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5" i="1"/>
  <c r="B14"/>
</calcChain>
</file>

<file path=xl/sharedStrings.xml><?xml version="1.0" encoding="utf-8"?>
<sst xmlns="http://schemas.openxmlformats.org/spreadsheetml/2006/main" count="23" uniqueCount="23">
  <si>
    <t>ФИО клиента</t>
  </si>
  <si>
    <t>Дата выдачи</t>
  </si>
  <si>
    <t>Дата возврата</t>
  </si>
  <si>
    <t xml:space="preserve">Выданная сумма </t>
  </si>
  <si>
    <t>Льготы</t>
  </si>
  <si>
    <t>Срок кредита</t>
  </si>
  <si>
    <t>Процентая ставка</t>
  </si>
  <si>
    <t>Плата за кредит</t>
  </si>
  <si>
    <t>Сумма к возврату</t>
  </si>
  <si>
    <t>Шапка В.Е.</t>
  </si>
  <si>
    <t>Гарин Ю.И.</t>
  </si>
  <si>
    <t>Даниличева Ю.Ю.</t>
  </si>
  <si>
    <t>Арутюнов Н.С.</t>
  </si>
  <si>
    <t>Озолина М.А.</t>
  </si>
  <si>
    <t>Хацаев З.О.</t>
  </si>
  <si>
    <t>Дворникова А.А.</t>
  </si>
  <si>
    <t>Попова А.Н.</t>
  </si>
  <si>
    <t>Ахрамович Я.О.</t>
  </si>
  <si>
    <t>Сарапулова Е.Е.</t>
  </si>
  <si>
    <t>Литвинов А.А.</t>
  </si>
  <si>
    <t xml:space="preserve">Номер максимальной </t>
  </si>
  <si>
    <t>Фамилия клиента</t>
  </si>
  <si>
    <t>Максмальная сумма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</si>
</sst>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10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5" fontId="3" fillId="0" borderId="1" xfId="1" applyNumberFormat="1" applyFont="1" applyBorder="1"/>
    <xf numFmtId="0" fontId="3" fillId="0" borderId="1" xfId="1" applyFont="1" applyBorder="1"/>
    <xf numFmtId="0" fontId="2" fillId="0" borderId="6" xfId="1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4" fillId="0" borderId="4" xfId="1" applyFont="1" applyBorder="1" applyAlignment="1"/>
    <xf numFmtId="0" fontId="3" fillId="0" borderId="7" xfId="1" applyFont="1" applyBorder="1"/>
    <xf numFmtId="0" fontId="5" fillId="0" borderId="5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44" fontId="3" fillId="0" borderId="1" xfId="2" applyFont="1" applyBorder="1"/>
  </cellXfs>
  <cellStyles count="3">
    <cellStyle name="Денежный" xfId="2" builtinId="4"/>
    <cellStyle name="Обычный" xfId="0" builtinId="0"/>
    <cellStyle name="Обычный 2" xfId="1"/>
  </cellStyles>
  <dxfs count="3">
    <dxf>
      <font>
        <color rgb="FF00B0F0"/>
      </font>
    </dxf>
    <dxf>
      <font>
        <color rgb="FF00B0F0"/>
      </font>
    </dxf>
    <dxf>
      <font>
        <color rgb="FF00B0F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K18" sqref="K18"/>
    </sheetView>
  </sheetViews>
  <sheetFormatPr defaultRowHeight="15"/>
  <cols>
    <col min="1" max="1" width="20" customWidth="1"/>
    <col min="4" max="4" width="13.7109375" customWidth="1"/>
  </cols>
  <sheetData>
    <row r="1" spans="1:9" ht="26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6" t="s">
        <v>8</v>
      </c>
    </row>
    <row r="2" spans="1:9">
      <c r="A2" s="10" t="s">
        <v>9</v>
      </c>
      <c r="B2" s="4">
        <v>43100</v>
      </c>
      <c r="C2" s="4">
        <v>43140</v>
      </c>
      <c r="D2" s="13">
        <v>809764</v>
      </c>
      <c r="E2" s="5">
        <v>0</v>
      </c>
      <c r="F2" s="5">
        <v>39</v>
      </c>
      <c r="G2" s="7">
        <v>0.1</v>
      </c>
      <c r="H2" s="5">
        <v>80976.400000000009</v>
      </c>
      <c r="I2" s="9">
        <v>890740.4</v>
      </c>
    </row>
    <row r="3" spans="1:9">
      <c r="A3" s="11" t="s">
        <v>10</v>
      </c>
      <c r="B3" s="4">
        <v>43100</v>
      </c>
      <c r="C3" s="4">
        <v>43106</v>
      </c>
      <c r="D3" s="13">
        <v>693127</v>
      </c>
      <c r="E3" s="5">
        <v>1</v>
      </c>
      <c r="F3" s="5">
        <v>6</v>
      </c>
      <c r="G3" s="7">
        <v>0.05</v>
      </c>
      <c r="H3" s="5">
        <v>34656.35</v>
      </c>
      <c r="I3" s="9">
        <v>727783.35</v>
      </c>
    </row>
    <row r="4" spans="1:9">
      <c r="A4" s="8" t="s">
        <v>11</v>
      </c>
      <c r="B4" s="4">
        <v>43101</v>
      </c>
      <c r="C4" s="4">
        <v>43157</v>
      </c>
      <c r="D4" s="13">
        <v>153589</v>
      </c>
      <c r="E4" s="5">
        <v>1</v>
      </c>
      <c r="F4" s="5">
        <v>55</v>
      </c>
      <c r="G4" s="7">
        <v>0.15</v>
      </c>
      <c r="H4" s="5">
        <v>23038.35</v>
      </c>
      <c r="I4" s="9">
        <v>176627.35</v>
      </c>
    </row>
    <row r="5" spans="1:9">
      <c r="A5" s="11" t="s">
        <v>12</v>
      </c>
      <c r="B5" s="4">
        <v>43101</v>
      </c>
      <c r="C5" s="4">
        <v>43138</v>
      </c>
      <c r="D5" s="13">
        <v>892828</v>
      </c>
      <c r="E5" s="5">
        <v>0</v>
      </c>
      <c r="F5" s="5">
        <v>36</v>
      </c>
      <c r="G5" s="7">
        <v>0.1</v>
      </c>
      <c r="H5" s="5">
        <v>89282.8</v>
      </c>
      <c r="I5" s="9">
        <v>982110.8</v>
      </c>
    </row>
    <row r="6" spans="1:9">
      <c r="A6" s="8" t="s">
        <v>13</v>
      </c>
      <c r="B6" s="4">
        <v>43102</v>
      </c>
      <c r="C6" s="4">
        <v>43116</v>
      </c>
      <c r="D6" s="13">
        <v>172233</v>
      </c>
      <c r="E6" s="5">
        <v>0</v>
      </c>
      <c r="F6" s="5">
        <v>14</v>
      </c>
      <c r="G6" s="7">
        <v>0.1</v>
      </c>
      <c r="H6" s="5">
        <v>17223.3</v>
      </c>
      <c r="I6" s="9">
        <v>189456.3</v>
      </c>
    </row>
    <row r="7" spans="1:9">
      <c r="A7" s="11" t="s">
        <v>14</v>
      </c>
      <c r="B7" s="4">
        <v>43102</v>
      </c>
      <c r="C7" s="4">
        <v>43157</v>
      </c>
      <c r="D7" s="13">
        <v>736598</v>
      </c>
      <c r="E7" s="5">
        <v>0</v>
      </c>
      <c r="F7" s="5">
        <v>54</v>
      </c>
      <c r="G7" s="7">
        <v>0.1</v>
      </c>
      <c r="H7" s="5">
        <v>73659.8</v>
      </c>
      <c r="I7" s="9">
        <v>810257.8</v>
      </c>
    </row>
    <row r="8" spans="1:9">
      <c r="A8" s="8" t="s">
        <v>15</v>
      </c>
      <c r="B8" s="4">
        <v>43102</v>
      </c>
      <c r="C8" s="4">
        <v>43115</v>
      </c>
      <c r="D8" s="13">
        <v>749947</v>
      </c>
      <c r="E8" s="5">
        <v>1</v>
      </c>
      <c r="F8" s="5">
        <v>13</v>
      </c>
      <c r="G8" s="7">
        <v>0.15</v>
      </c>
      <c r="H8" s="5">
        <v>112492.05</v>
      </c>
      <c r="I8" s="9">
        <v>862439.05</v>
      </c>
    </row>
    <row r="9" spans="1:9">
      <c r="A9" s="8" t="s">
        <v>16</v>
      </c>
      <c r="B9" s="4">
        <v>43102</v>
      </c>
      <c r="C9" s="4">
        <v>43123</v>
      </c>
      <c r="D9" s="13">
        <v>362217</v>
      </c>
      <c r="E9" s="5">
        <v>0</v>
      </c>
      <c r="F9" s="5">
        <v>21</v>
      </c>
      <c r="G9" s="7">
        <v>0.1</v>
      </c>
      <c r="H9" s="5">
        <v>36221.700000000004</v>
      </c>
      <c r="I9" s="9">
        <v>398438.7</v>
      </c>
    </row>
    <row r="10" spans="1:9">
      <c r="A10" s="11" t="s">
        <v>17</v>
      </c>
      <c r="B10" s="4">
        <v>43102</v>
      </c>
      <c r="C10" s="4">
        <v>43159</v>
      </c>
      <c r="D10" s="13">
        <v>860005</v>
      </c>
      <c r="E10" s="5">
        <v>0</v>
      </c>
      <c r="F10" s="5">
        <v>56</v>
      </c>
      <c r="G10" s="7">
        <v>0.1</v>
      </c>
      <c r="H10" s="5">
        <v>86000.5</v>
      </c>
      <c r="I10" s="9">
        <v>946005.5</v>
      </c>
    </row>
    <row r="11" spans="1:9">
      <c r="A11" s="11" t="s">
        <v>18</v>
      </c>
      <c r="B11" s="4">
        <v>43102</v>
      </c>
      <c r="C11" s="4">
        <v>43151</v>
      </c>
      <c r="D11" s="13">
        <v>558281</v>
      </c>
      <c r="E11" s="5">
        <v>1</v>
      </c>
      <c r="F11" s="5">
        <v>48</v>
      </c>
      <c r="G11" s="7">
        <v>0.15</v>
      </c>
      <c r="H11" s="5">
        <v>83742.149999999994</v>
      </c>
      <c r="I11" s="9">
        <v>642023.15</v>
      </c>
    </row>
    <row r="12" spans="1:9">
      <c r="A12" s="11" t="s">
        <v>19</v>
      </c>
      <c r="B12" s="4">
        <v>43103</v>
      </c>
      <c r="C12" s="4">
        <v>43119</v>
      </c>
      <c r="D12" s="13">
        <v>221198</v>
      </c>
      <c r="E12" s="5">
        <v>1</v>
      </c>
      <c r="F12" s="5">
        <v>16</v>
      </c>
      <c r="G12" s="7">
        <v>0.15</v>
      </c>
      <c r="H12" s="5">
        <v>33179.699999999997</v>
      </c>
      <c r="I12" s="9">
        <v>254377.7</v>
      </c>
    </row>
    <row r="14" spans="1:9">
      <c r="A14" s="12" t="s">
        <v>22</v>
      </c>
      <c r="B14">
        <f>MAX(D2:D12)</f>
        <v>892828</v>
      </c>
    </row>
    <row r="15" spans="1:9">
      <c r="A15" s="12" t="s">
        <v>20</v>
      </c>
      <c r="B15">
        <f>MATCH(B14,D2:D12,0)</f>
        <v>4</v>
      </c>
    </row>
    <row r="16" spans="1:9">
      <c r="A16" s="12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2019-05-27T01:32:17Z</dcterms:created>
  <dcterms:modified xsi:type="dcterms:W3CDTF">2019-05-27T02:41:56Z</dcterms:modified>
</cp:coreProperties>
</file>