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showPivotChartFilter="1"/>
  <bookViews>
    <workbookView xWindow="0" yWindow="0" windowWidth="15480" windowHeight="9600" tabRatio="753"/>
  </bookViews>
  <sheets>
    <sheet name="Таблицы 1-2" sheetId="3" r:id="rId1"/>
  </sheets>
  <definedNames>
    <definedName name="_xlnm._FilterDatabase" localSheetId="0" hidden="1">'Таблицы 1-2'!$A$2:$D$805</definedName>
    <definedName name="ВыданнаяСумма" localSheetId="0">'Таблицы 1-2'!$D$3:$D$805</definedName>
    <definedName name="ВыданнаяСумма">#REF!</definedName>
    <definedName name="ДатаВозврата" localSheetId="0">'Таблицы 1-2'!$C$3:$C$805</definedName>
    <definedName name="ДатаВозврата">#REF!</definedName>
    <definedName name="ДатаВыдачи" localSheetId="0">'Таблицы 1-2'!$B$3:$B$805</definedName>
    <definedName name="ДатаВыдачи">#REF!</definedName>
    <definedName name="Льготы" localSheetId="0">'Таблицы 1-2'!#REF!</definedName>
    <definedName name="Льготы">#REF!</definedName>
    <definedName name="Плата_за_кредит" localSheetId="0">'Таблицы 1-2'!#REF!</definedName>
    <definedName name="Плата_за_кредит">#REF!</definedName>
    <definedName name="Процентая_ставка" localSheetId="0">'Таблицы 1-2'!#REF!</definedName>
    <definedName name="Процентая_ставка">#REF!</definedName>
    <definedName name="Срок_кредита" localSheetId="0">'Таблицы 1-2'!#REF!</definedName>
    <definedName name="Срок_кредита">#REF!</definedName>
    <definedName name="СуммаВозврата" localSheetId="0">'Таблицы 1-2'!#REF!</definedName>
    <definedName name="СуммаВозврата">#REF!</definedName>
    <definedName name="Т1" localSheetId="0">'Таблицы 1-2'!#REF!</definedName>
    <definedName name="Т1">#REF!</definedName>
    <definedName name="Т2" localSheetId="0">'Таблицы 1-2'!$A$1</definedName>
    <definedName name="Т2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4" i="3"/>
</calcChain>
</file>

<file path=xl/sharedStrings.xml><?xml version="1.0" encoding="utf-8"?>
<sst xmlns="http://schemas.openxmlformats.org/spreadsheetml/2006/main" count="812" uniqueCount="321">
  <si>
    <t>Дата выдачи</t>
  </si>
  <si>
    <t>Общая сумма кредита</t>
  </si>
  <si>
    <t>Кол-во
выданных
кредитов</t>
  </si>
  <si>
    <t>Декада</t>
  </si>
  <si>
    <t>ФИО клиента</t>
  </si>
  <si>
    <t>Дата возврата</t>
  </si>
  <si>
    <t xml:space="preserve">Выданная сумма </t>
  </si>
  <si>
    <t>Поздняков А.В.</t>
  </si>
  <si>
    <t>Таблица 2 - Сведения о выданных кредитах</t>
  </si>
  <si>
    <t>Радаев А.Д.</t>
  </si>
  <si>
    <t>Василевская К.В.</t>
  </si>
  <si>
    <t>Кравченко А.Д.</t>
  </si>
  <si>
    <t>Синдеева Л.Л.</t>
  </si>
  <si>
    <t>Арабов Г.М.</t>
  </si>
  <si>
    <t>Ахмедов А.Б.</t>
  </si>
  <si>
    <t>Канашевич О.С.</t>
  </si>
  <si>
    <t>Абрамов Д.В.</t>
  </si>
  <si>
    <t>Соколова А.В.</t>
  </si>
  <si>
    <t>Малахова А.А.</t>
  </si>
  <si>
    <t>Миронов Е.Г.</t>
  </si>
  <si>
    <t>Вальская М.В.</t>
  </si>
  <si>
    <t>Ткаченко Н.Е.</t>
  </si>
  <si>
    <t>Шведов О.А.</t>
  </si>
  <si>
    <t>Чернышева И.С.</t>
  </si>
  <si>
    <t>Нефедов А.Ю.</t>
  </si>
  <si>
    <t>Кочетков А.С.</t>
  </si>
  <si>
    <t>Киселева Е.Б.</t>
  </si>
  <si>
    <t>Кешишян А.А.</t>
  </si>
  <si>
    <t>Круглова Д.А.</t>
  </si>
  <si>
    <t>Яковлев А.М.</t>
  </si>
  <si>
    <t>Юрьева Е.В.</t>
  </si>
  <si>
    <t>Чумаков А.А.</t>
  </si>
  <si>
    <t>Фролова О.Н.</t>
  </si>
  <si>
    <t>Нестерова Т.А.</t>
  </si>
  <si>
    <t>Гавриков Л.Е.</t>
  </si>
  <si>
    <t>Казарян С.А.</t>
  </si>
  <si>
    <t>Блиев И.А.</t>
  </si>
  <si>
    <t>Горбунов М.В.</t>
  </si>
  <si>
    <t>Мамонтов Е.В.</t>
  </si>
  <si>
    <t>Новиков В.С.</t>
  </si>
  <si>
    <t>Арбузова Ю.А.</t>
  </si>
  <si>
    <t>Николаев В.А.</t>
  </si>
  <si>
    <t>Папченко М.П.</t>
  </si>
  <si>
    <t>Сенаторов И.К.</t>
  </si>
  <si>
    <t>Акулова А.Р.</t>
  </si>
  <si>
    <t>Бузулина В.А.</t>
  </si>
  <si>
    <t>Царев М.Т.</t>
  </si>
  <si>
    <t>Пляшник А.А.</t>
  </si>
  <si>
    <t>Хадикова Т.В.</t>
  </si>
  <si>
    <t>Борисов В.А.</t>
  </si>
  <si>
    <t>Туденева К.А.</t>
  </si>
  <si>
    <t>Муратов М.В.</t>
  </si>
  <si>
    <t>Егоров Н.С.</t>
  </si>
  <si>
    <t>Озерова Л.О.</t>
  </si>
  <si>
    <t>Новоселов Д.С.</t>
  </si>
  <si>
    <t>Васильева Ю.Р.</t>
  </si>
  <si>
    <t>Даниличева Ю.Ю.</t>
  </si>
  <si>
    <t>Горобец А.А.</t>
  </si>
  <si>
    <t>Потапкина В.М.</t>
  </si>
  <si>
    <t>Литвинова А.Е.</t>
  </si>
  <si>
    <t>Мамыкина А.А.</t>
  </si>
  <si>
    <t>Никулина А.А.</t>
  </si>
  <si>
    <t>Попова А.Н.</t>
  </si>
  <si>
    <t>Белова А.Д.</t>
  </si>
  <si>
    <t>Борисова А.В.</t>
  </si>
  <si>
    <t>Дубова Е.В.</t>
  </si>
  <si>
    <t>Шмарин А.С.</t>
  </si>
  <si>
    <t>Рожкова А.О.</t>
  </si>
  <si>
    <t>Жесткова Е.Ю.</t>
  </si>
  <si>
    <t>Краснова Ю.А.</t>
  </si>
  <si>
    <t>Лисов М.Э.</t>
  </si>
  <si>
    <t>Гуреев Г.А.</t>
  </si>
  <si>
    <t>Биджиев А.О.</t>
  </si>
  <si>
    <t>Колебанова А.А.</t>
  </si>
  <si>
    <t>Исаков А.В.</t>
  </si>
  <si>
    <t>Шадаева Н.М.</t>
  </si>
  <si>
    <t>Жданова О.Н.</t>
  </si>
  <si>
    <t>Ваучский П.И.</t>
  </si>
  <si>
    <t>Алекберова А.Т.</t>
  </si>
  <si>
    <t>Карасева А.М.</t>
  </si>
  <si>
    <t>Ватолин Д.О.</t>
  </si>
  <si>
    <t>Фудашкина А.М.</t>
  </si>
  <si>
    <t>Жуковская М.И.</t>
  </si>
  <si>
    <t>Титова Е.Н.</t>
  </si>
  <si>
    <t>Рудик А.Е.</t>
  </si>
  <si>
    <t>Клямкин Г.М.</t>
  </si>
  <si>
    <t>Маневич И.П.</t>
  </si>
  <si>
    <t>Сытова И.Ю.</t>
  </si>
  <si>
    <t>Ивановский И.М.</t>
  </si>
  <si>
    <t>Родный А.А.</t>
  </si>
  <si>
    <t>Барицкая М.А.</t>
  </si>
  <si>
    <t>Рябов Н.С.</t>
  </si>
  <si>
    <t>Родионова А.А.</t>
  </si>
  <si>
    <t>Бакулина В.К.</t>
  </si>
  <si>
    <t>Пономарев Д.И.</t>
  </si>
  <si>
    <t>Дворникова А.А.</t>
  </si>
  <si>
    <t>Севостьянова М.В.</t>
  </si>
  <si>
    <t>Устинов И.Г.</t>
  </si>
  <si>
    <t>Яцевская О.Ю.</t>
  </si>
  <si>
    <t>Климовицкая Ю.А.</t>
  </si>
  <si>
    <t>Стефанская Е.А.</t>
  </si>
  <si>
    <t>Камалетдинов Р.А.</t>
  </si>
  <si>
    <t>Бушмакин К.О.</t>
  </si>
  <si>
    <t>Черникова А.Д.</t>
  </si>
  <si>
    <t>Гладилов Д.Д.</t>
  </si>
  <si>
    <t>Малых М.В.</t>
  </si>
  <si>
    <t>Озолина М.А.</t>
  </si>
  <si>
    <t>Рабинович А.С.</t>
  </si>
  <si>
    <t>Горобченко А.А.</t>
  </si>
  <si>
    <t>Волчкова В.С.</t>
  </si>
  <si>
    <t>Хисамутдинова Л.Р.</t>
  </si>
  <si>
    <t>Микелов А.И.</t>
  </si>
  <si>
    <t>Пирогова М.Г.</t>
  </si>
  <si>
    <t>Бабченко Д.А.</t>
  </si>
  <si>
    <t>Симоненко А.С.</t>
  </si>
  <si>
    <t>Щеголева В.В.</t>
  </si>
  <si>
    <t>Белоусова А.В.</t>
  </si>
  <si>
    <t>Булатов А.Р.</t>
  </si>
  <si>
    <t>Шинов И.Л.</t>
  </si>
  <si>
    <t>Сенченко Е.К.</t>
  </si>
  <si>
    <t>Богатиков А.С.</t>
  </si>
  <si>
    <t>Саразетдинова Э.Р.</t>
  </si>
  <si>
    <t>Абдуллаева А.Ю.</t>
  </si>
  <si>
    <t>Величко П.В.</t>
  </si>
  <si>
    <t>Махмудова С.А.</t>
  </si>
  <si>
    <t>Тузов Г.А.</t>
  </si>
  <si>
    <t>Мурашова А.В.</t>
  </si>
  <si>
    <t>Лайдинен А.И.</t>
  </si>
  <si>
    <t>Сергеева К.М.</t>
  </si>
  <si>
    <t>Платонов А.П.</t>
  </si>
  <si>
    <t>Мананкова О.С.</t>
  </si>
  <si>
    <t>Козлов М.В.</t>
  </si>
  <si>
    <t>Коркмазов А.Ю.</t>
  </si>
  <si>
    <t>Лопакова А.В.</t>
  </si>
  <si>
    <t>Дегоян В.К.</t>
  </si>
  <si>
    <t>Зайцев Г.А.</t>
  </si>
  <si>
    <t>Власов Ю.А.</t>
  </si>
  <si>
    <t>Добрина Т.И.</t>
  </si>
  <si>
    <t>Калашников А.Е.</t>
  </si>
  <si>
    <t>Спиркина Ю.В.</t>
  </si>
  <si>
    <t>Михайлова Н.И.</t>
  </si>
  <si>
    <t>Мартынова В.А.</t>
  </si>
  <si>
    <t>Москвитин Н.В.</t>
  </si>
  <si>
    <t>Фандеев О.О.</t>
  </si>
  <si>
    <t>Маркеев Д.А.</t>
  </si>
  <si>
    <t>Мананникова А.В.</t>
  </si>
  <si>
    <t>Лобжанидзе В.П.</t>
  </si>
  <si>
    <t>Машин М.А.</t>
  </si>
  <si>
    <t>Соловьёва Е.И.</t>
  </si>
  <si>
    <t>Земляной П.В.</t>
  </si>
  <si>
    <t>Козлов И.Л.</t>
  </si>
  <si>
    <t>Зыкова Е.А.</t>
  </si>
  <si>
    <t>Дзгоева Л.К.</t>
  </si>
  <si>
    <t>Жданова Е.С.</t>
  </si>
  <si>
    <t>Максудов С.Р.</t>
  </si>
  <si>
    <t>Сафронова М.К.</t>
  </si>
  <si>
    <t>Зобов Е.А.</t>
  </si>
  <si>
    <t>Еремин И.П.</t>
  </si>
  <si>
    <t>Кровякова К.Ю.</t>
  </si>
  <si>
    <t>Букарева Ю.Д.</t>
  </si>
  <si>
    <t>Шугаева Е.А.</t>
  </si>
  <si>
    <t>Кононова Е.С.</t>
  </si>
  <si>
    <t>Ахметжанова И.Р.</t>
  </si>
  <si>
    <t>Черухова А.Р.</t>
  </si>
  <si>
    <t>Щелочинина А.А.</t>
  </si>
  <si>
    <t>Славская Т.А.</t>
  </si>
  <si>
    <t>Бирючинских О.В.</t>
  </si>
  <si>
    <t>Кузьмицкая Е.В.</t>
  </si>
  <si>
    <t>Казанькова Н.В.</t>
  </si>
  <si>
    <t>Загородная М.А.</t>
  </si>
  <si>
    <t>Лисяк М.И.</t>
  </si>
  <si>
    <t>Переяслов К.К.</t>
  </si>
  <si>
    <t>Акилбаева А.О.</t>
  </si>
  <si>
    <t>Воскресенская Н.С.</t>
  </si>
  <si>
    <t>Чернобаев Д.В.</t>
  </si>
  <si>
    <t>Фатеев С.Д.</t>
  </si>
  <si>
    <t>Луковенко А.А.</t>
  </si>
  <si>
    <t>Петровская А.А.</t>
  </si>
  <si>
    <t>Мнацаканьян А.П.</t>
  </si>
  <si>
    <t>Субботин М.Е.</t>
  </si>
  <si>
    <t>Ханикаева И.К.</t>
  </si>
  <si>
    <t>Арутюнов Н.С.</t>
  </si>
  <si>
    <t>Шубина П.И.</t>
  </si>
  <si>
    <t>Бондарчук А.П.</t>
  </si>
  <si>
    <t>Битюцкий М.В.</t>
  </si>
  <si>
    <t>Ефремова Д.И.</t>
  </si>
  <si>
    <t>Поликарпов Е.К.</t>
  </si>
  <si>
    <t>Горн Р.В.</t>
  </si>
  <si>
    <t>Курлатов К.Л.</t>
  </si>
  <si>
    <t>Шишкова Н.Г.</t>
  </si>
  <si>
    <t>Полищук П.А.</t>
  </si>
  <si>
    <t>Викторова Д.А.</t>
  </si>
  <si>
    <t>Голубева Д.М.</t>
  </si>
  <si>
    <t>Литвинов А.А.</t>
  </si>
  <si>
    <t>Смелова О.С.</t>
  </si>
  <si>
    <t>Куршев Р.С.</t>
  </si>
  <si>
    <t>Намдаков Ч.Д.</t>
  </si>
  <si>
    <t>Карпенко О.С.</t>
  </si>
  <si>
    <t>Човушян Э.Э.</t>
  </si>
  <si>
    <t>Икаева Э.Ю.</t>
  </si>
  <si>
    <t>Фролов К.А.</t>
  </si>
  <si>
    <t>Кокаева А.О.</t>
  </si>
  <si>
    <t>Швец М.А.</t>
  </si>
  <si>
    <t>Гарин Ю.И.</t>
  </si>
  <si>
    <t>Караханян В.Л.</t>
  </si>
  <si>
    <t>Трунтаев И.В.</t>
  </si>
  <si>
    <t>Сканави В.А.</t>
  </si>
  <si>
    <t>Алешников А.В.</t>
  </si>
  <si>
    <t>Крушевский М.С.</t>
  </si>
  <si>
    <t>Иванов К.А.</t>
  </si>
  <si>
    <t>Серегина Е.В.</t>
  </si>
  <si>
    <t>Баранов П.А.</t>
  </si>
  <si>
    <t>Тукаев А.И.</t>
  </si>
  <si>
    <t>Левин Т.А.</t>
  </si>
  <si>
    <t>Рыжова Т.А.</t>
  </si>
  <si>
    <t>Кропачев С.В.</t>
  </si>
  <si>
    <t>Шуртакова Д.Т.</t>
  </si>
  <si>
    <t>Снисарь Ю.С.</t>
  </si>
  <si>
    <t>Гаджиев Т.К.</t>
  </si>
  <si>
    <t>Петрушкевич Я.А.</t>
  </si>
  <si>
    <t>Цхададзе Г.Э.</t>
  </si>
  <si>
    <t>Юдицкая К.Е.</t>
  </si>
  <si>
    <t>Гончаров А.Т.</t>
  </si>
  <si>
    <t>Архангельская К.А.</t>
  </si>
  <si>
    <t>Моргунова К.М.</t>
  </si>
  <si>
    <t>Исмаилов Д.Э.</t>
  </si>
  <si>
    <t>Георгиев В.Ф.</t>
  </si>
  <si>
    <t>Корсакова В.И.</t>
  </si>
  <si>
    <t>Фридман М.И.</t>
  </si>
  <si>
    <t>Кашникова Н.С.</t>
  </si>
  <si>
    <t>Лоскутова А.А.</t>
  </si>
  <si>
    <t>Николаев А.А.</t>
  </si>
  <si>
    <t>Цыбакова О.А.</t>
  </si>
  <si>
    <t>Рамазанова К.И.</t>
  </si>
  <si>
    <t>Прушинский С.А.</t>
  </si>
  <si>
    <t>Канцлерова Ю.А.</t>
  </si>
  <si>
    <t>Кирюхина А.А.</t>
  </si>
  <si>
    <t>Моисеенко А.Н.</t>
  </si>
  <si>
    <t>Цветкова Д.А.</t>
  </si>
  <si>
    <t>Печалин И.П.</t>
  </si>
  <si>
    <t>Ушанков А.А.</t>
  </si>
  <si>
    <t>Поламарчук И.И.</t>
  </si>
  <si>
    <t>Гутиева Л.В.</t>
  </si>
  <si>
    <t>Ерастова Е.Д.</t>
  </si>
  <si>
    <t>Батарина Ю.И.</t>
  </si>
  <si>
    <t>Замота М.С.</t>
  </si>
  <si>
    <t>Тетюхина Я.А.</t>
  </si>
  <si>
    <t>Иванова Е.И.</t>
  </si>
  <si>
    <t>Демьянюк А.А.</t>
  </si>
  <si>
    <t>Ежова А.А.</t>
  </si>
  <si>
    <t>Волис А.Г.</t>
  </si>
  <si>
    <t>Шибанова В.С.</t>
  </si>
  <si>
    <t>Журба А.Д.</t>
  </si>
  <si>
    <t>Косых А.А.</t>
  </si>
  <si>
    <t>Семенихина М.Г.</t>
  </si>
  <si>
    <t>Кунин И.А.</t>
  </si>
  <si>
    <t>Сиверцева Е.Д.</t>
  </si>
  <si>
    <t>Казаков Р.О.</t>
  </si>
  <si>
    <t>Чикова А.М.</t>
  </si>
  <si>
    <t>Сарапулова Е.Е.</t>
  </si>
  <si>
    <t>Воробей А.С.</t>
  </si>
  <si>
    <t>Киссер Е.В.</t>
  </si>
  <si>
    <t>Мигалин С.А.</t>
  </si>
  <si>
    <t>Семенов В.А.</t>
  </si>
  <si>
    <t>Тимошенко О.А.</t>
  </si>
  <si>
    <t>Накопия Е.К.</t>
  </si>
  <si>
    <t>Ильина Е.А.</t>
  </si>
  <si>
    <t>Гусамов А.Р.</t>
  </si>
  <si>
    <t>Виногорова И.А.</t>
  </si>
  <si>
    <t>Шепилов Е.В.</t>
  </si>
  <si>
    <t>Дженжера Г.Е.</t>
  </si>
  <si>
    <t>Гусаров В.В.</t>
  </si>
  <si>
    <t>Черствов А.В.</t>
  </si>
  <si>
    <t>Гришко С.О.</t>
  </si>
  <si>
    <t>Кричмара Г.А.</t>
  </si>
  <si>
    <t>Кокаев Д.Д.</t>
  </si>
  <si>
    <t>Мартынов И.А.</t>
  </si>
  <si>
    <t>Короткова В.В.</t>
  </si>
  <si>
    <t>Шапка В.Е.</t>
  </si>
  <si>
    <t>Хацаев З.О.</t>
  </si>
  <si>
    <t>Борисов Н.А.</t>
  </si>
  <si>
    <t>Видгоф М.К.</t>
  </si>
  <si>
    <t>Никитин С.Н.</t>
  </si>
  <si>
    <t>Кусраева О.А.</t>
  </si>
  <si>
    <t>Ковцова К.И.</t>
  </si>
  <si>
    <t>Гамбоян А.П.</t>
  </si>
  <si>
    <t>Макшаков С.С.</t>
  </si>
  <si>
    <t>Виноградов М.С.</t>
  </si>
  <si>
    <t>Скобельчихина М.Д.</t>
  </si>
  <si>
    <t>Гершкович М.Б.</t>
  </si>
  <si>
    <t>Папулов И.М.</t>
  </si>
  <si>
    <t>Соляник В.М.</t>
  </si>
  <si>
    <t>Кальянова Э.О.</t>
  </si>
  <si>
    <t>Холодков Д.Д.</t>
  </si>
  <si>
    <t>Востряков Д.Д.</t>
  </si>
  <si>
    <t>Тащян М.Д.</t>
  </si>
  <si>
    <t>Рудин А.Е.</t>
  </si>
  <si>
    <t>Авагян Л.Л.</t>
  </si>
  <si>
    <t>Казакова И.И.</t>
  </si>
  <si>
    <t>Ковалева Е.А.</t>
  </si>
  <si>
    <t>Пластинина Е.И.</t>
  </si>
  <si>
    <t>Груздева С.С.</t>
  </si>
  <si>
    <t>Козлов М.А.</t>
  </si>
  <si>
    <t>Курганова К.А.</t>
  </si>
  <si>
    <t>Володина О.С.</t>
  </si>
  <si>
    <t>Герасимов П.П.</t>
  </si>
  <si>
    <t>Филатов Р.О.</t>
  </si>
  <si>
    <t>Марков Д.О.</t>
  </si>
  <si>
    <t>Малыхин Д.Ю.</t>
  </si>
  <si>
    <t>Гусев И.Г.</t>
  </si>
  <si>
    <t>Абрамова Л.А.</t>
  </si>
  <si>
    <t>Космынин А.А.</t>
  </si>
  <si>
    <t>Ахрамович Я.О.</t>
  </si>
  <si>
    <t>Репин С.Э.</t>
  </si>
  <si>
    <t>Воликов А.В.</t>
  </si>
  <si>
    <t>Раильченко М.А.</t>
  </si>
  <si>
    <t>Швачич О.А.</t>
  </si>
  <si>
    <t>Варнавский П.И.</t>
  </si>
  <si>
    <t>Скобликова М.Д.</t>
  </si>
  <si>
    <t>Скобелев В.А.</t>
  </si>
  <si>
    <t>Данные по декадам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</si>
</sst>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5" fontId="3" fillId="0" borderId="2" xfId="0" applyNumberFormat="1" applyFont="1" applyBorder="1"/>
    <xf numFmtId="0" fontId="3" fillId="0" borderId="2" xfId="0" applyFont="1" applyBorder="1"/>
    <xf numFmtId="0" fontId="4" fillId="0" borderId="5" xfId="0" applyFont="1" applyBorder="1" applyAlignment="1"/>
    <xf numFmtId="0" fontId="5" fillId="0" borderId="5" xfId="0" applyFont="1" applyBorder="1" applyAlignment="1"/>
    <xf numFmtId="0" fontId="5" fillId="0" borderId="5" xfId="0" applyFont="1" applyFill="1" applyBorder="1" applyAlignment="1"/>
    <xf numFmtId="0" fontId="0" fillId="0" borderId="5" xfId="0" applyBorder="1" applyAlignment="1">
      <alignment horizontal="left"/>
    </xf>
    <xf numFmtId="0" fontId="5" fillId="0" borderId="5" xfId="0" applyFont="1" applyFill="1" applyBorder="1" applyAlignment="1">
      <alignment wrapText="1"/>
    </xf>
    <xf numFmtId="0" fontId="4" fillId="0" borderId="6" xfId="0" applyFont="1" applyBorder="1" applyAlignment="1"/>
    <xf numFmtId="0" fontId="1" fillId="0" borderId="0" xfId="0" applyFont="1" applyBorder="1" applyAlignment="1">
      <alignment horizontal="center"/>
    </xf>
    <xf numFmtId="14" fontId="0" fillId="0" borderId="0" xfId="0" applyNumberFormat="1"/>
    <xf numFmtId="14" fontId="6" fillId="3" borderId="0" xfId="0" applyNumberFormat="1" applyFont="1" applyFill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805"/>
  <sheetViews>
    <sheetView tabSelected="1" zoomScale="90" zoomScaleNormal="90" workbookViewId="0">
      <selection activeCell="J4" sqref="J4:J19"/>
    </sheetView>
  </sheetViews>
  <sheetFormatPr defaultRowHeight="12.75" x14ac:dyDescent="0.2"/>
  <cols>
    <col min="1" max="1" width="18" customWidth="1"/>
    <col min="2" max="2" width="13.140625" customWidth="1"/>
    <col min="3" max="3" width="12" customWidth="1"/>
    <col min="4" max="4" width="14.5703125" customWidth="1"/>
    <col min="5" max="5" width="9.140625" customWidth="1"/>
    <col min="6" max="6" width="9.85546875" customWidth="1"/>
    <col min="7" max="7" width="11.42578125" customWidth="1"/>
    <col min="8" max="8" width="11.7109375" customWidth="1"/>
    <col min="9" max="9" width="17.42578125" customWidth="1"/>
    <col min="10" max="10" width="16.140625" customWidth="1"/>
    <col min="12" max="12" width="13.85546875" customWidth="1"/>
  </cols>
  <sheetData>
    <row r="1" spans="1:12" ht="16.5" thickBot="1" x14ac:dyDescent="0.3">
      <c r="A1" s="3" t="s">
        <v>8</v>
      </c>
      <c r="C1" s="4"/>
      <c r="D1" s="4"/>
    </row>
    <row r="2" spans="1:12" ht="26.25" thickBot="1" x14ac:dyDescent="0.25">
      <c r="A2" s="5" t="s">
        <v>4</v>
      </c>
      <c r="B2" s="6" t="s">
        <v>0</v>
      </c>
      <c r="C2" s="6" t="s">
        <v>5</v>
      </c>
      <c r="D2" s="6" t="s">
        <v>6</v>
      </c>
      <c r="H2" s="15" t="s">
        <v>320</v>
      </c>
      <c r="I2" s="15"/>
      <c r="J2" s="15"/>
    </row>
    <row r="3" spans="1:12" ht="38.25" x14ac:dyDescent="0.2">
      <c r="A3" s="14" t="s">
        <v>65</v>
      </c>
      <c r="B3" s="7">
        <v>43100</v>
      </c>
      <c r="C3" s="7">
        <v>43157</v>
      </c>
      <c r="D3" s="8">
        <v>688994</v>
      </c>
      <c r="H3" s="1" t="s">
        <v>3</v>
      </c>
      <c r="I3" s="1" t="s">
        <v>1</v>
      </c>
      <c r="J3" s="1" t="s">
        <v>2</v>
      </c>
    </row>
    <row r="4" spans="1:12" x14ac:dyDescent="0.2">
      <c r="A4" s="12" t="s">
        <v>315</v>
      </c>
      <c r="B4" s="7">
        <v>43100</v>
      </c>
      <c r="C4" s="7">
        <v>43105</v>
      </c>
      <c r="D4" s="8">
        <v>72057</v>
      </c>
      <c r="H4" s="2">
        <v>1</v>
      </c>
      <c r="I4" s="18">
        <f>IF($H4="","",SUMPRODUCT(ВыданнаяСумма*(ДатаВыдачи&gt;=($L$4+($H4-1)*10))*(ДатаВыдачи&lt;=(($L$4+$H4*10)-1))))</f>
        <v>18859490</v>
      </c>
      <c r="J4" s="19">
        <f>IF($H4="","",SUMPRODUCT(ISNUMBER(ВыданнаяСумма)*(ДатаВыдачи&gt;=($L$4+($H4-1)*10))*(ДатаВыдачи&lt;=(($L$4+$H4*10)-1))))</f>
        <v>36</v>
      </c>
      <c r="L4" s="17">
        <v>43101</v>
      </c>
    </row>
    <row r="5" spans="1:12" x14ac:dyDescent="0.2">
      <c r="A5" s="11" t="s">
        <v>66</v>
      </c>
      <c r="B5" s="7">
        <v>43100</v>
      </c>
      <c r="C5" s="7">
        <v>43158</v>
      </c>
      <c r="D5" s="8">
        <v>484427</v>
      </c>
      <c r="H5" s="2">
        <v>7</v>
      </c>
      <c r="I5" s="18">
        <f>IF($H5="","",SUMPRODUCT(ВыданнаяСумма*(ДатаВыдачи&gt;=($L$4+($H5-1)*10))*(ДатаВыдачи&lt;=(($L$4+$H5*10)-1))))</f>
        <v>10292867</v>
      </c>
      <c r="J5" s="19">
        <f>IF($H5="","",SUMPRODUCT(ISNUMBER(ВыданнаяСумма)*(ДатаВыдачи&gt;=($L$4+($H5-1)*10))*(ДатаВыдачи&lt;=(($L$4+$H5*10)-1))))</f>
        <v>19</v>
      </c>
    </row>
    <row r="6" spans="1:12" x14ac:dyDescent="0.2">
      <c r="A6" s="12" t="s">
        <v>264</v>
      </c>
      <c r="B6" s="7">
        <v>43100</v>
      </c>
      <c r="C6" s="7">
        <v>43142</v>
      </c>
      <c r="D6" s="8">
        <v>917341</v>
      </c>
      <c r="H6" s="2">
        <v>8</v>
      </c>
      <c r="I6" s="18">
        <f>IF($H6="","",SUMPRODUCT(ВыданнаяСумма*(ДатаВыдачи&gt;=($L$4+($H6-1)*10))*(ДатаВыдачи&lt;=(($L$4+$H6*10)-1))))</f>
        <v>14332791</v>
      </c>
      <c r="J6" s="19">
        <f>IF($H6="","",SUMPRODUCT(ISNUMBER(ВыданнаяСумма)*(ДатаВыдачи&gt;=($L$4+($H6-1)*10))*(ДатаВыдачи&lt;=(($L$4+$H6*10)-1))))</f>
        <v>35</v>
      </c>
      <c r="L6" s="16"/>
    </row>
    <row r="7" spans="1:12" x14ac:dyDescent="0.2">
      <c r="A7" s="12" t="s">
        <v>310</v>
      </c>
      <c r="B7" s="7">
        <v>43100</v>
      </c>
      <c r="C7" s="7">
        <v>43154</v>
      </c>
      <c r="D7" s="8">
        <v>466089</v>
      </c>
      <c r="H7" s="2">
        <v>9</v>
      </c>
      <c r="I7" s="18">
        <f>IF($H7="","",SUMPRODUCT(ВыданнаяСумма*(ДатаВыдачи&gt;=($L$4+($H7-1)*10))*(ДатаВыдачи&lt;=(($L$4+$H7*10)-1))))</f>
        <v>20228527</v>
      </c>
      <c r="J7" s="19">
        <f>IF($H7="","",SUMPRODUCT(ISNUMBER(ВыданнаяСумма)*(ДатаВыдачи&gt;=($L$4+($H7-1)*10))*(ДатаВыдачи&lt;=(($L$4+$H7*10)-1))))</f>
        <v>36</v>
      </c>
      <c r="L7" s="16"/>
    </row>
    <row r="8" spans="1:12" x14ac:dyDescent="0.2">
      <c r="A8" s="12" t="s">
        <v>245</v>
      </c>
      <c r="B8" s="7">
        <v>43100</v>
      </c>
      <c r="C8" s="7">
        <v>43149</v>
      </c>
      <c r="D8" s="8">
        <v>825795</v>
      </c>
      <c r="H8" s="2"/>
      <c r="I8" s="18" t="str">
        <f>IF($H8="","",SUMPRODUCT(ВыданнаяСумма*(ДатаВыдачи&gt;=($L$4+($H8-1)*10))*(ДатаВыдачи&lt;=(($L$4+$H8*10)-1))))</f>
        <v/>
      </c>
      <c r="J8" s="19" t="str">
        <f>IF($H8="","",SUMPRODUCT(ISNUMBER(ВыданнаяСумма)*(ДатаВыдачи&gt;=($L$4+($H8-1)*10))*(ДатаВыдачи&lt;=(($L$4+$H8*10)-1))))</f>
        <v/>
      </c>
    </row>
    <row r="9" spans="1:12" x14ac:dyDescent="0.2">
      <c r="A9" s="9" t="s">
        <v>139</v>
      </c>
      <c r="B9" s="7">
        <v>43100</v>
      </c>
      <c r="C9" s="7">
        <v>43135</v>
      </c>
      <c r="D9" s="8">
        <v>581493</v>
      </c>
      <c r="H9" s="2"/>
      <c r="I9" s="18" t="str">
        <f>IF($H9="","",SUMPRODUCT(ВыданнаяСумма*(ДатаВыдачи&gt;=($L$4+($H9-1)*10))*(ДатаВыдачи&lt;=(($L$4+$H9*10)-1))))</f>
        <v/>
      </c>
      <c r="J9" s="19" t="str">
        <f>IF($H9="","",SUMPRODUCT(ISNUMBER(ВыданнаяСумма)*(ДатаВыдачи&gt;=($L$4+($H9-1)*10))*(ДатаВыдачи&lt;=(($L$4+$H9*10)-1))))</f>
        <v/>
      </c>
    </row>
    <row r="10" spans="1:12" x14ac:dyDescent="0.2">
      <c r="A10" s="9" t="s">
        <v>63</v>
      </c>
      <c r="B10" s="7">
        <v>43100</v>
      </c>
      <c r="C10" s="7">
        <v>43147</v>
      </c>
      <c r="D10" s="8">
        <v>966286</v>
      </c>
      <c r="H10" s="2"/>
      <c r="I10" s="18" t="str">
        <f>IF($H10="","",SUMPRODUCT(ВыданнаяСумма*(ДатаВыдачи&gt;=($L$4+($H10-1)*10))*(ДатаВыдачи&lt;=(($L$4+$H10*10)-1))))</f>
        <v/>
      </c>
      <c r="J10" s="19" t="str">
        <f>IF($H10="","",SUMPRODUCT(ISNUMBER(ВыданнаяСумма)*(ДатаВыдачи&gt;=($L$4+($H10-1)*10))*(ДатаВыдачи&lt;=(($L$4+$H10*10)-1))))</f>
        <v/>
      </c>
    </row>
    <row r="11" spans="1:12" x14ac:dyDescent="0.2">
      <c r="A11" s="12" t="s">
        <v>308</v>
      </c>
      <c r="B11" s="7">
        <v>43100</v>
      </c>
      <c r="C11" s="7">
        <v>43123</v>
      </c>
      <c r="D11" s="8">
        <v>238632</v>
      </c>
      <c r="H11" s="2"/>
      <c r="I11" s="18" t="str">
        <f>IF($H11="","",SUMPRODUCT(ВыданнаяСумма*(ДатаВыдачи&gt;=($L$4+($H11-1)*10))*(ДатаВыдачи&lt;=(($L$4+$H11*10)-1))))</f>
        <v/>
      </c>
      <c r="J11" s="19" t="str">
        <f>IF($H11="","",SUMPRODUCT(ISNUMBER(ВыданнаяСумма)*(ДатаВыдачи&gt;=($L$4+($H11-1)*10))*(ДатаВыдачи&lt;=(($L$4+$H11*10)-1))))</f>
        <v/>
      </c>
    </row>
    <row r="12" spans="1:12" x14ac:dyDescent="0.2">
      <c r="A12" s="10" t="s">
        <v>54</v>
      </c>
      <c r="B12" s="7">
        <v>43101</v>
      </c>
      <c r="C12" s="7">
        <v>43107</v>
      </c>
      <c r="D12" s="8">
        <v>408824</v>
      </c>
      <c r="H12" s="2"/>
      <c r="I12" s="18" t="str">
        <f>IF($H12="","",SUMPRODUCT(ВыданнаяСумма*(ДатаВыдачи&gt;=($L$4+($H12-1)*10))*(ДатаВыдачи&lt;=(($L$4+$H12*10)-1))))</f>
        <v/>
      </c>
      <c r="J12" s="19" t="str">
        <f>IF($H12="","",SUMPRODUCT(ISNUMBER(ВыданнаяСумма)*(ДатаВыдачи&gt;=($L$4+($H12-1)*10))*(ДатаВыдачи&lt;=(($L$4+$H12*10)-1))))</f>
        <v/>
      </c>
    </row>
    <row r="13" spans="1:12" x14ac:dyDescent="0.2">
      <c r="A13" s="12" t="s">
        <v>205</v>
      </c>
      <c r="B13" s="7">
        <v>43101</v>
      </c>
      <c r="C13" s="7">
        <v>43115</v>
      </c>
      <c r="D13" s="8">
        <v>475383</v>
      </c>
      <c r="H13" s="2"/>
      <c r="I13" s="18" t="str">
        <f>IF($H13="","",SUMPRODUCT(ВыданнаяСумма*(ДатаВыдачи&gt;=($L$4+($H13-1)*10))*(ДатаВыдачи&lt;=(($L$4+$H13*10)-1))))</f>
        <v/>
      </c>
      <c r="J13" s="19" t="str">
        <f>IF($H13="","",SUMPRODUCT(ISNUMBER(ВыданнаяСумма)*(ДатаВыдачи&gt;=($L$4+($H13-1)*10))*(ДатаВыдачи&lt;=(($L$4+$H13*10)-1))))</f>
        <v/>
      </c>
    </row>
    <row r="14" spans="1:12" x14ac:dyDescent="0.2">
      <c r="A14" s="12" t="s">
        <v>274</v>
      </c>
      <c r="B14" s="7">
        <v>43101</v>
      </c>
      <c r="C14" s="7">
        <v>43107</v>
      </c>
      <c r="D14" s="8">
        <v>191175</v>
      </c>
      <c r="H14" s="2"/>
      <c r="I14" s="18" t="str">
        <f>IF($H14="","",SUMPRODUCT(ВыданнаяСумма*(ДатаВыдачи&gt;=($L$4+($H14-1)*10))*(ДатаВыдачи&lt;=(($L$4+$H14*10)-1))))</f>
        <v/>
      </c>
      <c r="J14" s="19" t="str">
        <f>IF($H14="","",SUMPRODUCT(ISNUMBER(ВыданнаяСумма)*(ДатаВыдачи&gt;=($L$4+($H14-1)*10))*(ДатаВыдачи&lt;=(($L$4+$H14*10)-1))))</f>
        <v/>
      </c>
    </row>
    <row r="15" spans="1:12" x14ac:dyDescent="0.2">
      <c r="A15" s="12" t="s">
        <v>26</v>
      </c>
      <c r="B15" s="7">
        <v>43102</v>
      </c>
      <c r="C15" s="7">
        <v>43132</v>
      </c>
      <c r="D15" s="8">
        <v>80729</v>
      </c>
      <c r="H15" s="2"/>
      <c r="I15" s="18" t="str">
        <f>IF($H15="","",SUMPRODUCT(ВыданнаяСумма*(ДатаВыдачи&gt;=($L$4+($H15-1)*10))*(ДатаВыдачи&lt;=(($L$4+$H15*10)-1))))</f>
        <v/>
      </c>
      <c r="J15" s="19" t="str">
        <f>IF($H15="","",SUMPRODUCT(ISNUMBER(ВыданнаяСумма)*(ДатаВыдачи&gt;=($L$4+($H15-1)*10))*(ДатаВыдачи&lt;=(($L$4+$H15*10)-1))))</f>
        <v/>
      </c>
    </row>
    <row r="16" spans="1:12" x14ac:dyDescent="0.2">
      <c r="A16" s="12" t="s">
        <v>128</v>
      </c>
      <c r="B16" s="7">
        <v>43102</v>
      </c>
      <c r="C16" s="7">
        <v>43145</v>
      </c>
      <c r="D16" s="8">
        <v>808634</v>
      </c>
      <c r="H16" s="2"/>
      <c r="I16" s="18" t="str">
        <f>IF($H16="","",SUMPRODUCT(ВыданнаяСумма*(ДатаВыдачи&gt;=($L$4+($H16-1)*10))*(ДатаВыдачи&lt;=(($L$4+$H16*10)-1))))</f>
        <v/>
      </c>
      <c r="J16" s="19" t="str">
        <f>IF($H16="","",SUMPRODUCT(ISNUMBER(ВыданнаяСумма)*(ДатаВыдачи&gt;=($L$4+($H16-1)*10))*(ДатаВыдачи&lt;=(($L$4+$H16*10)-1))))</f>
        <v/>
      </c>
    </row>
    <row r="17" spans="1:10" x14ac:dyDescent="0.2">
      <c r="A17" s="12" t="s">
        <v>133</v>
      </c>
      <c r="B17" s="7">
        <v>43102</v>
      </c>
      <c r="C17" s="7">
        <v>43146</v>
      </c>
      <c r="D17" s="8">
        <v>264871</v>
      </c>
      <c r="H17" s="2"/>
      <c r="I17" s="18" t="str">
        <f>IF($H17="","",SUMPRODUCT(ВыданнаяСумма*(ДатаВыдачи&gt;=($L$4+($H17-1)*10))*(ДатаВыдачи&lt;=(($L$4+$H17*10)-1))))</f>
        <v/>
      </c>
      <c r="J17" s="19" t="str">
        <f>IF($H17="","",SUMPRODUCT(ISNUMBER(ВыданнаяСумма)*(ДатаВыдачи&gt;=($L$4+($H17-1)*10))*(ДатаВыдачи&lt;=(($L$4+$H17*10)-1))))</f>
        <v/>
      </c>
    </row>
    <row r="18" spans="1:10" x14ac:dyDescent="0.2">
      <c r="A18" s="12" t="s">
        <v>261</v>
      </c>
      <c r="B18" s="7">
        <v>43102</v>
      </c>
      <c r="C18" s="7">
        <v>43112</v>
      </c>
      <c r="D18" s="8">
        <v>706458</v>
      </c>
      <c r="H18" s="2"/>
      <c r="I18" s="18" t="str">
        <f>IF($H18="","",SUMPRODUCT(ВыданнаяСумма*(ДатаВыдачи&gt;=($L$4+($H18-1)*10))*(ДатаВыдачи&lt;=(($L$4+$H18*10)-1))))</f>
        <v/>
      </c>
      <c r="J18" s="19" t="str">
        <f>IF($H18="","",SUMPRODUCT(ISNUMBER(ВыданнаяСумма)*(ДатаВыдачи&gt;=($L$4+($H18-1)*10))*(ДатаВыдачи&lt;=(($L$4+$H18*10)-1))))</f>
        <v/>
      </c>
    </row>
    <row r="19" spans="1:10" x14ac:dyDescent="0.2">
      <c r="A19" s="12" t="s">
        <v>185</v>
      </c>
      <c r="B19" s="7">
        <v>43102</v>
      </c>
      <c r="C19" s="7">
        <v>43148</v>
      </c>
      <c r="D19" s="8">
        <v>537124</v>
      </c>
      <c r="H19" s="2"/>
      <c r="I19" s="18" t="str">
        <f>IF($H19="","",SUMPRODUCT(ВыданнаяСумма*(ДатаВыдачи&gt;=($L$4+($H19-1)*10))*(ДатаВыдачи&lt;=(($L$4+$H19*10)-1))))</f>
        <v/>
      </c>
      <c r="J19" s="19" t="str">
        <f>IF($H19="","",SUMPRODUCT(ISNUMBER(ВыданнаяСумма)*(ДатаВыдачи&gt;=($L$4+($H19-1)*10))*(ДатаВыдачи&lt;=(($L$4+$H19*10)-1))))</f>
        <v/>
      </c>
    </row>
    <row r="20" spans="1:10" x14ac:dyDescent="0.2">
      <c r="A20" s="12" t="s">
        <v>21</v>
      </c>
      <c r="B20" s="7">
        <v>43103</v>
      </c>
      <c r="C20" s="7">
        <v>43151</v>
      </c>
      <c r="D20" s="8">
        <v>796843</v>
      </c>
    </row>
    <row r="21" spans="1:10" x14ac:dyDescent="0.2">
      <c r="A21" s="12" t="s">
        <v>255</v>
      </c>
      <c r="B21" s="7">
        <v>43103</v>
      </c>
      <c r="C21" s="7">
        <v>43152</v>
      </c>
      <c r="D21" s="8">
        <v>618690</v>
      </c>
    </row>
    <row r="22" spans="1:10" x14ac:dyDescent="0.2">
      <c r="A22" s="12" t="s">
        <v>239</v>
      </c>
      <c r="B22" s="7">
        <v>43103</v>
      </c>
      <c r="C22" s="7">
        <v>43156</v>
      </c>
      <c r="D22" s="8">
        <v>669292</v>
      </c>
    </row>
    <row r="23" spans="1:10" x14ac:dyDescent="0.2">
      <c r="A23" s="12" t="s">
        <v>113</v>
      </c>
      <c r="B23" s="7">
        <v>43103</v>
      </c>
      <c r="C23" s="7">
        <v>43125</v>
      </c>
      <c r="D23" s="8">
        <v>393136</v>
      </c>
    </row>
    <row r="24" spans="1:10" x14ac:dyDescent="0.2">
      <c r="A24" s="9" t="s">
        <v>7</v>
      </c>
      <c r="B24" s="7">
        <v>43103</v>
      </c>
      <c r="C24" s="7">
        <v>43143</v>
      </c>
      <c r="D24" s="8">
        <v>594100</v>
      </c>
    </row>
    <row r="25" spans="1:10" x14ac:dyDescent="0.2">
      <c r="A25" s="9" t="s">
        <v>139</v>
      </c>
      <c r="B25" s="7">
        <v>43104</v>
      </c>
      <c r="C25" s="7">
        <v>43116</v>
      </c>
      <c r="D25" s="8">
        <v>789171</v>
      </c>
    </row>
    <row r="26" spans="1:10" x14ac:dyDescent="0.2">
      <c r="A26" s="12" t="s">
        <v>309</v>
      </c>
      <c r="B26" s="7">
        <v>43104</v>
      </c>
      <c r="C26" s="7">
        <v>43161</v>
      </c>
      <c r="D26" s="8">
        <v>460174</v>
      </c>
    </row>
    <row r="27" spans="1:10" x14ac:dyDescent="0.2">
      <c r="A27" s="9" t="s">
        <v>71</v>
      </c>
      <c r="B27" s="7">
        <v>43104</v>
      </c>
      <c r="C27" s="7">
        <v>43138</v>
      </c>
      <c r="D27" s="8">
        <v>903133</v>
      </c>
    </row>
    <row r="28" spans="1:10" x14ac:dyDescent="0.2">
      <c r="A28" s="10" t="s">
        <v>53</v>
      </c>
      <c r="B28" s="7">
        <v>43104</v>
      </c>
      <c r="C28" s="7">
        <v>43114</v>
      </c>
      <c r="D28" s="8">
        <v>379705</v>
      </c>
    </row>
    <row r="29" spans="1:10" x14ac:dyDescent="0.2">
      <c r="A29" s="12" t="s">
        <v>131</v>
      </c>
      <c r="B29" s="7">
        <v>43104</v>
      </c>
      <c r="C29" s="7">
        <v>43137</v>
      </c>
      <c r="D29" s="8">
        <v>561579</v>
      </c>
    </row>
    <row r="30" spans="1:10" x14ac:dyDescent="0.2">
      <c r="A30" s="9" t="s">
        <v>41</v>
      </c>
      <c r="B30" s="7">
        <v>43105</v>
      </c>
      <c r="C30" s="7">
        <v>43126</v>
      </c>
      <c r="D30" s="8">
        <v>138653</v>
      </c>
    </row>
    <row r="31" spans="1:10" x14ac:dyDescent="0.2">
      <c r="A31" s="12" t="s">
        <v>146</v>
      </c>
      <c r="B31" s="7">
        <v>43105</v>
      </c>
      <c r="C31" s="7">
        <v>43145</v>
      </c>
      <c r="D31" s="8">
        <v>904218</v>
      </c>
    </row>
    <row r="32" spans="1:10" x14ac:dyDescent="0.2">
      <c r="A32" s="12" t="s">
        <v>142</v>
      </c>
      <c r="B32" s="7">
        <v>43105</v>
      </c>
      <c r="C32" s="7">
        <v>43129</v>
      </c>
      <c r="D32" s="8">
        <v>629753</v>
      </c>
    </row>
    <row r="33" spans="1:4" x14ac:dyDescent="0.2">
      <c r="A33" s="12" t="s">
        <v>111</v>
      </c>
      <c r="B33" s="7">
        <v>43107</v>
      </c>
      <c r="C33" s="7">
        <v>43115</v>
      </c>
      <c r="D33" s="8">
        <v>442161</v>
      </c>
    </row>
    <row r="34" spans="1:4" x14ac:dyDescent="0.2">
      <c r="A34" s="12" t="s">
        <v>284</v>
      </c>
      <c r="B34" s="7">
        <v>43107</v>
      </c>
      <c r="C34" s="7">
        <v>43153</v>
      </c>
      <c r="D34" s="8">
        <v>210846</v>
      </c>
    </row>
    <row r="35" spans="1:4" x14ac:dyDescent="0.2">
      <c r="A35" s="9" t="s">
        <v>56</v>
      </c>
      <c r="B35" s="7">
        <v>43107</v>
      </c>
      <c r="C35" s="7">
        <v>43156</v>
      </c>
      <c r="D35" s="8">
        <v>350565</v>
      </c>
    </row>
    <row r="36" spans="1:4" x14ac:dyDescent="0.2">
      <c r="A36" s="12" t="s">
        <v>127</v>
      </c>
      <c r="B36" s="7">
        <v>43107</v>
      </c>
      <c r="C36" s="7">
        <v>43160</v>
      </c>
      <c r="D36" s="8">
        <v>937390</v>
      </c>
    </row>
    <row r="37" spans="1:4" x14ac:dyDescent="0.2">
      <c r="A37" s="9" t="s">
        <v>7</v>
      </c>
      <c r="B37" s="7">
        <v>43108</v>
      </c>
      <c r="C37" s="7">
        <v>43132</v>
      </c>
      <c r="D37" s="8">
        <v>515384</v>
      </c>
    </row>
    <row r="38" spans="1:4" x14ac:dyDescent="0.2">
      <c r="A38" s="9" t="s">
        <v>138</v>
      </c>
      <c r="B38" s="7">
        <v>43108</v>
      </c>
      <c r="C38" s="7">
        <v>43162</v>
      </c>
      <c r="D38" s="8">
        <v>384393</v>
      </c>
    </row>
    <row r="39" spans="1:4" x14ac:dyDescent="0.2">
      <c r="A39" s="12" t="s">
        <v>142</v>
      </c>
      <c r="B39" s="7">
        <v>43108</v>
      </c>
      <c r="C39" s="7">
        <v>43145</v>
      </c>
      <c r="D39" s="8">
        <v>739286</v>
      </c>
    </row>
    <row r="40" spans="1:4" x14ac:dyDescent="0.2">
      <c r="A40" s="12" t="s">
        <v>182</v>
      </c>
      <c r="B40" s="7">
        <v>43108</v>
      </c>
      <c r="C40" s="7">
        <v>43156</v>
      </c>
      <c r="D40" s="8">
        <v>141362</v>
      </c>
    </row>
    <row r="41" spans="1:4" x14ac:dyDescent="0.2">
      <c r="A41" s="12" t="s">
        <v>233</v>
      </c>
      <c r="B41" s="7">
        <v>43108</v>
      </c>
      <c r="C41" s="7">
        <v>43110</v>
      </c>
      <c r="D41" s="8">
        <v>378352</v>
      </c>
    </row>
    <row r="42" spans="1:4" x14ac:dyDescent="0.2">
      <c r="A42" s="12" t="s">
        <v>291</v>
      </c>
      <c r="B42" s="7">
        <v>43108</v>
      </c>
      <c r="C42" s="7">
        <v>43118</v>
      </c>
      <c r="D42" s="8">
        <v>117164</v>
      </c>
    </row>
    <row r="43" spans="1:4" x14ac:dyDescent="0.2">
      <c r="A43" s="12" t="s">
        <v>230</v>
      </c>
      <c r="B43" s="7">
        <v>43109</v>
      </c>
      <c r="C43" s="7">
        <v>43142</v>
      </c>
      <c r="D43" s="8">
        <v>984380</v>
      </c>
    </row>
    <row r="44" spans="1:4" x14ac:dyDescent="0.2">
      <c r="A44" s="12" t="s">
        <v>221</v>
      </c>
      <c r="B44" s="7">
        <v>43110</v>
      </c>
      <c r="C44" s="7">
        <v>43138</v>
      </c>
      <c r="D44" s="8">
        <v>779425</v>
      </c>
    </row>
    <row r="45" spans="1:4" x14ac:dyDescent="0.2">
      <c r="A45" s="9" t="s">
        <v>29</v>
      </c>
      <c r="B45" s="7">
        <v>43110</v>
      </c>
      <c r="C45" s="7">
        <v>43156</v>
      </c>
      <c r="D45" s="8">
        <v>482703</v>
      </c>
    </row>
    <row r="46" spans="1:4" x14ac:dyDescent="0.2">
      <c r="A46" s="12" t="s">
        <v>316</v>
      </c>
      <c r="B46" s="7">
        <v>43110</v>
      </c>
      <c r="C46" s="7">
        <v>43122</v>
      </c>
      <c r="D46" s="8">
        <v>127529</v>
      </c>
    </row>
    <row r="47" spans="1:4" x14ac:dyDescent="0.2">
      <c r="A47" s="9" t="s">
        <v>163</v>
      </c>
      <c r="B47" s="7">
        <v>43110</v>
      </c>
      <c r="C47" s="7">
        <v>43135</v>
      </c>
      <c r="D47" s="8">
        <v>956905</v>
      </c>
    </row>
    <row r="48" spans="1:4" x14ac:dyDescent="0.2">
      <c r="A48" s="12" t="s">
        <v>311</v>
      </c>
      <c r="B48" s="7">
        <v>43111</v>
      </c>
      <c r="C48" s="7">
        <v>43148</v>
      </c>
      <c r="D48" s="8">
        <v>697406</v>
      </c>
    </row>
    <row r="49" spans="1:4" x14ac:dyDescent="0.2">
      <c r="A49" s="12" t="s">
        <v>126</v>
      </c>
      <c r="B49" s="7">
        <v>43111</v>
      </c>
      <c r="C49" s="7">
        <v>43145</v>
      </c>
      <c r="D49" s="8">
        <v>645776</v>
      </c>
    </row>
    <row r="50" spans="1:4" x14ac:dyDescent="0.2">
      <c r="A50" s="12" t="s">
        <v>251</v>
      </c>
      <c r="B50" s="7">
        <v>43111</v>
      </c>
      <c r="C50" s="7">
        <v>43154</v>
      </c>
      <c r="D50" s="8">
        <v>601591</v>
      </c>
    </row>
    <row r="51" spans="1:4" x14ac:dyDescent="0.2">
      <c r="A51" s="12" t="s">
        <v>261</v>
      </c>
      <c r="B51" s="7">
        <v>43111</v>
      </c>
      <c r="C51" s="7">
        <v>43162</v>
      </c>
      <c r="D51" s="8">
        <v>646938</v>
      </c>
    </row>
    <row r="52" spans="1:4" x14ac:dyDescent="0.2">
      <c r="A52" s="12" t="s">
        <v>291</v>
      </c>
      <c r="B52" s="7">
        <v>43111</v>
      </c>
      <c r="C52" s="7">
        <v>43144</v>
      </c>
      <c r="D52" s="8">
        <v>560638</v>
      </c>
    </row>
    <row r="53" spans="1:4" x14ac:dyDescent="0.2">
      <c r="A53" s="9" t="s">
        <v>95</v>
      </c>
      <c r="B53" s="7">
        <v>43112</v>
      </c>
      <c r="C53" s="7">
        <v>43134</v>
      </c>
      <c r="D53" s="8">
        <v>859750</v>
      </c>
    </row>
    <row r="54" spans="1:4" x14ac:dyDescent="0.2">
      <c r="A54" s="12" t="s">
        <v>126</v>
      </c>
      <c r="B54" s="7">
        <v>43112</v>
      </c>
      <c r="C54" s="7">
        <v>43153</v>
      </c>
      <c r="D54" s="8">
        <v>442216</v>
      </c>
    </row>
    <row r="55" spans="1:4" x14ac:dyDescent="0.2">
      <c r="A55" s="12" t="s">
        <v>133</v>
      </c>
      <c r="B55" s="7">
        <v>43112</v>
      </c>
      <c r="C55" s="7">
        <v>43161</v>
      </c>
      <c r="D55" s="8">
        <v>494941</v>
      </c>
    </row>
    <row r="56" spans="1:4" x14ac:dyDescent="0.2">
      <c r="A56" s="12" t="s">
        <v>211</v>
      </c>
      <c r="B56" s="7">
        <v>43112</v>
      </c>
      <c r="C56" s="7">
        <v>43138</v>
      </c>
      <c r="D56" s="8">
        <v>886879</v>
      </c>
    </row>
    <row r="57" spans="1:4" x14ac:dyDescent="0.2">
      <c r="A57" s="12" t="s">
        <v>113</v>
      </c>
      <c r="B57" s="7">
        <v>43113</v>
      </c>
      <c r="C57" s="7">
        <v>43164</v>
      </c>
      <c r="D57" s="8">
        <v>906152</v>
      </c>
    </row>
    <row r="58" spans="1:4" x14ac:dyDescent="0.2">
      <c r="A58" s="10" t="s">
        <v>98</v>
      </c>
      <c r="B58" s="7">
        <v>43113</v>
      </c>
      <c r="C58" s="7">
        <v>43155</v>
      </c>
      <c r="D58" s="8">
        <v>855427</v>
      </c>
    </row>
    <row r="59" spans="1:4" x14ac:dyDescent="0.2">
      <c r="A59" s="9" t="s">
        <v>138</v>
      </c>
      <c r="B59" s="7">
        <v>43113</v>
      </c>
      <c r="C59" s="7">
        <v>43125</v>
      </c>
      <c r="D59" s="8">
        <v>326707</v>
      </c>
    </row>
    <row r="60" spans="1:4" x14ac:dyDescent="0.2">
      <c r="A60" s="12" t="s">
        <v>171</v>
      </c>
      <c r="B60" s="7">
        <v>43113</v>
      </c>
      <c r="C60" s="7">
        <v>43115</v>
      </c>
      <c r="D60" s="8">
        <v>165435</v>
      </c>
    </row>
    <row r="61" spans="1:4" x14ac:dyDescent="0.2">
      <c r="A61" s="9" t="s">
        <v>162</v>
      </c>
      <c r="B61" s="7">
        <v>43113</v>
      </c>
      <c r="C61" s="7">
        <v>43172</v>
      </c>
      <c r="D61" s="8">
        <v>640108</v>
      </c>
    </row>
    <row r="62" spans="1:4" x14ac:dyDescent="0.2">
      <c r="A62" s="11" t="s">
        <v>40</v>
      </c>
      <c r="B62" s="7">
        <v>43113</v>
      </c>
      <c r="C62" s="7">
        <v>43158</v>
      </c>
      <c r="D62" s="8">
        <v>442947</v>
      </c>
    </row>
    <row r="63" spans="1:4" x14ac:dyDescent="0.2">
      <c r="A63" s="12" t="s">
        <v>304</v>
      </c>
      <c r="B63" s="7">
        <v>43114</v>
      </c>
      <c r="C63" s="7">
        <v>43154</v>
      </c>
      <c r="D63" s="8">
        <v>106512</v>
      </c>
    </row>
    <row r="64" spans="1:4" x14ac:dyDescent="0.2">
      <c r="A64" s="9" t="s">
        <v>45</v>
      </c>
      <c r="B64" s="7">
        <v>43114</v>
      </c>
      <c r="C64" s="7">
        <v>43126</v>
      </c>
      <c r="D64" s="8">
        <v>227167</v>
      </c>
    </row>
    <row r="65" spans="1:4" x14ac:dyDescent="0.2">
      <c r="A65" s="12" t="s">
        <v>301</v>
      </c>
      <c r="B65" s="7">
        <v>43114</v>
      </c>
      <c r="C65" s="7">
        <v>43134</v>
      </c>
      <c r="D65" s="8">
        <v>790572</v>
      </c>
    </row>
    <row r="66" spans="1:4" x14ac:dyDescent="0.2">
      <c r="A66" s="12" t="s">
        <v>125</v>
      </c>
      <c r="B66" s="7">
        <v>43115</v>
      </c>
      <c r="C66" s="7">
        <v>43151</v>
      </c>
      <c r="D66" s="8">
        <v>791218</v>
      </c>
    </row>
    <row r="67" spans="1:4" x14ac:dyDescent="0.2">
      <c r="A67" s="9" t="s">
        <v>18</v>
      </c>
      <c r="B67" s="7">
        <v>43115</v>
      </c>
      <c r="C67" s="7">
        <v>43144</v>
      </c>
      <c r="D67" s="8">
        <v>68893</v>
      </c>
    </row>
    <row r="68" spans="1:4" x14ac:dyDescent="0.2">
      <c r="A68" s="12" t="s">
        <v>135</v>
      </c>
      <c r="B68" s="7">
        <v>43115</v>
      </c>
      <c r="C68" s="7">
        <v>43137</v>
      </c>
      <c r="D68" s="8">
        <v>377971</v>
      </c>
    </row>
    <row r="69" spans="1:4" x14ac:dyDescent="0.2">
      <c r="A69" s="12" t="s">
        <v>215</v>
      </c>
      <c r="B69" s="7">
        <v>43115</v>
      </c>
      <c r="C69" s="7">
        <v>43167</v>
      </c>
      <c r="D69" s="8">
        <v>701969</v>
      </c>
    </row>
    <row r="70" spans="1:4" x14ac:dyDescent="0.2">
      <c r="A70" s="12" t="s">
        <v>134</v>
      </c>
      <c r="B70" s="7">
        <v>43115</v>
      </c>
      <c r="C70" s="7">
        <v>43163</v>
      </c>
      <c r="D70" s="8">
        <v>451936</v>
      </c>
    </row>
    <row r="71" spans="1:4" x14ac:dyDescent="0.2">
      <c r="A71" s="12" t="s">
        <v>186</v>
      </c>
      <c r="B71" s="7">
        <v>43115</v>
      </c>
      <c r="C71" s="7">
        <v>43133</v>
      </c>
      <c r="D71" s="8">
        <v>184495</v>
      </c>
    </row>
    <row r="72" spans="1:4" x14ac:dyDescent="0.2">
      <c r="A72" s="12" t="s">
        <v>297</v>
      </c>
      <c r="B72" s="7">
        <v>43115</v>
      </c>
      <c r="C72" s="7">
        <v>43166</v>
      </c>
      <c r="D72" s="8">
        <v>96980</v>
      </c>
    </row>
    <row r="73" spans="1:4" x14ac:dyDescent="0.2">
      <c r="A73" s="9" t="s">
        <v>72</v>
      </c>
      <c r="B73" s="7">
        <v>43115</v>
      </c>
      <c r="C73" s="7">
        <v>43159</v>
      </c>
      <c r="D73" s="8">
        <v>377776</v>
      </c>
    </row>
    <row r="74" spans="1:4" x14ac:dyDescent="0.2">
      <c r="A74" s="11" t="s">
        <v>97</v>
      </c>
      <c r="B74" s="7">
        <v>43116</v>
      </c>
      <c r="C74" s="7">
        <v>43175</v>
      </c>
      <c r="D74" s="8">
        <v>451947</v>
      </c>
    </row>
    <row r="75" spans="1:4" x14ac:dyDescent="0.2">
      <c r="A75" s="12" t="s">
        <v>142</v>
      </c>
      <c r="B75" s="7">
        <v>43116</v>
      </c>
      <c r="C75" s="7">
        <v>43133</v>
      </c>
      <c r="D75" s="8">
        <v>968516</v>
      </c>
    </row>
    <row r="76" spans="1:4" x14ac:dyDescent="0.2">
      <c r="A76" s="12" t="s">
        <v>112</v>
      </c>
      <c r="B76" s="7">
        <v>43116</v>
      </c>
      <c r="C76" s="7">
        <v>43160</v>
      </c>
      <c r="D76" s="8">
        <v>269034</v>
      </c>
    </row>
    <row r="77" spans="1:4" x14ac:dyDescent="0.2">
      <c r="A77" s="12" t="s">
        <v>314</v>
      </c>
      <c r="B77" s="7">
        <v>43116</v>
      </c>
      <c r="C77" s="7">
        <v>43155</v>
      </c>
      <c r="D77" s="8">
        <v>538986</v>
      </c>
    </row>
    <row r="78" spans="1:4" x14ac:dyDescent="0.2">
      <c r="A78" s="12" t="s">
        <v>188</v>
      </c>
      <c r="B78" s="7">
        <v>43116</v>
      </c>
      <c r="C78" s="7">
        <v>43165</v>
      </c>
      <c r="D78" s="8">
        <v>466252</v>
      </c>
    </row>
    <row r="79" spans="1:4" x14ac:dyDescent="0.2">
      <c r="A79" s="12" t="s">
        <v>153</v>
      </c>
      <c r="B79" s="7">
        <v>43116</v>
      </c>
      <c r="C79" s="7">
        <v>43176</v>
      </c>
      <c r="D79" s="8">
        <v>799182</v>
      </c>
    </row>
    <row r="80" spans="1:4" x14ac:dyDescent="0.2">
      <c r="A80" s="12" t="s">
        <v>237</v>
      </c>
      <c r="B80" s="7">
        <v>43116</v>
      </c>
      <c r="C80" s="7">
        <v>43134</v>
      </c>
      <c r="D80" s="8">
        <v>154919</v>
      </c>
    </row>
    <row r="81" spans="1:4" x14ac:dyDescent="0.2">
      <c r="A81" s="12" t="s">
        <v>278</v>
      </c>
      <c r="B81" s="7">
        <v>43116</v>
      </c>
      <c r="C81" s="7">
        <v>43147</v>
      </c>
      <c r="D81" s="8">
        <v>794496</v>
      </c>
    </row>
    <row r="82" spans="1:4" x14ac:dyDescent="0.2">
      <c r="A82" s="12" t="s">
        <v>75</v>
      </c>
      <c r="B82" s="7">
        <v>43117</v>
      </c>
      <c r="C82" s="7">
        <v>43164</v>
      </c>
      <c r="D82" s="8">
        <v>956142</v>
      </c>
    </row>
    <row r="83" spans="1:4" x14ac:dyDescent="0.2">
      <c r="A83" s="11" t="s">
        <v>40</v>
      </c>
      <c r="B83" s="7">
        <v>43117</v>
      </c>
      <c r="C83" s="7">
        <v>43140</v>
      </c>
      <c r="D83" s="8">
        <v>495842</v>
      </c>
    </row>
    <row r="84" spans="1:4" x14ac:dyDescent="0.2">
      <c r="A84" s="12" t="s">
        <v>316</v>
      </c>
      <c r="B84" s="7">
        <v>43117</v>
      </c>
      <c r="C84" s="7">
        <v>43119</v>
      </c>
      <c r="D84" s="8">
        <v>418229</v>
      </c>
    </row>
    <row r="85" spans="1:4" x14ac:dyDescent="0.2">
      <c r="A85" s="12" t="s">
        <v>189</v>
      </c>
      <c r="B85" s="7">
        <v>43118</v>
      </c>
      <c r="C85" s="7">
        <v>43178</v>
      </c>
      <c r="D85" s="8">
        <v>154408</v>
      </c>
    </row>
    <row r="86" spans="1:4" x14ac:dyDescent="0.2">
      <c r="A86" s="12" t="s">
        <v>191</v>
      </c>
      <c r="B86" s="7">
        <v>43118</v>
      </c>
      <c r="C86" s="7">
        <v>43177</v>
      </c>
      <c r="D86" s="8">
        <v>266236</v>
      </c>
    </row>
    <row r="87" spans="1:4" x14ac:dyDescent="0.2">
      <c r="A87" s="10" t="s">
        <v>122</v>
      </c>
      <c r="B87" s="7">
        <v>43119</v>
      </c>
      <c r="C87" s="7">
        <v>43144</v>
      </c>
      <c r="D87" s="8">
        <v>713791</v>
      </c>
    </row>
    <row r="88" spans="1:4" x14ac:dyDescent="0.2">
      <c r="A88" s="12" t="s">
        <v>253</v>
      </c>
      <c r="B88" s="7">
        <v>43119</v>
      </c>
      <c r="C88" s="7">
        <v>43133</v>
      </c>
      <c r="D88" s="8">
        <v>77522</v>
      </c>
    </row>
    <row r="89" spans="1:4" x14ac:dyDescent="0.2">
      <c r="A89" s="12" t="s">
        <v>194</v>
      </c>
      <c r="B89" s="7">
        <v>43119</v>
      </c>
      <c r="C89" s="7">
        <v>43169</v>
      </c>
      <c r="D89" s="8">
        <v>485466</v>
      </c>
    </row>
    <row r="90" spans="1:4" x14ac:dyDescent="0.2">
      <c r="A90" s="12" t="s">
        <v>218</v>
      </c>
      <c r="B90" s="7">
        <v>43119</v>
      </c>
      <c r="C90" s="7">
        <v>43133</v>
      </c>
      <c r="D90" s="8">
        <v>241981</v>
      </c>
    </row>
    <row r="91" spans="1:4" x14ac:dyDescent="0.2">
      <c r="A91" s="11" t="s">
        <v>55</v>
      </c>
      <c r="B91" s="7">
        <v>43120</v>
      </c>
      <c r="C91" s="7">
        <v>43121</v>
      </c>
      <c r="D91" s="8">
        <v>183388</v>
      </c>
    </row>
    <row r="92" spans="1:4" x14ac:dyDescent="0.2">
      <c r="A92" s="9" t="s">
        <v>58</v>
      </c>
      <c r="B92" s="7">
        <v>43120</v>
      </c>
      <c r="C92" s="7">
        <v>43131</v>
      </c>
      <c r="D92" s="8">
        <v>65743</v>
      </c>
    </row>
    <row r="93" spans="1:4" x14ac:dyDescent="0.2">
      <c r="A93" s="12" t="s">
        <v>265</v>
      </c>
      <c r="B93" s="7">
        <v>43120</v>
      </c>
      <c r="C93" s="7">
        <v>43177</v>
      </c>
      <c r="D93" s="8">
        <v>151611</v>
      </c>
    </row>
    <row r="94" spans="1:4" x14ac:dyDescent="0.2">
      <c r="A94" s="12" t="s">
        <v>23</v>
      </c>
      <c r="B94" s="7">
        <v>43121</v>
      </c>
      <c r="C94" s="7">
        <v>43180</v>
      </c>
      <c r="D94" s="8">
        <v>560168</v>
      </c>
    </row>
    <row r="95" spans="1:4" x14ac:dyDescent="0.2">
      <c r="A95" s="12" t="s">
        <v>196</v>
      </c>
      <c r="B95" s="7">
        <v>43121</v>
      </c>
      <c r="C95" s="7">
        <v>43151</v>
      </c>
      <c r="D95" s="8">
        <v>393413</v>
      </c>
    </row>
    <row r="96" spans="1:4" x14ac:dyDescent="0.2">
      <c r="A96" s="10" t="s">
        <v>94</v>
      </c>
      <c r="B96" s="7">
        <v>43121</v>
      </c>
      <c r="C96" s="7">
        <v>43140</v>
      </c>
      <c r="D96" s="8">
        <v>914923</v>
      </c>
    </row>
    <row r="97" spans="1:4" x14ac:dyDescent="0.2">
      <c r="A97" s="12" t="s">
        <v>204</v>
      </c>
      <c r="B97" s="7">
        <v>43121</v>
      </c>
      <c r="C97" s="7">
        <v>43140</v>
      </c>
      <c r="D97" s="8">
        <v>309192</v>
      </c>
    </row>
    <row r="98" spans="1:4" x14ac:dyDescent="0.2">
      <c r="A98" s="12" t="s">
        <v>64</v>
      </c>
      <c r="B98" s="7">
        <v>43122</v>
      </c>
      <c r="C98" s="7">
        <v>43124</v>
      </c>
      <c r="D98" s="8">
        <v>840597</v>
      </c>
    </row>
    <row r="99" spans="1:4" x14ac:dyDescent="0.2">
      <c r="A99" s="9" t="s">
        <v>69</v>
      </c>
      <c r="B99" s="7">
        <v>43122</v>
      </c>
      <c r="C99" s="7">
        <v>43150</v>
      </c>
      <c r="D99" s="8">
        <v>74692</v>
      </c>
    </row>
    <row r="100" spans="1:4" x14ac:dyDescent="0.2">
      <c r="A100" s="12" t="s">
        <v>289</v>
      </c>
      <c r="B100" s="7">
        <v>43122</v>
      </c>
      <c r="C100" s="7">
        <v>43143</v>
      </c>
      <c r="D100" s="8">
        <v>128367</v>
      </c>
    </row>
    <row r="101" spans="1:4" x14ac:dyDescent="0.2">
      <c r="A101" s="9" t="s">
        <v>38</v>
      </c>
      <c r="B101" s="7">
        <v>43122</v>
      </c>
      <c r="C101" s="7">
        <v>43163</v>
      </c>
      <c r="D101" s="8">
        <v>299171</v>
      </c>
    </row>
    <row r="102" spans="1:4" x14ac:dyDescent="0.2">
      <c r="A102" s="12" t="s">
        <v>264</v>
      </c>
      <c r="B102" s="7">
        <v>43122</v>
      </c>
      <c r="C102" s="7">
        <v>43164</v>
      </c>
      <c r="D102" s="8">
        <v>804054</v>
      </c>
    </row>
    <row r="103" spans="1:4" x14ac:dyDescent="0.2">
      <c r="A103" s="9" t="s">
        <v>160</v>
      </c>
      <c r="B103" s="7">
        <v>43123</v>
      </c>
      <c r="C103" s="7">
        <v>43164</v>
      </c>
      <c r="D103" s="8">
        <v>892174</v>
      </c>
    </row>
    <row r="104" spans="1:4" x14ac:dyDescent="0.2">
      <c r="A104" s="9" t="s">
        <v>158</v>
      </c>
      <c r="B104" s="7">
        <v>43123</v>
      </c>
      <c r="C104" s="7">
        <v>43125</v>
      </c>
      <c r="D104" s="8">
        <v>404273</v>
      </c>
    </row>
    <row r="105" spans="1:4" x14ac:dyDescent="0.2">
      <c r="A105" s="9" t="s">
        <v>72</v>
      </c>
      <c r="B105" s="7">
        <v>43123</v>
      </c>
      <c r="C105" s="7">
        <v>43146</v>
      </c>
      <c r="D105" s="8">
        <v>163731</v>
      </c>
    </row>
    <row r="106" spans="1:4" x14ac:dyDescent="0.2">
      <c r="A106" s="12" t="s">
        <v>234</v>
      </c>
      <c r="B106" s="7">
        <v>43124</v>
      </c>
      <c r="C106" s="7">
        <v>43181</v>
      </c>
      <c r="D106" s="8">
        <v>171292</v>
      </c>
    </row>
    <row r="107" spans="1:4" x14ac:dyDescent="0.2">
      <c r="A107" s="12" t="s">
        <v>149</v>
      </c>
      <c r="B107" s="7">
        <v>43124</v>
      </c>
      <c r="C107" s="7">
        <v>43126</v>
      </c>
      <c r="D107" s="8">
        <v>938156</v>
      </c>
    </row>
    <row r="108" spans="1:4" x14ac:dyDescent="0.2">
      <c r="A108" s="9" t="s">
        <v>72</v>
      </c>
      <c r="B108" s="7">
        <v>43124</v>
      </c>
      <c r="C108" s="7">
        <v>43142</v>
      </c>
      <c r="D108" s="8">
        <v>476448</v>
      </c>
    </row>
    <row r="109" spans="1:4" x14ac:dyDescent="0.2">
      <c r="A109" s="11" t="s">
        <v>40</v>
      </c>
      <c r="B109" s="7">
        <v>43125</v>
      </c>
      <c r="C109" s="7">
        <v>43178</v>
      </c>
      <c r="D109" s="8">
        <v>715722</v>
      </c>
    </row>
    <row r="110" spans="1:4" x14ac:dyDescent="0.2">
      <c r="A110" s="9" t="s">
        <v>62</v>
      </c>
      <c r="B110" s="7">
        <v>43126</v>
      </c>
      <c r="C110" s="7">
        <v>43161</v>
      </c>
      <c r="D110" s="8">
        <v>876950</v>
      </c>
    </row>
    <row r="111" spans="1:4" x14ac:dyDescent="0.2">
      <c r="A111" s="12" t="s">
        <v>267</v>
      </c>
      <c r="B111" s="7">
        <v>43126</v>
      </c>
      <c r="C111" s="7">
        <v>43160</v>
      </c>
      <c r="D111" s="8">
        <v>584749</v>
      </c>
    </row>
    <row r="112" spans="1:4" x14ac:dyDescent="0.2">
      <c r="A112" s="12" t="s">
        <v>84</v>
      </c>
      <c r="B112" s="7">
        <v>43127</v>
      </c>
      <c r="C112" s="7">
        <v>43148</v>
      </c>
      <c r="D112" s="8">
        <v>236383</v>
      </c>
    </row>
    <row r="113" spans="1:4" x14ac:dyDescent="0.2">
      <c r="A113" s="12" t="s">
        <v>244</v>
      </c>
      <c r="B113" s="7">
        <v>43127</v>
      </c>
      <c r="C113" s="7">
        <v>43150</v>
      </c>
      <c r="D113" s="8">
        <v>105068</v>
      </c>
    </row>
    <row r="114" spans="1:4" x14ac:dyDescent="0.2">
      <c r="A114" s="9" t="s">
        <v>59</v>
      </c>
      <c r="B114" s="7">
        <v>43127</v>
      </c>
      <c r="C114" s="7">
        <v>43169</v>
      </c>
      <c r="D114" s="8">
        <v>969922</v>
      </c>
    </row>
    <row r="115" spans="1:4" x14ac:dyDescent="0.2">
      <c r="A115" s="12" t="s">
        <v>143</v>
      </c>
      <c r="B115" s="7">
        <v>43127</v>
      </c>
      <c r="C115" s="7">
        <v>43163</v>
      </c>
      <c r="D115" s="8">
        <v>86436</v>
      </c>
    </row>
    <row r="116" spans="1:4" x14ac:dyDescent="0.2">
      <c r="A116" s="12" t="s">
        <v>225</v>
      </c>
      <c r="B116" s="7">
        <v>43127</v>
      </c>
      <c r="C116" s="7">
        <v>43136</v>
      </c>
      <c r="D116" s="8">
        <v>522006</v>
      </c>
    </row>
    <row r="117" spans="1:4" x14ac:dyDescent="0.2">
      <c r="A117" s="9" t="s">
        <v>59</v>
      </c>
      <c r="B117" s="7">
        <v>43127</v>
      </c>
      <c r="C117" s="7">
        <v>43142</v>
      </c>
      <c r="D117" s="8">
        <v>799051</v>
      </c>
    </row>
    <row r="118" spans="1:4" x14ac:dyDescent="0.2">
      <c r="A118" s="12" t="s">
        <v>290</v>
      </c>
      <c r="B118" s="7">
        <v>43127</v>
      </c>
      <c r="C118" s="7">
        <v>43138</v>
      </c>
      <c r="D118" s="8">
        <v>851626</v>
      </c>
    </row>
    <row r="119" spans="1:4" x14ac:dyDescent="0.2">
      <c r="A119" s="9" t="s">
        <v>91</v>
      </c>
      <c r="B119" s="7">
        <v>43127</v>
      </c>
      <c r="C119" s="7">
        <v>43134</v>
      </c>
      <c r="D119" s="8">
        <v>439662</v>
      </c>
    </row>
    <row r="120" spans="1:4" x14ac:dyDescent="0.2">
      <c r="A120" s="9" t="s">
        <v>56</v>
      </c>
      <c r="B120" s="7">
        <v>43128</v>
      </c>
      <c r="C120" s="7">
        <v>43136</v>
      </c>
      <c r="D120" s="8">
        <v>506892</v>
      </c>
    </row>
    <row r="121" spans="1:4" x14ac:dyDescent="0.2">
      <c r="A121" s="9" t="s">
        <v>68</v>
      </c>
      <c r="B121" s="7">
        <v>43128</v>
      </c>
      <c r="C121" s="7">
        <v>43155</v>
      </c>
      <c r="D121" s="8">
        <v>528677</v>
      </c>
    </row>
    <row r="122" spans="1:4" x14ac:dyDescent="0.2">
      <c r="A122" s="11" t="s">
        <v>16</v>
      </c>
      <c r="B122" s="7">
        <v>43129</v>
      </c>
      <c r="C122" s="7">
        <v>43173</v>
      </c>
      <c r="D122" s="8">
        <v>948396</v>
      </c>
    </row>
    <row r="123" spans="1:4" x14ac:dyDescent="0.2">
      <c r="A123" s="9" t="s">
        <v>28</v>
      </c>
      <c r="B123" s="7">
        <v>43130</v>
      </c>
      <c r="C123" s="7">
        <v>43152</v>
      </c>
      <c r="D123" s="8">
        <v>255748</v>
      </c>
    </row>
    <row r="124" spans="1:4" x14ac:dyDescent="0.2">
      <c r="A124" s="12" t="s">
        <v>188</v>
      </c>
      <c r="B124" s="7">
        <v>43131</v>
      </c>
      <c r="C124" s="7">
        <v>43164</v>
      </c>
      <c r="D124" s="8">
        <v>376363</v>
      </c>
    </row>
    <row r="125" spans="1:4" x14ac:dyDescent="0.2">
      <c r="A125" s="9" t="s">
        <v>34</v>
      </c>
      <c r="B125" s="7">
        <v>43131</v>
      </c>
      <c r="C125" s="7">
        <v>43146</v>
      </c>
      <c r="D125" s="8">
        <v>417088</v>
      </c>
    </row>
    <row r="126" spans="1:4" x14ac:dyDescent="0.2">
      <c r="A126" s="12" t="s">
        <v>175</v>
      </c>
      <c r="B126" s="7">
        <v>43132</v>
      </c>
      <c r="C126" s="7">
        <v>43186</v>
      </c>
      <c r="D126" s="8">
        <v>411169</v>
      </c>
    </row>
    <row r="127" spans="1:4" x14ac:dyDescent="0.2">
      <c r="A127" s="12" t="s">
        <v>236</v>
      </c>
      <c r="B127" s="7">
        <v>43132</v>
      </c>
      <c r="C127" s="7">
        <v>43142</v>
      </c>
      <c r="D127" s="8">
        <v>944426</v>
      </c>
    </row>
    <row r="128" spans="1:4" x14ac:dyDescent="0.2">
      <c r="A128" s="12" t="s">
        <v>246</v>
      </c>
      <c r="B128" s="7">
        <v>43132</v>
      </c>
      <c r="C128" s="7">
        <v>43174</v>
      </c>
      <c r="D128" s="8">
        <v>701871</v>
      </c>
    </row>
    <row r="129" spans="1:4" x14ac:dyDescent="0.2">
      <c r="A129" s="12" t="s">
        <v>185</v>
      </c>
      <c r="B129" s="7">
        <v>43132</v>
      </c>
      <c r="C129" s="7">
        <v>43189</v>
      </c>
      <c r="D129" s="8">
        <v>650093</v>
      </c>
    </row>
    <row r="130" spans="1:4" x14ac:dyDescent="0.2">
      <c r="A130" s="12" t="s">
        <v>276</v>
      </c>
      <c r="B130" s="7">
        <v>43132</v>
      </c>
      <c r="C130" s="7">
        <v>43191</v>
      </c>
      <c r="D130" s="8">
        <v>306321</v>
      </c>
    </row>
    <row r="131" spans="1:4" x14ac:dyDescent="0.2">
      <c r="A131" s="12" t="s">
        <v>192</v>
      </c>
      <c r="B131" s="7">
        <v>43132</v>
      </c>
      <c r="C131" s="7">
        <v>43164</v>
      </c>
      <c r="D131" s="8">
        <v>976924</v>
      </c>
    </row>
    <row r="132" spans="1:4" x14ac:dyDescent="0.2">
      <c r="A132" s="11" t="s">
        <v>55</v>
      </c>
      <c r="B132" s="7">
        <v>43133</v>
      </c>
      <c r="C132" s="7">
        <v>43145</v>
      </c>
      <c r="D132" s="8">
        <v>921827</v>
      </c>
    </row>
    <row r="133" spans="1:4" x14ac:dyDescent="0.2">
      <c r="A133" s="12" t="s">
        <v>87</v>
      </c>
      <c r="B133" s="7">
        <v>43133</v>
      </c>
      <c r="C133" s="7">
        <v>43163</v>
      </c>
      <c r="D133" s="8">
        <v>351947</v>
      </c>
    </row>
    <row r="134" spans="1:4" x14ac:dyDescent="0.2">
      <c r="A134" s="12" t="s">
        <v>224</v>
      </c>
      <c r="B134" s="7">
        <v>43134</v>
      </c>
      <c r="C134" s="7">
        <v>43165</v>
      </c>
      <c r="D134" s="8">
        <v>461044</v>
      </c>
    </row>
    <row r="135" spans="1:4" x14ac:dyDescent="0.2">
      <c r="A135" s="12" t="s">
        <v>112</v>
      </c>
      <c r="B135" s="7">
        <v>43134</v>
      </c>
      <c r="C135" s="7">
        <v>43175</v>
      </c>
      <c r="D135" s="8">
        <v>878205</v>
      </c>
    </row>
    <row r="136" spans="1:4" x14ac:dyDescent="0.2">
      <c r="A136" s="12" t="s">
        <v>284</v>
      </c>
      <c r="B136" s="7">
        <v>43135</v>
      </c>
      <c r="C136" s="7">
        <v>43161</v>
      </c>
      <c r="D136" s="8">
        <v>555950</v>
      </c>
    </row>
    <row r="137" spans="1:4" x14ac:dyDescent="0.2">
      <c r="A137" s="9" t="s">
        <v>95</v>
      </c>
      <c r="B137" s="7">
        <v>43135</v>
      </c>
      <c r="C137" s="7">
        <v>43142</v>
      </c>
      <c r="D137" s="8">
        <v>719206</v>
      </c>
    </row>
    <row r="138" spans="1:4" x14ac:dyDescent="0.2">
      <c r="A138" s="12" t="s">
        <v>208</v>
      </c>
      <c r="B138" s="7">
        <v>43136</v>
      </c>
      <c r="C138" s="7">
        <v>43145</v>
      </c>
      <c r="D138" s="8">
        <v>977450</v>
      </c>
    </row>
    <row r="139" spans="1:4" x14ac:dyDescent="0.2">
      <c r="A139" s="12" t="s">
        <v>99</v>
      </c>
      <c r="B139" s="7">
        <v>43136</v>
      </c>
      <c r="C139" s="7">
        <v>43175</v>
      </c>
      <c r="D139" s="8">
        <v>333919</v>
      </c>
    </row>
    <row r="140" spans="1:4" x14ac:dyDescent="0.2">
      <c r="A140" s="12" t="s">
        <v>84</v>
      </c>
      <c r="B140" s="7">
        <v>43136</v>
      </c>
      <c r="C140" s="7">
        <v>43182</v>
      </c>
      <c r="D140" s="8">
        <v>686217</v>
      </c>
    </row>
    <row r="141" spans="1:4" x14ac:dyDescent="0.2">
      <c r="A141" s="12" t="s">
        <v>301</v>
      </c>
      <c r="B141" s="7">
        <v>43137</v>
      </c>
      <c r="C141" s="7">
        <v>43152</v>
      </c>
      <c r="D141" s="8">
        <v>541441</v>
      </c>
    </row>
    <row r="142" spans="1:4" x14ac:dyDescent="0.2">
      <c r="A142" s="9" t="s">
        <v>73</v>
      </c>
      <c r="B142" s="7">
        <v>43137</v>
      </c>
      <c r="C142" s="7">
        <v>43187</v>
      </c>
      <c r="D142" s="8">
        <v>248173</v>
      </c>
    </row>
    <row r="143" spans="1:4" x14ac:dyDescent="0.2">
      <c r="A143" s="12" t="s">
        <v>145</v>
      </c>
      <c r="B143" s="7">
        <v>43137</v>
      </c>
      <c r="C143" s="7">
        <v>43172</v>
      </c>
      <c r="D143" s="8">
        <v>270347</v>
      </c>
    </row>
    <row r="144" spans="1:4" x14ac:dyDescent="0.2">
      <c r="A144" s="12" t="s">
        <v>165</v>
      </c>
      <c r="B144" s="7">
        <v>43137</v>
      </c>
      <c r="C144" s="7">
        <v>43187</v>
      </c>
      <c r="D144" s="8">
        <v>592786</v>
      </c>
    </row>
    <row r="145" spans="1:4" x14ac:dyDescent="0.2">
      <c r="A145" s="12" t="s">
        <v>260</v>
      </c>
      <c r="B145" s="7">
        <v>43137</v>
      </c>
      <c r="C145" s="7">
        <v>43193</v>
      </c>
      <c r="D145" s="8">
        <v>859352</v>
      </c>
    </row>
    <row r="146" spans="1:4" x14ac:dyDescent="0.2">
      <c r="A146" s="12" t="s">
        <v>99</v>
      </c>
      <c r="B146" s="7">
        <v>43138</v>
      </c>
      <c r="C146" s="7">
        <v>43144</v>
      </c>
      <c r="D146" s="8">
        <v>433886</v>
      </c>
    </row>
    <row r="147" spans="1:4" ht="15" customHeight="1" x14ac:dyDescent="0.2">
      <c r="A147" s="12" t="s">
        <v>180</v>
      </c>
      <c r="B147" s="7">
        <v>43138</v>
      </c>
      <c r="C147" s="7">
        <v>43139</v>
      </c>
      <c r="D147" s="8">
        <v>268032</v>
      </c>
    </row>
    <row r="148" spans="1:4" x14ac:dyDescent="0.2">
      <c r="A148" s="12" t="s">
        <v>169</v>
      </c>
      <c r="B148" s="7">
        <v>43138</v>
      </c>
      <c r="C148" s="7">
        <v>43198</v>
      </c>
      <c r="D148" s="8">
        <v>882396</v>
      </c>
    </row>
    <row r="149" spans="1:4" x14ac:dyDescent="0.2">
      <c r="A149" s="12" t="s">
        <v>121</v>
      </c>
      <c r="B149" s="7">
        <v>43139</v>
      </c>
      <c r="C149" s="7">
        <v>43142</v>
      </c>
      <c r="D149" s="8">
        <v>444139</v>
      </c>
    </row>
    <row r="150" spans="1:4" x14ac:dyDescent="0.2">
      <c r="A150" s="12" t="s">
        <v>242</v>
      </c>
      <c r="B150" s="7">
        <v>43139</v>
      </c>
      <c r="C150" s="7">
        <v>43156</v>
      </c>
      <c r="D150" s="8">
        <v>712355</v>
      </c>
    </row>
    <row r="151" spans="1:4" x14ac:dyDescent="0.2">
      <c r="A151" s="9" t="s">
        <v>90</v>
      </c>
      <c r="B151" s="7">
        <v>43139</v>
      </c>
      <c r="C151" s="7">
        <v>43196</v>
      </c>
      <c r="D151" s="8">
        <v>942285</v>
      </c>
    </row>
    <row r="152" spans="1:4" x14ac:dyDescent="0.2">
      <c r="A152" s="9" t="s">
        <v>67</v>
      </c>
      <c r="B152" s="7">
        <v>43139</v>
      </c>
      <c r="C152" s="7">
        <v>43161</v>
      </c>
      <c r="D152" s="8">
        <v>213195</v>
      </c>
    </row>
    <row r="153" spans="1:4" x14ac:dyDescent="0.2">
      <c r="A153" s="12" t="s">
        <v>278</v>
      </c>
      <c r="B153" s="7">
        <v>43139</v>
      </c>
      <c r="C153" s="7">
        <v>43170</v>
      </c>
      <c r="D153" s="8">
        <v>318110</v>
      </c>
    </row>
    <row r="154" spans="1:4" x14ac:dyDescent="0.2">
      <c r="A154" s="9" t="s">
        <v>18</v>
      </c>
      <c r="B154" s="7">
        <v>43140</v>
      </c>
      <c r="C154" s="7">
        <v>43147</v>
      </c>
      <c r="D154" s="8">
        <v>591886</v>
      </c>
    </row>
    <row r="155" spans="1:4" x14ac:dyDescent="0.2">
      <c r="A155" s="12" t="s">
        <v>267</v>
      </c>
      <c r="B155" s="7">
        <v>43140</v>
      </c>
      <c r="C155" s="7">
        <v>43182</v>
      </c>
      <c r="D155" s="8">
        <v>724389</v>
      </c>
    </row>
    <row r="156" spans="1:4" x14ac:dyDescent="0.2">
      <c r="A156" s="12" t="s">
        <v>112</v>
      </c>
      <c r="B156" s="7">
        <v>43140</v>
      </c>
      <c r="C156" s="7">
        <v>43191</v>
      </c>
      <c r="D156" s="8">
        <v>72335</v>
      </c>
    </row>
    <row r="157" spans="1:4" x14ac:dyDescent="0.2">
      <c r="A157" s="12" t="s">
        <v>195</v>
      </c>
      <c r="B157" s="7">
        <v>43140</v>
      </c>
      <c r="C157" s="7">
        <v>43187</v>
      </c>
      <c r="D157" s="8">
        <v>478762</v>
      </c>
    </row>
    <row r="158" spans="1:4" x14ac:dyDescent="0.2">
      <c r="A158" s="12" t="s">
        <v>107</v>
      </c>
      <c r="B158" s="7">
        <v>43140</v>
      </c>
      <c r="C158" s="7">
        <v>43189</v>
      </c>
      <c r="D158" s="8">
        <v>944549</v>
      </c>
    </row>
    <row r="159" spans="1:4" x14ac:dyDescent="0.2">
      <c r="A159" s="12" t="s">
        <v>242</v>
      </c>
      <c r="B159" s="7">
        <v>43140</v>
      </c>
      <c r="C159" s="7">
        <v>43172</v>
      </c>
      <c r="D159" s="8">
        <v>674077</v>
      </c>
    </row>
    <row r="160" spans="1:4" x14ac:dyDescent="0.2">
      <c r="A160" s="12" t="s">
        <v>294</v>
      </c>
      <c r="B160" s="7">
        <v>43142</v>
      </c>
      <c r="C160" s="7">
        <v>43192</v>
      </c>
      <c r="D160" s="8">
        <v>827230</v>
      </c>
    </row>
    <row r="161" spans="1:4" x14ac:dyDescent="0.2">
      <c r="A161" s="12" t="s">
        <v>184</v>
      </c>
      <c r="B161" s="7">
        <v>43142</v>
      </c>
      <c r="C161" s="7">
        <v>43171</v>
      </c>
      <c r="D161" s="8">
        <v>407220</v>
      </c>
    </row>
    <row r="162" spans="1:4" x14ac:dyDescent="0.2">
      <c r="A162" s="12" t="s">
        <v>289</v>
      </c>
      <c r="B162" s="7">
        <v>43143</v>
      </c>
      <c r="C162" s="7">
        <v>43185</v>
      </c>
      <c r="D162" s="8">
        <v>385487</v>
      </c>
    </row>
    <row r="163" spans="1:4" x14ac:dyDescent="0.2">
      <c r="A163" s="12" t="s">
        <v>151</v>
      </c>
      <c r="B163" s="7">
        <v>43143</v>
      </c>
      <c r="C163" s="7">
        <v>43189</v>
      </c>
      <c r="D163" s="8">
        <v>302150</v>
      </c>
    </row>
    <row r="164" spans="1:4" x14ac:dyDescent="0.2">
      <c r="A164" s="12" t="s">
        <v>252</v>
      </c>
      <c r="B164" s="7">
        <v>43143</v>
      </c>
      <c r="C164" s="7">
        <v>43193</v>
      </c>
      <c r="D164" s="8">
        <v>465472</v>
      </c>
    </row>
    <row r="165" spans="1:4" x14ac:dyDescent="0.2">
      <c r="A165" s="9" t="s">
        <v>73</v>
      </c>
      <c r="B165" s="7">
        <v>43144</v>
      </c>
      <c r="C165" s="7">
        <v>43167</v>
      </c>
      <c r="D165" s="8">
        <v>678519</v>
      </c>
    </row>
    <row r="166" spans="1:4" x14ac:dyDescent="0.2">
      <c r="A166" s="12" t="s">
        <v>235</v>
      </c>
      <c r="B166" s="7">
        <v>43144</v>
      </c>
      <c r="C166" s="7">
        <v>43161</v>
      </c>
      <c r="D166" s="8">
        <v>856259</v>
      </c>
    </row>
    <row r="167" spans="1:4" x14ac:dyDescent="0.2">
      <c r="A167" s="12" t="s">
        <v>241</v>
      </c>
      <c r="B167" s="7">
        <v>43144</v>
      </c>
      <c r="C167" s="7">
        <v>43167</v>
      </c>
      <c r="D167" s="8">
        <v>392477</v>
      </c>
    </row>
    <row r="168" spans="1:4" x14ac:dyDescent="0.2">
      <c r="A168" s="12" t="s">
        <v>176</v>
      </c>
      <c r="B168" s="7">
        <v>43145</v>
      </c>
      <c r="C168" s="7">
        <v>43163</v>
      </c>
      <c r="D168" s="8">
        <v>679076</v>
      </c>
    </row>
    <row r="169" spans="1:4" x14ac:dyDescent="0.2">
      <c r="A169" s="12" t="s">
        <v>258</v>
      </c>
      <c r="B169" s="7">
        <v>43145</v>
      </c>
      <c r="C169" s="7">
        <v>43204</v>
      </c>
      <c r="D169" s="8">
        <v>148574</v>
      </c>
    </row>
    <row r="170" spans="1:4" x14ac:dyDescent="0.2">
      <c r="A170" s="9" t="s">
        <v>159</v>
      </c>
      <c r="B170" s="7">
        <v>43145</v>
      </c>
      <c r="C170" s="7">
        <v>43202</v>
      </c>
      <c r="D170" s="8">
        <v>981604</v>
      </c>
    </row>
    <row r="171" spans="1:4" x14ac:dyDescent="0.2">
      <c r="A171" s="12" t="s">
        <v>242</v>
      </c>
      <c r="B171" s="7">
        <v>43145</v>
      </c>
      <c r="C171" s="7">
        <v>43186</v>
      </c>
      <c r="D171" s="8">
        <v>460210</v>
      </c>
    </row>
    <row r="172" spans="1:4" x14ac:dyDescent="0.2">
      <c r="A172" s="12" t="s">
        <v>299</v>
      </c>
      <c r="B172" s="7">
        <v>43145</v>
      </c>
      <c r="C172" s="7">
        <v>43173</v>
      </c>
      <c r="D172" s="8">
        <v>967239</v>
      </c>
    </row>
    <row r="173" spans="1:4" x14ac:dyDescent="0.2">
      <c r="A173" s="12" t="s">
        <v>178</v>
      </c>
      <c r="B173" s="7">
        <v>43146</v>
      </c>
      <c r="C173" s="7">
        <v>43178</v>
      </c>
      <c r="D173" s="8">
        <v>680511</v>
      </c>
    </row>
    <row r="174" spans="1:4" x14ac:dyDescent="0.2">
      <c r="A174" s="9" t="s">
        <v>42</v>
      </c>
      <c r="B174" s="7">
        <v>43146</v>
      </c>
      <c r="C174" s="7">
        <v>43175</v>
      </c>
      <c r="D174" s="8">
        <v>357677</v>
      </c>
    </row>
    <row r="175" spans="1:4" x14ac:dyDescent="0.2">
      <c r="A175" s="12" t="s">
        <v>170</v>
      </c>
      <c r="B175" s="7">
        <v>43146</v>
      </c>
      <c r="C175" s="7">
        <v>43168</v>
      </c>
      <c r="D175" s="8">
        <v>620693</v>
      </c>
    </row>
    <row r="176" spans="1:4" x14ac:dyDescent="0.2">
      <c r="A176" s="12" t="s">
        <v>214</v>
      </c>
      <c r="B176" s="7">
        <v>43146</v>
      </c>
      <c r="C176" s="7">
        <v>43155</v>
      </c>
      <c r="D176" s="8">
        <v>569488</v>
      </c>
    </row>
    <row r="177" spans="1:4" x14ac:dyDescent="0.2">
      <c r="A177" s="12" t="s">
        <v>275</v>
      </c>
      <c r="B177" s="7">
        <v>43146</v>
      </c>
      <c r="C177" s="7">
        <v>43185</v>
      </c>
      <c r="D177" s="8">
        <v>650152</v>
      </c>
    </row>
    <row r="178" spans="1:4" x14ac:dyDescent="0.2">
      <c r="A178" s="9" t="s">
        <v>96</v>
      </c>
      <c r="B178" s="7">
        <v>43146</v>
      </c>
      <c r="C178" s="7">
        <v>43191</v>
      </c>
      <c r="D178" s="8">
        <v>678623</v>
      </c>
    </row>
    <row r="179" spans="1:4" x14ac:dyDescent="0.2">
      <c r="A179" s="12" t="s">
        <v>26</v>
      </c>
      <c r="B179" s="7">
        <v>43146</v>
      </c>
      <c r="C179" s="7">
        <v>43154</v>
      </c>
      <c r="D179" s="8">
        <v>269633</v>
      </c>
    </row>
    <row r="180" spans="1:4" x14ac:dyDescent="0.2">
      <c r="A180" s="9" t="s">
        <v>17</v>
      </c>
      <c r="B180" s="7">
        <v>43147</v>
      </c>
      <c r="C180" s="7">
        <v>43185</v>
      </c>
      <c r="D180" s="8">
        <v>650245</v>
      </c>
    </row>
    <row r="181" spans="1:4" x14ac:dyDescent="0.2">
      <c r="A181" s="12" t="s">
        <v>214</v>
      </c>
      <c r="B181" s="7">
        <v>43147</v>
      </c>
      <c r="C181" s="7">
        <v>43206</v>
      </c>
      <c r="D181" s="8">
        <v>491084</v>
      </c>
    </row>
    <row r="182" spans="1:4" x14ac:dyDescent="0.2">
      <c r="A182" s="12" t="s">
        <v>229</v>
      </c>
      <c r="B182" s="7">
        <v>43147</v>
      </c>
      <c r="C182" s="7">
        <v>43164</v>
      </c>
      <c r="D182" s="8">
        <v>314817</v>
      </c>
    </row>
    <row r="183" spans="1:4" x14ac:dyDescent="0.2">
      <c r="A183" s="12" t="s">
        <v>142</v>
      </c>
      <c r="B183" s="7">
        <v>43147</v>
      </c>
      <c r="C183" s="7">
        <v>43172</v>
      </c>
      <c r="D183" s="8">
        <v>264659</v>
      </c>
    </row>
    <row r="184" spans="1:4" x14ac:dyDescent="0.2">
      <c r="A184" s="9" t="s">
        <v>138</v>
      </c>
      <c r="B184" s="7">
        <v>43147</v>
      </c>
      <c r="C184" s="7">
        <v>43204</v>
      </c>
      <c r="D184" s="8">
        <v>878106</v>
      </c>
    </row>
    <row r="185" spans="1:4" x14ac:dyDescent="0.2">
      <c r="A185" s="12" t="s">
        <v>173</v>
      </c>
      <c r="B185" s="7">
        <v>43148</v>
      </c>
      <c r="C185" s="7">
        <v>43155</v>
      </c>
      <c r="D185" s="8">
        <v>836973</v>
      </c>
    </row>
    <row r="186" spans="1:4" x14ac:dyDescent="0.2">
      <c r="A186" s="12" t="s">
        <v>254</v>
      </c>
      <c r="B186" s="7">
        <v>43148</v>
      </c>
      <c r="C186" s="7">
        <v>43158</v>
      </c>
      <c r="D186" s="8">
        <v>807036</v>
      </c>
    </row>
    <row r="187" spans="1:4" x14ac:dyDescent="0.2">
      <c r="A187" s="12" t="s">
        <v>271</v>
      </c>
      <c r="B187" s="7">
        <v>43148</v>
      </c>
      <c r="C187" s="7">
        <v>43156</v>
      </c>
      <c r="D187" s="8">
        <v>273113</v>
      </c>
    </row>
    <row r="188" spans="1:4" x14ac:dyDescent="0.2">
      <c r="A188" s="9" t="s">
        <v>56</v>
      </c>
      <c r="B188" s="7">
        <v>43148</v>
      </c>
      <c r="C188" s="7">
        <v>43152</v>
      </c>
      <c r="D188" s="8">
        <v>860603</v>
      </c>
    </row>
    <row r="189" spans="1:4" x14ac:dyDescent="0.2">
      <c r="A189" s="12" t="s">
        <v>292</v>
      </c>
      <c r="B189" s="7">
        <v>43148</v>
      </c>
      <c r="C189" s="7">
        <v>43172</v>
      </c>
      <c r="D189" s="8">
        <v>638717</v>
      </c>
    </row>
    <row r="190" spans="1:4" x14ac:dyDescent="0.2">
      <c r="A190" s="12" t="s">
        <v>33</v>
      </c>
      <c r="B190" s="7">
        <v>43149</v>
      </c>
      <c r="C190" s="7">
        <v>43205</v>
      </c>
      <c r="D190" s="8">
        <v>656572</v>
      </c>
    </row>
    <row r="191" spans="1:4" x14ac:dyDescent="0.2">
      <c r="A191" s="9" t="s">
        <v>93</v>
      </c>
      <c r="B191" s="7">
        <v>43149</v>
      </c>
      <c r="C191" s="7">
        <v>43198</v>
      </c>
      <c r="D191" s="8">
        <v>382063</v>
      </c>
    </row>
    <row r="192" spans="1:4" x14ac:dyDescent="0.2">
      <c r="A192" s="12" t="s">
        <v>75</v>
      </c>
      <c r="B192" s="7">
        <v>43149</v>
      </c>
      <c r="C192" s="7">
        <v>43167</v>
      </c>
      <c r="D192" s="8">
        <v>688059</v>
      </c>
    </row>
    <row r="193" spans="1:4" x14ac:dyDescent="0.2">
      <c r="A193" s="12" t="s">
        <v>64</v>
      </c>
      <c r="B193" s="7">
        <v>43149</v>
      </c>
      <c r="C193" s="7">
        <v>43192</v>
      </c>
      <c r="D193" s="8">
        <v>562996</v>
      </c>
    </row>
    <row r="194" spans="1:4" x14ac:dyDescent="0.2">
      <c r="A194" s="12" t="s">
        <v>314</v>
      </c>
      <c r="B194" s="7">
        <v>43149</v>
      </c>
      <c r="C194" s="7">
        <v>43173</v>
      </c>
      <c r="D194" s="8">
        <v>208338</v>
      </c>
    </row>
    <row r="195" spans="1:4" x14ac:dyDescent="0.2">
      <c r="A195" s="9" t="s">
        <v>116</v>
      </c>
      <c r="B195" s="7">
        <v>43150</v>
      </c>
      <c r="C195" s="7">
        <v>43155</v>
      </c>
      <c r="D195" s="8">
        <v>522595</v>
      </c>
    </row>
    <row r="196" spans="1:4" x14ac:dyDescent="0.2">
      <c r="A196" s="12" t="s">
        <v>276</v>
      </c>
      <c r="B196" s="7">
        <v>43150</v>
      </c>
      <c r="C196" s="7">
        <v>43208</v>
      </c>
      <c r="D196" s="8">
        <v>917426</v>
      </c>
    </row>
    <row r="197" spans="1:4" x14ac:dyDescent="0.2">
      <c r="A197" s="12" t="s">
        <v>189</v>
      </c>
      <c r="B197" s="7">
        <v>43151</v>
      </c>
      <c r="C197" s="7">
        <v>43174</v>
      </c>
      <c r="D197" s="8">
        <v>649779</v>
      </c>
    </row>
    <row r="198" spans="1:4" x14ac:dyDescent="0.2">
      <c r="A198" s="9" t="s">
        <v>11</v>
      </c>
      <c r="B198" s="7">
        <v>43152</v>
      </c>
      <c r="C198" s="7">
        <v>43209</v>
      </c>
      <c r="D198" s="8">
        <v>641741</v>
      </c>
    </row>
    <row r="199" spans="1:4" x14ac:dyDescent="0.2">
      <c r="A199" s="12" t="s">
        <v>309</v>
      </c>
      <c r="B199" s="7">
        <v>43152</v>
      </c>
      <c r="C199" s="7">
        <v>43203</v>
      </c>
      <c r="D199" s="8">
        <v>790277</v>
      </c>
    </row>
    <row r="200" spans="1:4" x14ac:dyDescent="0.2">
      <c r="A200" s="12" t="s">
        <v>276</v>
      </c>
      <c r="B200" s="7">
        <v>43152</v>
      </c>
      <c r="C200" s="7">
        <v>43172</v>
      </c>
      <c r="D200" s="8">
        <v>784564</v>
      </c>
    </row>
    <row r="201" spans="1:4" x14ac:dyDescent="0.2">
      <c r="A201" s="12" t="s">
        <v>110</v>
      </c>
      <c r="B201" s="7">
        <v>43152</v>
      </c>
      <c r="C201" s="7">
        <v>43202</v>
      </c>
      <c r="D201" s="8">
        <v>976457</v>
      </c>
    </row>
    <row r="202" spans="1:4" x14ac:dyDescent="0.2">
      <c r="A202" s="12" t="s">
        <v>233</v>
      </c>
      <c r="B202" s="7">
        <v>43153</v>
      </c>
      <c r="C202" s="7">
        <v>43163</v>
      </c>
      <c r="D202" s="8">
        <v>500528</v>
      </c>
    </row>
    <row r="203" spans="1:4" x14ac:dyDescent="0.2">
      <c r="A203" s="12" t="s">
        <v>299</v>
      </c>
      <c r="B203" s="7">
        <v>43153</v>
      </c>
      <c r="C203" s="7">
        <v>43167</v>
      </c>
      <c r="D203" s="8">
        <v>297102</v>
      </c>
    </row>
    <row r="204" spans="1:4" x14ac:dyDescent="0.2">
      <c r="A204" s="12" t="s">
        <v>232</v>
      </c>
      <c r="B204" s="7">
        <v>43155</v>
      </c>
      <c r="C204" s="7">
        <v>43203</v>
      </c>
      <c r="D204" s="8">
        <v>203416</v>
      </c>
    </row>
    <row r="205" spans="1:4" x14ac:dyDescent="0.2">
      <c r="A205" s="12" t="s">
        <v>291</v>
      </c>
      <c r="B205" s="7">
        <v>43155</v>
      </c>
      <c r="C205" s="7">
        <v>43170</v>
      </c>
      <c r="D205" s="8">
        <v>262691</v>
      </c>
    </row>
    <row r="206" spans="1:4" x14ac:dyDescent="0.2">
      <c r="A206" s="9" t="s">
        <v>64</v>
      </c>
      <c r="B206" s="7">
        <v>43155</v>
      </c>
      <c r="C206" s="7">
        <v>43167</v>
      </c>
      <c r="D206" s="8">
        <v>235084</v>
      </c>
    </row>
    <row r="207" spans="1:4" x14ac:dyDescent="0.2">
      <c r="A207" s="11" t="s">
        <v>156</v>
      </c>
      <c r="B207" s="7">
        <v>43156</v>
      </c>
      <c r="C207" s="7">
        <v>43168</v>
      </c>
      <c r="D207" s="8">
        <v>931585</v>
      </c>
    </row>
    <row r="208" spans="1:4" x14ac:dyDescent="0.2">
      <c r="A208" s="12" t="s">
        <v>77</v>
      </c>
      <c r="B208" s="7">
        <v>43156</v>
      </c>
      <c r="C208" s="7">
        <v>43176</v>
      </c>
      <c r="D208" s="8">
        <v>662803</v>
      </c>
    </row>
    <row r="209" spans="1:4" x14ac:dyDescent="0.2">
      <c r="A209" s="12" t="s">
        <v>198</v>
      </c>
      <c r="B209" s="7">
        <v>43156</v>
      </c>
      <c r="C209" s="7">
        <v>43158</v>
      </c>
      <c r="D209" s="8">
        <v>981261</v>
      </c>
    </row>
    <row r="210" spans="1:4" x14ac:dyDescent="0.2">
      <c r="A210" s="12" t="s">
        <v>229</v>
      </c>
      <c r="B210" s="7">
        <v>43158</v>
      </c>
      <c r="C210" s="7">
        <v>43180</v>
      </c>
      <c r="D210" s="8">
        <v>906853</v>
      </c>
    </row>
    <row r="211" spans="1:4" x14ac:dyDescent="0.2">
      <c r="A211" s="12" t="s">
        <v>258</v>
      </c>
      <c r="B211" s="7">
        <v>43158</v>
      </c>
      <c r="C211" s="7">
        <v>43166</v>
      </c>
      <c r="D211" s="8">
        <v>501156</v>
      </c>
    </row>
    <row r="212" spans="1:4" x14ac:dyDescent="0.2">
      <c r="A212" s="9" t="s">
        <v>164</v>
      </c>
      <c r="B212" s="7">
        <v>43158</v>
      </c>
      <c r="C212" s="7">
        <v>43187</v>
      </c>
      <c r="D212" s="8">
        <v>341698</v>
      </c>
    </row>
    <row r="213" spans="1:4" x14ac:dyDescent="0.2">
      <c r="A213" s="9" t="s">
        <v>46</v>
      </c>
      <c r="B213" s="7">
        <v>43158</v>
      </c>
      <c r="C213" s="7">
        <v>43191</v>
      </c>
      <c r="D213" s="8">
        <v>604583</v>
      </c>
    </row>
    <row r="214" spans="1:4" x14ac:dyDescent="0.2">
      <c r="A214" s="12" t="s">
        <v>213</v>
      </c>
      <c r="B214" s="7">
        <v>43159</v>
      </c>
      <c r="C214" s="7">
        <v>43197</v>
      </c>
      <c r="D214" s="8">
        <v>84311</v>
      </c>
    </row>
    <row r="215" spans="1:4" x14ac:dyDescent="0.2">
      <c r="A215" s="12" t="s">
        <v>274</v>
      </c>
      <c r="B215" s="7">
        <v>43159</v>
      </c>
      <c r="C215" s="7">
        <v>43208</v>
      </c>
      <c r="D215" s="8">
        <v>734824</v>
      </c>
    </row>
    <row r="216" spans="1:4" x14ac:dyDescent="0.2">
      <c r="A216" s="12" t="s">
        <v>300</v>
      </c>
      <c r="B216" s="7">
        <v>43159</v>
      </c>
      <c r="C216" s="7">
        <v>43170</v>
      </c>
      <c r="D216" s="8">
        <v>564711</v>
      </c>
    </row>
    <row r="217" spans="1:4" x14ac:dyDescent="0.2">
      <c r="A217" s="12" t="s">
        <v>76</v>
      </c>
      <c r="B217" s="7">
        <v>43160</v>
      </c>
      <c r="C217" s="7">
        <v>43213</v>
      </c>
      <c r="D217" s="8">
        <v>262529</v>
      </c>
    </row>
    <row r="218" spans="1:4" x14ac:dyDescent="0.2">
      <c r="A218" s="12" t="s">
        <v>82</v>
      </c>
      <c r="B218" s="7">
        <v>43160</v>
      </c>
      <c r="C218" s="7">
        <v>43196</v>
      </c>
      <c r="D218" s="8">
        <v>139803</v>
      </c>
    </row>
    <row r="219" spans="1:4" x14ac:dyDescent="0.2">
      <c r="A219" s="12" t="s">
        <v>258</v>
      </c>
      <c r="B219" s="7">
        <v>43160</v>
      </c>
      <c r="C219" s="7">
        <v>43204</v>
      </c>
      <c r="D219" s="8">
        <v>667938</v>
      </c>
    </row>
    <row r="220" spans="1:4" x14ac:dyDescent="0.2">
      <c r="A220" s="12" t="s">
        <v>240</v>
      </c>
      <c r="B220" s="7">
        <v>43160</v>
      </c>
      <c r="C220" s="7">
        <v>43191</v>
      </c>
      <c r="D220" s="8">
        <v>683378</v>
      </c>
    </row>
    <row r="221" spans="1:4" x14ac:dyDescent="0.2">
      <c r="A221" s="12" t="s">
        <v>32</v>
      </c>
      <c r="B221" s="7">
        <v>43161</v>
      </c>
      <c r="C221" s="7">
        <v>43218</v>
      </c>
      <c r="D221" s="8">
        <v>851398</v>
      </c>
    </row>
    <row r="222" spans="1:4" x14ac:dyDescent="0.2">
      <c r="A222" s="9" t="s">
        <v>12</v>
      </c>
      <c r="B222" s="7">
        <v>43161</v>
      </c>
      <c r="C222" s="7">
        <v>43174</v>
      </c>
      <c r="D222" s="8">
        <v>189478</v>
      </c>
    </row>
    <row r="223" spans="1:4" x14ac:dyDescent="0.2">
      <c r="A223" s="9" t="s">
        <v>92</v>
      </c>
      <c r="B223" s="7">
        <v>43162</v>
      </c>
      <c r="C223" s="7">
        <v>43194</v>
      </c>
      <c r="D223" s="8">
        <v>952794</v>
      </c>
    </row>
    <row r="224" spans="1:4" x14ac:dyDescent="0.2">
      <c r="A224" s="11" t="s">
        <v>19</v>
      </c>
      <c r="B224" s="7">
        <v>43163</v>
      </c>
      <c r="C224" s="7">
        <v>43216</v>
      </c>
      <c r="D224" s="8">
        <v>260356</v>
      </c>
    </row>
    <row r="225" spans="1:4" x14ac:dyDescent="0.2">
      <c r="A225" s="12" t="s">
        <v>100</v>
      </c>
      <c r="B225" s="7">
        <v>43163</v>
      </c>
      <c r="C225" s="7">
        <v>43199</v>
      </c>
      <c r="D225" s="8">
        <v>349601</v>
      </c>
    </row>
    <row r="226" spans="1:4" x14ac:dyDescent="0.2">
      <c r="A226" s="9" t="s">
        <v>39</v>
      </c>
      <c r="B226" s="7">
        <v>43164</v>
      </c>
      <c r="C226" s="7">
        <v>43183</v>
      </c>
      <c r="D226" s="8">
        <v>103617</v>
      </c>
    </row>
    <row r="227" spans="1:4" x14ac:dyDescent="0.2">
      <c r="A227" s="12" t="s">
        <v>271</v>
      </c>
      <c r="B227" s="7">
        <v>43164</v>
      </c>
      <c r="C227" s="7">
        <v>43215</v>
      </c>
      <c r="D227" s="8">
        <v>217236</v>
      </c>
    </row>
    <row r="228" spans="1:4" x14ac:dyDescent="0.2">
      <c r="A228" s="9" t="s">
        <v>7</v>
      </c>
      <c r="B228" s="7">
        <v>43164</v>
      </c>
      <c r="C228" s="7">
        <v>43198</v>
      </c>
      <c r="D228" s="8">
        <v>356407</v>
      </c>
    </row>
    <row r="229" spans="1:4" x14ac:dyDescent="0.2">
      <c r="A229" s="12" t="s">
        <v>197</v>
      </c>
      <c r="B229" s="7">
        <v>43164</v>
      </c>
      <c r="C229" s="7">
        <v>43201</v>
      </c>
      <c r="D229" s="8">
        <v>636242</v>
      </c>
    </row>
    <row r="230" spans="1:4" x14ac:dyDescent="0.2">
      <c r="A230" s="10" t="s">
        <v>161</v>
      </c>
      <c r="B230" s="7">
        <v>43164</v>
      </c>
      <c r="C230" s="7">
        <v>43195</v>
      </c>
      <c r="D230" s="8">
        <v>825658</v>
      </c>
    </row>
    <row r="231" spans="1:4" x14ac:dyDescent="0.2">
      <c r="A231" s="12" t="s">
        <v>313</v>
      </c>
      <c r="B231" s="7">
        <v>43164</v>
      </c>
      <c r="C231" s="7">
        <v>43188</v>
      </c>
      <c r="D231" s="8">
        <v>868672</v>
      </c>
    </row>
    <row r="232" spans="1:4" x14ac:dyDescent="0.2">
      <c r="A232" s="12" t="s">
        <v>265</v>
      </c>
      <c r="B232" s="7">
        <v>43166</v>
      </c>
      <c r="C232" s="7">
        <v>43206</v>
      </c>
      <c r="D232" s="8">
        <v>425309</v>
      </c>
    </row>
    <row r="233" spans="1:4" x14ac:dyDescent="0.2">
      <c r="A233" s="10" t="s">
        <v>161</v>
      </c>
      <c r="B233" s="7">
        <v>43167</v>
      </c>
      <c r="C233" s="7">
        <v>43220</v>
      </c>
      <c r="D233" s="8">
        <v>632061</v>
      </c>
    </row>
    <row r="234" spans="1:4" x14ac:dyDescent="0.2">
      <c r="A234" s="11" t="s">
        <v>40</v>
      </c>
      <c r="B234" s="7">
        <v>43167</v>
      </c>
      <c r="C234" s="7">
        <v>43198</v>
      </c>
      <c r="D234" s="8">
        <v>984183</v>
      </c>
    </row>
    <row r="235" spans="1:4" x14ac:dyDescent="0.2">
      <c r="A235" s="12" t="s">
        <v>199</v>
      </c>
      <c r="B235" s="7">
        <v>43167</v>
      </c>
      <c r="C235" s="7">
        <v>43180</v>
      </c>
      <c r="D235" s="8">
        <v>876555</v>
      </c>
    </row>
    <row r="236" spans="1:4" x14ac:dyDescent="0.2">
      <c r="A236" s="12" t="s">
        <v>298</v>
      </c>
      <c r="B236" s="7">
        <v>43168</v>
      </c>
      <c r="C236" s="7">
        <v>43224</v>
      </c>
      <c r="D236" s="8">
        <v>285623</v>
      </c>
    </row>
    <row r="237" spans="1:4" x14ac:dyDescent="0.2">
      <c r="A237" s="9" t="s">
        <v>43</v>
      </c>
      <c r="B237" s="7">
        <v>43169</v>
      </c>
      <c r="C237" s="7">
        <v>43175</v>
      </c>
      <c r="D237" s="8">
        <v>383503</v>
      </c>
    </row>
    <row r="238" spans="1:4" x14ac:dyDescent="0.2">
      <c r="A238" s="12" t="s">
        <v>246</v>
      </c>
      <c r="B238" s="7">
        <v>43169</v>
      </c>
      <c r="C238" s="7">
        <v>43220</v>
      </c>
      <c r="D238" s="8">
        <v>247198</v>
      </c>
    </row>
    <row r="239" spans="1:4" x14ac:dyDescent="0.2">
      <c r="A239" s="9" t="s">
        <v>73</v>
      </c>
      <c r="B239" s="7">
        <v>43170</v>
      </c>
      <c r="C239" s="7">
        <v>43212</v>
      </c>
      <c r="D239" s="8">
        <v>846976</v>
      </c>
    </row>
    <row r="240" spans="1:4" x14ac:dyDescent="0.2">
      <c r="A240" s="12" t="s">
        <v>306</v>
      </c>
      <c r="B240" s="7">
        <v>43171</v>
      </c>
      <c r="C240" s="7">
        <v>43203</v>
      </c>
      <c r="D240" s="8">
        <v>301207</v>
      </c>
    </row>
    <row r="241" spans="1:4" x14ac:dyDescent="0.2">
      <c r="A241" s="12" t="s">
        <v>224</v>
      </c>
      <c r="B241" s="7">
        <v>43171</v>
      </c>
      <c r="C241" s="7">
        <v>43215</v>
      </c>
      <c r="D241" s="8">
        <v>66957</v>
      </c>
    </row>
    <row r="242" spans="1:4" x14ac:dyDescent="0.2">
      <c r="A242" s="12" t="s">
        <v>286</v>
      </c>
      <c r="B242" s="7">
        <v>43171</v>
      </c>
      <c r="C242" s="7">
        <v>43214</v>
      </c>
      <c r="D242" s="8">
        <v>177705</v>
      </c>
    </row>
    <row r="243" spans="1:4" x14ac:dyDescent="0.2">
      <c r="A243" s="9" t="s">
        <v>11</v>
      </c>
      <c r="B243" s="7">
        <v>43172</v>
      </c>
      <c r="C243" s="7">
        <v>43175</v>
      </c>
      <c r="D243" s="8">
        <v>684772</v>
      </c>
    </row>
    <row r="244" spans="1:4" x14ac:dyDescent="0.2">
      <c r="A244" s="9" t="s">
        <v>43</v>
      </c>
      <c r="B244" s="7">
        <v>43172</v>
      </c>
      <c r="C244" s="7">
        <v>43217</v>
      </c>
      <c r="D244" s="8">
        <v>275415</v>
      </c>
    </row>
    <row r="245" spans="1:4" x14ac:dyDescent="0.2">
      <c r="A245" s="10" t="s">
        <v>53</v>
      </c>
      <c r="B245" s="7">
        <v>43172</v>
      </c>
      <c r="C245" s="7">
        <v>43189</v>
      </c>
      <c r="D245" s="8">
        <v>578000</v>
      </c>
    </row>
    <row r="246" spans="1:4" x14ac:dyDescent="0.2">
      <c r="A246" s="12" t="s">
        <v>171</v>
      </c>
      <c r="B246" s="7">
        <v>43172</v>
      </c>
      <c r="C246" s="7">
        <v>43189</v>
      </c>
      <c r="D246" s="8">
        <v>56426</v>
      </c>
    </row>
    <row r="247" spans="1:4" x14ac:dyDescent="0.2">
      <c r="A247" s="12" t="s">
        <v>81</v>
      </c>
      <c r="B247" s="7">
        <v>43172</v>
      </c>
      <c r="C247" s="7">
        <v>43217</v>
      </c>
      <c r="D247" s="8">
        <v>370399</v>
      </c>
    </row>
    <row r="248" spans="1:4" x14ac:dyDescent="0.2">
      <c r="A248" s="12" t="s">
        <v>132</v>
      </c>
      <c r="B248" s="7">
        <v>43173</v>
      </c>
      <c r="C248" s="7">
        <v>43192</v>
      </c>
      <c r="D248" s="8">
        <v>918211</v>
      </c>
    </row>
    <row r="249" spans="1:4" x14ac:dyDescent="0.2">
      <c r="A249" s="9" t="s">
        <v>28</v>
      </c>
      <c r="B249" s="7">
        <v>43173</v>
      </c>
      <c r="C249" s="7">
        <v>43192</v>
      </c>
      <c r="D249" s="8">
        <v>324695</v>
      </c>
    </row>
    <row r="250" spans="1:4" x14ac:dyDescent="0.2">
      <c r="A250" s="12" t="s">
        <v>217</v>
      </c>
      <c r="B250" s="7">
        <v>43173</v>
      </c>
      <c r="C250" s="7">
        <v>43179</v>
      </c>
      <c r="D250" s="8">
        <v>126369</v>
      </c>
    </row>
    <row r="251" spans="1:4" x14ac:dyDescent="0.2">
      <c r="A251" s="12" t="s">
        <v>175</v>
      </c>
      <c r="B251" s="7">
        <v>43173</v>
      </c>
      <c r="C251" s="7">
        <v>43174</v>
      </c>
      <c r="D251" s="8">
        <v>389879</v>
      </c>
    </row>
    <row r="252" spans="1:4" x14ac:dyDescent="0.2">
      <c r="A252" s="9" t="s">
        <v>9</v>
      </c>
      <c r="B252" s="7">
        <v>43173</v>
      </c>
      <c r="C252" s="7">
        <v>43203</v>
      </c>
      <c r="D252" s="8">
        <v>385200</v>
      </c>
    </row>
    <row r="253" spans="1:4" x14ac:dyDescent="0.2">
      <c r="A253" s="12" t="s">
        <v>204</v>
      </c>
      <c r="B253" s="7">
        <v>43174</v>
      </c>
      <c r="C253" s="7">
        <v>43218</v>
      </c>
      <c r="D253" s="8">
        <v>324072</v>
      </c>
    </row>
    <row r="254" spans="1:4" x14ac:dyDescent="0.2">
      <c r="A254" s="11" t="s">
        <v>154</v>
      </c>
      <c r="B254" s="7">
        <v>43175</v>
      </c>
      <c r="C254" s="7">
        <v>43229</v>
      </c>
      <c r="D254" s="8">
        <v>795696</v>
      </c>
    </row>
    <row r="255" spans="1:4" x14ac:dyDescent="0.2">
      <c r="A255" s="12" t="s">
        <v>241</v>
      </c>
      <c r="B255" s="7">
        <v>43175</v>
      </c>
      <c r="C255" s="7">
        <v>43206</v>
      </c>
      <c r="D255" s="8">
        <v>656770</v>
      </c>
    </row>
    <row r="256" spans="1:4" x14ac:dyDescent="0.2">
      <c r="A256" s="12" t="s">
        <v>287</v>
      </c>
      <c r="B256" s="7">
        <v>43175</v>
      </c>
      <c r="C256" s="7">
        <v>43186</v>
      </c>
      <c r="D256" s="8">
        <v>504972</v>
      </c>
    </row>
    <row r="257" spans="1:4" x14ac:dyDescent="0.2">
      <c r="A257" s="12" t="s">
        <v>279</v>
      </c>
      <c r="B257" s="7">
        <v>43175</v>
      </c>
      <c r="C257" s="7">
        <v>43223</v>
      </c>
      <c r="D257" s="8">
        <v>134705</v>
      </c>
    </row>
    <row r="258" spans="1:4" x14ac:dyDescent="0.2">
      <c r="A258" s="12" t="s">
        <v>227</v>
      </c>
      <c r="B258" s="7">
        <v>43175</v>
      </c>
      <c r="C258" s="7">
        <v>43215</v>
      </c>
      <c r="D258" s="8">
        <v>875328</v>
      </c>
    </row>
    <row r="259" spans="1:4" x14ac:dyDescent="0.2">
      <c r="A259" s="12" t="s">
        <v>229</v>
      </c>
      <c r="B259" s="7">
        <v>43175</v>
      </c>
      <c r="C259" s="7">
        <v>43188</v>
      </c>
      <c r="D259" s="8">
        <v>937046</v>
      </c>
    </row>
    <row r="260" spans="1:4" x14ac:dyDescent="0.2">
      <c r="A260" s="9" t="s">
        <v>71</v>
      </c>
      <c r="B260" s="7">
        <v>43176</v>
      </c>
      <c r="C260" s="7">
        <v>43200</v>
      </c>
      <c r="D260" s="8">
        <v>97723</v>
      </c>
    </row>
    <row r="261" spans="1:4" x14ac:dyDescent="0.2">
      <c r="A261" s="12" t="s">
        <v>77</v>
      </c>
      <c r="B261" s="7">
        <v>43176</v>
      </c>
      <c r="C261" s="7">
        <v>43200</v>
      </c>
      <c r="D261" s="8">
        <v>977238</v>
      </c>
    </row>
    <row r="262" spans="1:4" x14ac:dyDescent="0.2">
      <c r="A262" s="9" t="s">
        <v>69</v>
      </c>
      <c r="B262" s="7">
        <v>43177</v>
      </c>
      <c r="C262" s="7">
        <v>43197</v>
      </c>
      <c r="D262" s="8">
        <v>634538</v>
      </c>
    </row>
    <row r="263" spans="1:4" x14ac:dyDescent="0.2">
      <c r="A263" s="9" t="s">
        <v>29</v>
      </c>
      <c r="B263" s="7">
        <v>43177</v>
      </c>
      <c r="C263" s="7">
        <v>43226</v>
      </c>
      <c r="D263" s="8">
        <v>73858</v>
      </c>
    </row>
    <row r="264" spans="1:4" x14ac:dyDescent="0.2">
      <c r="A264" s="12" t="s">
        <v>297</v>
      </c>
      <c r="B264" s="7">
        <v>43178</v>
      </c>
      <c r="C264" s="7">
        <v>43197</v>
      </c>
      <c r="D264" s="8">
        <v>621763</v>
      </c>
    </row>
    <row r="265" spans="1:4" x14ac:dyDescent="0.2">
      <c r="A265" s="9" t="s">
        <v>38</v>
      </c>
      <c r="B265" s="7">
        <v>43179</v>
      </c>
      <c r="C265" s="7">
        <v>43209</v>
      </c>
      <c r="D265" s="8">
        <v>170932</v>
      </c>
    </row>
    <row r="266" spans="1:4" x14ac:dyDescent="0.2">
      <c r="A266" s="9" t="s">
        <v>117</v>
      </c>
      <c r="B266" s="7">
        <v>43179</v>
      </c>
      <c r="C266" s="7">
        <v>43236</v>
      </c>
      <c r="D266" s="8">
        <v>472668</v>
      </c>
    </row>
    <row r="267" spans="1:4" x14ac:dyDescent="0.2">
      <c r="A267" s="12" t="s">
        <v>176</v>
      </c>
      <c r="B267" s="7">
        <v>43179</v>
      </c>
      <c r="C267" s="7">
        <v>43208</v>
      </c>
      <c r="D267" s="8">
        <v>214188</v>
      </c>
    </row>
    <row r="268" spans="1:4" x14ac:dyDescent="0.2">
      <c r="A268" s="12" t="s">
        <v>110</v>
      </c>
      <c r="B268" s="7">
        <v>43180</v>
      </c>
      <c r="C268" s="7">
        <v>43204</v>
      </c>
      <c r="D268" s="8">
        <v>653600</v>
      </c>
    </row>
    <row r="269" spans="1:4" x14ac:dyDescent="0.2">
      <c r="A269" s="10" t="s">
        <v>161</v>
      </c>
      <c r="B269" s="7">
        <v>43180</v>
      </c>
      <c r="C269" s="7">
        <v>43202</v>
      </c>
      <c r="D269" s="8">
        <v>305736</v>
      </c>
    </row>
    <row r="270" spans="1:4" x14ac:dyDescent="0.2">
      <c r="A270" s="12" t="s">
        <v>165</v>
      </c>
      <c r="B270" s="7">
        <v>43180</v>
      </c>
      <c r="C270" s="7">
        <v>43219</v>
      </c>
      <c r="D270" s="8">
        <v>241657</v>
      </c>
    </row>
    <row r="271" spans="1:4" x14ac:dyDescent="0.2">
      <c r="A271" s="12" t="s">
        <v>253</v>
      </c>
      <c r="B271" s="7">
        <v>43180</v>
      </c>
      <c r="C271" s="7">
        <v>43211</v>
      </c>
      <c r="D271" s="8">
        <v>389499</v>
      </c>
    </row>
    <row r="272" spans="1:4" x14ac:dyDescent="0.2">
      <c r="A272" s="12" t="s">
        <v>253</v>
      </c>
      <c r="B272" s="7">
        <v>43180</v>
      </c>
      <c r="C272" s="7">
        <v>43219</v>
      </c>
      <c r="D272" s="8">
        <v>99901</v>
      </c>
    </row>
    <row r="273" spans="1:4" x14ac:dyDescent="0.2">
      <c r="A273" s="12" t="s">
        <v>88</v>
      </c>
      <c r="B273" s="7">
        <v>43180</v>
      </c>
      <c r="C273" s="7">
        <v>43202</v>
      </c>
      <c r="D273" s="8">
        <v>133293</v>
      </c>
    </row>
    <row r="274" spans="1:4" x14ac:dyDescent="0.2">
      <c r="A274" s="12" t="s">
        <v>220</v>
      </c>
      <c r="B274" s="7">
        <v>43180</v>
      </c>
      <c r="C274" s="7">
        <v>43195</v>
      </c>
      <c r="D274" s="8">
        <v>362373</v>
      </c>
    </row>
    <row r="275" spans="1:4" x14ac:dyDescent="0.2">
      <c r="A275" s="12" t="s">
        <v>81</v>
      </c>
      <c r="B275" s="7">
        <v>43181</v>
      </c>
      <c r="C275" s="7">
        <v>43238</v>
      </c>
      <c r="D275" s="8">
        <v>877031</v>
      </c>
    </row>
    <row r="276" spans="1:4" x14ac:dyDescent="0.2">
      <c r="A276" s="12" t="s">
        <v>277</v>
      </c>
      <c r="B276" s="7">
        <v>43181</v>
      </c>
      <c r="C276" s="7">
        <v>43221</v>
      </c>
      <c r="D276" s="8">
        <v>880745</v>
      </c>
    </row>
    <row r="277" spans="1:4" x14ac:dyDescent="0.2">
      <c r="A277" s="12" t="s">
        <v>146</v>
      </c>
      <c r="B277" s="7">
        <v>43181</v>
      </c>
      <c r="C277" s="7">
        <v>43227</v>
      </c>
      <c r="D277" s="8">
        <v>956925</v>
      </c>
    </row>
    <row r="278" spans="1:4" x14ac:dyDescent="0.2">
      <c r="A278" s="9" t="s">
        <v>160</v>
      </c>
      <c r="B278" s="7">
        <v>43181</v>
      </c>
      <c r="C278" s="7">
        <v>43194</v>
      </c>
      <c r="D278" s="8">
        <v>669728</v>
      </c>
    </row>
    <row r="279" spans="1:4" x14ac:dyDescent="0.2">
      <c r="A279" s="12" t="s">
        <v>136</v>
      </c>
      <c r="B279" s="7">
        <v>43182</v>
      </c>
      <c r="C279" s="7">
        <v>43217</v>
      </c>
      <c r="D279" s="8">
        <v>829056</v>
      </c>
    </row>
    <row r="280" spans="1:4" x14ac:dyDescent="0.2">
      <c r="A280" s="12" t="s">
        <v>212</v>
      </c>
      <c r="B280" s="7">
        <v>43182</v>
      </c>
      <c r="C280" s="7">
        <v>43208</v>
      </c>
      <c r="D280" s="8">
        <v>199474</v>
      </c>
    </row>
    <row r="281" spans="1:4" x14ac:dyDescent="0.2">
      <c r="A281" s="10" t="s">
        <v>157</v>
      </c>
      <c r="B281" s="7">
        <v>43182</v>
      </c>
      <c r="C281" s="7">
        <v>43221</v>
      </c>
      <c r="D281" s="8">
        <v>929243</v>
      </c>
    </row>
    <row r="282" spans="1:4" x14ac:dyDescent="0.2">
      <c r="A282" s="9" t="s">
        <v>11</v>
      </c>
      <c r="B282" s="7">
        <v>43182</v>
      </c>
      <c r="C282" s="7">
        <v>43225</v>
      </c>
      <c r="D282" s="8">
        <v>307837</v>
      </c>
    </row>
    <row r="283" spans="1:4" x14ac:dyDescent="0.2">
      <c r="A283" s="10" t="s">
        <v>155</v>
      </c>
      <c r="B283" s="7">
        <v>43183</v>
      </c>
      <c r="C283" s="7">
        <v>43233</v>
      </c>
      <c r="D283" s="8">
        <v>751111</v>
      </c>
    </row>
    <row r="284" spans="1:4" x14ac:dyDescent="0.2">
      <c r="A284" s="12" t="s">
        <v>228</v>
      </c>
      <c r="B284" s="7">
        <v>43183</v>
      </c>
      <c r="C284" s="7">
        <v>43226</v>
      </c>
      <c r="D284" s="8">
        <v>914914</v>
      </c>
    </row>
    <row r="285" spans="1:4" x14ac:dyDescent="0.2">
      <c r="A285" s="12" t="s">
        <v>280</v>
      </c>
      <c r="B285" s="7">
        <v>43183</v>
      </c>
      <c r="C285" s="7">
        <v>43243</v>
      </c>
      <c r="D285" s="8">
        <v>452844</v>
      </c>
    </row>
    <row r="286" spans="1:4" x14ac:dyDescent="0.2">
      <c r="A286" s="10" t="s">
        <v>106</v>
      </c>
      <c r="B286" s="7">
        <v>43183</v>
      </c>
      <c r="C286" s="7">
        <v>43198</v>
      </c>
      <c r="D286" s="8">
        <v>938254</v>
      </c>
    </row>
    <row r="287" spans="1:4" x14ac:dyDescent="0.2">
      <c r="A287" s="12" t="s">
        <v>186</v>
      </c>
      <c r="B287" s="7">
        <v>43183</v>
      </c>
      <c r="C287" s="7">
        <v>43214</v>
      </c>
      <c r="D287" s="8">
        <v>667517</v>
      </c>
    </row>
    <row r="288" spans="1:4" x14ac:dyDescent="0.2">
      <c r="A288" s="9" t="s">
        <v>34</v>
      </c>
      <c r="B288" s="7">
        <v>43184</v>
      </c>
      <c r="C288" s="7">
        <v>43206</v>
      </c>
      <c r="D288" s="8">
        <v>75497</v>
      </c>
    </row>
    <row r="289" spans="1:4" x14ac:dyDescent="0.2">
      <c r="A289" s="12" t="s">
        <v>265</v>
      </c>
      <c r="B289" s="7">
        <v>43184</v>
      </c>
      <c r="C289" s="7">
        <v>43191</v>
      </c>
      <c r="D289" s="8">
        <v>603423</v>
      </c>
    </row>
    <row r="290" spans="1:4" x14ac:dyDescent="0.2">
      <c r="A290" s="9" t="s">
        <v>37</v>
      </c>
      <c r="B290" s="7">
        <v>43184</v>
      </c>
      <c r="C290" s="7">
        <v>43241</v>
      </c>
      <c r="D290" s="8">
        <v>670771</v>
      </c>
    </row>
    <row r="291" spans="1:4" x14ac:dyDescent="0.2">
      <c r="A291" s="12" t="s">
        <v>238</v>
      </c>
      <c r="B291" s="7">
        <v>43184</v>
      </c>
      <c r="C291" s="7">
        <v>43244</v>
      </c>
      <c r="D291" s="8">
        <v>638398</v>
      </c>
    </row>
    <row r="292" spans="1:4" x14ac:dyDescent="0.2">
      <c r="A292" s="12" t="s">
        <v>292</v>
      </c>
      <c r="B292" s="7">
        <v>43184</v>
      </c>
      <c r="C292" s="7">
        <v>43213</v>
      </c>
      <c r="D292" s="8">
        <v>718464</v>
      </c>
    </row>
    <row r="293" spans="1:4" x14ac:dyDescent="0.2">
      <c r="A293" s="12" t="s">
        <v>24</v>
      </c>
      <c r="B293" s="7">
        <v>43184</v>
      </c>
      <c r="C293" s="7">
        <v>43223</v>
      </c>
      <c r="D293" s="8">
        <v>856841</v>
      </c>
    </row>
    <row r="294" spans="1:4" x14ac:dyDescent="0.2">
      <c r="A294" s="12" t="s">
        <v>270</v>
      </c>
      <c r="B294" s="7">
        <v>43185</v>
      </c>
      <c r="C294" s="7">
        <v>43189</v>
      </c>
      <c r="D294" s="8">
        <v>141360</v>
      </c>
    </row>
    <row r="295" spans="1:4" x14ac:dyDescent="0.2">
      <c r="A295" s="12" t="s">
        <v>110</v>
      </c>
      <c r="B295" s="7">
        <v>43186</v>
      </c>
      <c r="C295" s="7">
        <v>43219</v>
      </c>
      <c r="D295" s="8">
        <v>179252</v>
      </c>
    </row>
    <row r="296" spans="1:4" x14ac:dyDescent="0.2">
      <c r="A296" s="12" t="s">
        <v>201</v>
      </c>
      <c r="B296" s="7">
        <v>43186</v>
      </c>
      <c r="C296" s="7">
        <v>43210</v>
      </c>
      <c r="D296" s="8">
        <v>548083</v>
      </c>
    </row>
    <row r="297" spans="1:4" x14ac:dyDescent="0.2">
      <c r="A297" s="9" t="s">
        <v>38</v>
      </c>
      <c r="B297" s="7">
        <v>43187</v>
      </c>
      <c r="C297" s="7">
        <v>43229</v>
      </c>
      <c r="D297" s="8">
        <v>69950</v>
      </c>
    </row>
    <row r="298" spans="1:4" x14ac:dyDescent="0.2">
      <c r="A298" s="10" t="s">
        <v>129</v>
      </c>
      <c r="B298" s="7">
        <v>43187</v>
      </c>
      <c r="C298" s="7">
        <v>43210</v>
      </c>
      <c r="D298" s="8">
        <v>915184</v>
      </c>
    </row>
    <row r="299" spans="1:4" x14ac:dyDescent="0.2">
      <c r="A299" s="12" t="s">
        <v>249</v>
      </c>
      <c r="B299" s="7">
        <v>43187</v>
      </c>
      <c r="C299" s="7">
        <v>43224</v>
      </c>
      <c r="D299" s="8">
        <v>675359</v>
      </c>
    </row>
    <row r="300" spans="1:4" x14ac:dyDescent="0.2">
      <c r="A300" s="12" t="s">
        <v>246</v>
      </c>
      <c r="B300" s="7">
        <v>43187</v>
      </c>
      <c r="C300" s="7">
        <v>43189</v>
      </c>
      <c r="D300" s="8">
        <v>58608</v>
      </c>
    </row>
    <row r="301" spans="1:4" x14ac:dyDescent="0.2">
      <c r="A301" s="12" t="s">
        <v>226</v>
      </c>
      <c r="B301" s="7">
        <v>43188</v>
      </c>
      <c r="C301" s="7">
        <v>43228</v>
      </c>
      <c r="D301" s="8">
        <v>60206</v>
      </c>
    </row>
    <row r="302" spans="1:4" x14ac:dyDescent="0.2">
      <c r="A302" s="12" t="s">
        <v>228</v>
      </c>
      <c r="B302" s="7">
        <v>43188</v>
      </c>
      <c r="C302" s="7">
        <v>43200</v>
      </c>
      <c r="D302" s="8">
        <v>210750</v>
      </c>
    </row>
    <row r="303" spans="1:4" x14ac:dyDescent="0.2">
      <c r="A303" s="12" t="s">
        <v>231</v>
      </c>
      <c r="B303" s="7">
        <v>43188</v>
      </c>
      <c r="C303" s="7">
        <v>43213</v>
      </c>
      <c r="D303" s="8">
        <v>195892</v>
      </c>
    </row>
    <row r="304" spans="1:4" x14ac:dyDescent="0.2">
      <c r="A304" s="12" t="s">
        <v>232</v>
      </c>
      <c r="B304" s="7">
        <v>43188</v>
      </c>
      <c r="C304" s="7">
        <v>43202</v>
      </c>
      <c r="D304" s="8">
        <v>373591</v>
      </c>
    </row>
    <row r="305" spans="1:4" x14ac:dyDescent="0.2">
      <c r="A305" s="9" t="s">
        <v>163</v>
      </c>
      <c r="B305" s="7">
        <v>43189</v>
      </c>
      <c r="C305" s="7">
        <v>43191</v>
      </c>
      <c r="D305" s="8">
        <v>492541</v>
      </c>
    </row>
    <row r="306" spans="1:4" x14ac:dyDescent="0.2">
      <c r="A306" s="12" t="s">
        <v>238</v>
      </c>
      <c r="B306" s="7">
        <v>43189</v>
      </c>
      <c r="C306" s="7">
        <v>43218</v>
      </c>
      <c r="D306" s="8">
        <v>445586</v>
      </c>
    </row>
    <row r="307" spans="1:4" x14ac:dyDescent="0.2">
      <c r="A307" s="12" t="s">
        <v>181</v>
      </c>
      <c r="B307" s="7">
        <v>43189</v>
      </c>
      <c r="C307" s="7">
        <v>43202</v>
      </c>
      <c r="D307" s="8">
        <v>55520</v>
      </c>
    </row>
    <row r="308" spans="1:4" x14ac:dyDescent="0.2">
      <c r="A308" s="12" t="s">
        <v>237</v>
      </c>
      <c r="B308" s="7">
        <v>43189</v>
      </c>
      <c r="C308" s="7">
        <v>43233</v>
      </c>
      <c r="D308" s="8">
        <v>887999</v>
      </c>
    </row>
    <row r="309" spans="1:4" x14ac:dyDescent="0.2">
      <c r="A309" s="9" t="s">
        <v>13</v>
      </c>
      <c r="B309" s="7">
        <v>43190</v>
      </c>
      <c r="C309" s="7">
        <v>43233</v>
      </c>
      <c r="D309" s="8">
        <v>988297</v>
      </c>
    </row>
    <row r="310" spans="1:4" x14ac:dyDescent="0.2">
      <c r="A310" s="12" t="s">
        <v>223</v>
      </c>
      <c r="B310" s="7">
        <v>43190</v>
      </c>
      <c r="C310" s="7">
        <v>43243</v>
      </c>
      <c r="D310" s="8">
        <v>992276</v>
      </c>
    </row>
    <row r="311" spans="1:4" x14ac:dyDescent="0.2">
      <c r="A311" s="9" t="s">
        <v>17</v>
      </c>
      <c r="B311" s="7">
        <v>43191</v>
      </c>
      <c r="C311" s="7">
        <v>43251</v>
      </c>
      <c r="D311" s="8">
        <v>913717</v>
      </c>
    </row>
    <row r="312" spans="1:4" x14ac:dyDescent="0.2">
      <c r="A312" s="13" t="s">
        <v>141</v>
      </c>
      <c r="B312" s="7">
        <v>43191</v>
      </c>
      <c r="C312" s="7">
        <v>43239</v>
      </c>
      <c r="D312" s="8">
        <v>666167</v>
      </c>
    </row>
    <row r="313" spans="1:4" x14ac:dyDescent="0.2">
      <c r="A313" s="9" t="s">
        <v>67</v>
      </c>
      <c r="B313" s="7">
        <v>43192</v>
      </c>
      <c r="C313" s="7">
        <v>43248</v>
      </c>
      <c r="D313" s="8">
        <v>215777</v>
      </c>
    </row>
    <row r="314" spans="1:4" x14ac:dyDescent="0.2">
      <c r="A314" s="12" t="s">
        <v>82</v>
      </c>
      <c r="B314" s="7">
        <v>43193</v>
      </c>
      <c r="C314" s="7">
        <v>43219</v>
      </c>
      <c r="D314" s="8">
        <v>68854</v>
      </c>
    </row>
    <row r="315" spans="1:4" x14ac:dyDescent="0.2">
      <c r="A315" s="9" t="s">
        <v>51</v>
      </c>
      <c r="B315" s="7">
        <v>43193</v>
      </c>
      <c r="C315" s="7">
        <v>43208</v>
      </c>
      <c r="D315" s="8">
        <v>288098</v>
      </c>
    </row>
    <row r="316" spans="1:4" x14ac:dyDescent="0.2">
      <c r="A316" s="12" t="s">
        <v>312</v>
      </c>
      <c r="B316" s="7">
        <v>43193</v>
      </c>
      <c r="C316" s="7">
        <v>43222</v>
      </c>
      <c r="D316" s="8">
        <v>526200</v>
      </c>
    </row>
    <row r="317" spans="1:4" x14ac:dyDescent="0.2">
      <c r="A317" s="12" t="s">
        <v>308</v>
      </c>
      <c r="B317" s="7">
        <v>43194</v>
      </c>
      <c r="C317" s="7">
        <v>43217</v>
      </c>
      <c r="D317" s="8">
        <v>402360</v>
      </c>
    </row>
    <row r="318" spans="1:4" x14ac:dyDescent="0.2">
      <c r="A318" s="12" t="s">
        <v>182</v>
      </c>
      <c r="B318" s="7">
        <v>43194</v>
      </c>
      <c r="C318" s="7">
        <v>43204</v>
      </c>
      <c r="D318" s="8">
        <v>613323</v>
      </c>
    </row>
    <row r="319" spans="1:4" x14ac:dyDescent="0.2">
      <c r="A319" s="12" t="s">
        <v>183</v>
      </c>
      <c r="B319" s="7">
        <v>43194</v>
      </c>
      <c r="C319" s="7">
        <v>43252</v>
      </c>
      <c r="D319" s="8">
        <v>601144</v>
      </c>
    </row>
    <row r="320" spans="1:4" x14ac:dyDescent="0.2">
      <c r="A320" s="12" t="s">
        <v>293</v>
      </c>
      <c r="B320" s="7">
        <v>43194</v>
      </c>
      <c r="C320" s="7">
        <v>43218</v>
      </c>
      <c r="D320" s="8">
        <v>187001</v>
      </c>
    </row>
    <row r="321" spans="1:4" x14ac:dyDescent="0.2">
      <c r="A321" s="9" t="s">
        <v>42</v>
      </c>
      <c r="B321" s="7">
        <v>43195</v>
      </c>
      <c r="C321" s="7">
        <v>43237</v>
      </c>
      <c r="D321" s="8">
        <v>396722</v>
      </c>
    </row>
    <row r="322" spans="1:4" x14ac:dyDescent="0.2">
      <c r="A322" s="12" t="s">
        <v>80</v>
      </c>
      <c r="B322" s="7">
        <v>43195</v>
      </c>
      <c r="C322" s="7">
        <v>43251</v>
      </c>
      <c r="D322" s="8">
        <v>436228</v>
      </c>
    </row>
    <row r="323" spans="1:4" x14ac:dyDescent="0.2">
      <c r="A323" s="9" t="s">
        <v>138</v>
      </c>
      <c r="B323" s="7">
        <v>43195</v>
      </c>
      <c r="C323" s="7">
        <v>43198</v>
      </c>
      <c r="D323" s="8">
        <v>860875</v>
      </c>
    </row>
    <row r="324" spans="1:4" x14ac:dyDescent="0.2">
      <c r="A324" s="12" t="s">
        <v>315</v>
      </c>
      <c r="B324" s="7">
        <v>43195</v>
      </c>
      <c r="C324" s="7">
        <v>43227</v>
      </c>
      <c r="D324" s="8">
        <v>472408</v>
      </c>
    </row>
    <row r="325" spans="1:4" x14ac:dyDescent="0.2">
      <c r="A325" s="12" t="s">
        <v>135</v>
      </c>
      <c r="B325" s="7">
        <v>43196</v>
      </c>
      <c r="C325" s="7">
        <v>43208</v>
      </c>
      <c r="D325" s="8">
        <v>241937</v>
      </c>
    </row>
    <row r="326" spans="1:4" x14ac:dyDescent="0.2">
      <c r="A326" s="9" t="s">
        <v>115</v>
      </c>
      <c r="B326" s="7">
        <v>43196</v>
      </c>
      <c r="C326" s="7">
        <v>43214</v>
      </c>
      <c r="D326" s="8">
        <v>908395</v>
      </c>
    </row>
    <row r="327" spans="1:4" x14ac:dyDescent="0.2">
      <c r="A327" s="9" t="s">
        <v>70</v>
      </c>
      <c r="B327" s="7">
        <v>43196</v>
      </c>
      <c r="C327" s="7">
        <v>43202</v>
      </c>
      <c r="D327" s="8">
        <v>257415</v>
      </c>
    </row>
    <row r="328" spans="1:4" x14ac:dyDescent="0.2">
      <c r="A328" s="12" t="s">
        <v>269</v>
      </c>
      <c r="B328" s="7">
        <v>43196</v>
      </c>
      <c r="C328" s="7">
        <v>43236</v>
      </c>
      <c r="D328" s="8">
        <v>155467</v>
      </c>
    </row>
    <row r="329" spans="1:4" x14ac:dyDescent="0.2">
      <c r="A329" s="12" t="s">
        <v>268</v>
      </c>
      <c r="B329" s="7">
        <v>43197</v>
      </c>
      <c r="C329" s="7">
        <v>43204</v>
      </c>
      <c r="D329" s="8">
        <v>230279</v>
      </c>
    </row>
    <row r="330" spans="1:4" x14ac:dyDescent="0.2">
      <c r="A330" s="12" t="s">
        <v>251</v>
      </c>
      <c r="B330" s="7">
        <v>43197</v>
      </c>
      <c r="C330" s="7">
        <v>43247</v>
      </c>
      <c r="D330" s="8">
        <v>689921</v>
      </c>
    </row>
    <row r="331" spans="1:4" x14ac:dyDescent="0.2">
      <c r="A331" s="12" t="s">
        <v>213</v>
      </c>
      <c r="B331" s="7">
        <v>43197</v>
      </c>
      <c r="C331" s="7">
        <v>43219</v>
      </c>
      <c r="D331" s="8">
        <v>214573</v>
      </c>
    </row>
    <row r="332" spans="1:4" x14ac:dyDescent="0.2">
      <c r="A332" s="12" t="s">
        <v>285</v>
      </c>
      <c r="B332" s="7">
        <v>43197</v>
      </c>
      <c r="C332" s="7">
        <v>43198</v>
      </c>
      <c r="D332" s="8">
        <v>852234</v>
      </c>
    </row>
    <row r="333" spans="1:4" x14ac:dyDescent="0.2">
      <c r="A333" s="9" t="s">
        <v>60</v>
      </c>
      <c r="B333" s="7">
        <v>43198</v>
      </c>
      <c r="C333" s="7">
        <v>43214</v>
      </c>
      <c r="D333" s="8">
        <v>798174</v>
      </c>
    </row>
    <row r="334" spans="1:4" x14ac:dyDescent="0.2">
      <c r="A334" s="11" t="s">
        <v>40</v>
      </c>
      <c r="B334" s="7">
        <v>43198</v>
      </c>
      <c r="C334" s="7">
        <v>43238</v>
      </c>
      <c r="D334" s="8">
        <v>694244</v>
      </c>
    </row>
    <row r="335" spans="1:4" x14ac:dyDescent="0.2">
      <c r="A335" s="12" t="s">
        <v>189</v>
      </c>
      <c r="B335" s="7">
        <v>43198</v>
      </c>
      <c r="C335" s="7">
        <v>43255</v>
      </c>
      <c r="D335" s="8">
        <v>713572</v>
      </c>
    </row>
    <row r="336" spans="1:4" x14ac:dyDescent="0.2">
      <c r="A336" s="10" t="s">
        <v>31</v>
      </c>
      <c r="B336" s="7">
        <v>43199</v>
      </c>
      <c r="C336" s="7">
        <v>43201</v>
      </c>
      <c r="D336" s="8">
        <v>83315</v>
      </c>
    </row>
    <row r="337" spans="1:4" x14ac:dyDescent="0.2">
      <c r="A337" s="9" t="s">
        <v>35</v>
      </c>
      <c r="B337" s="7">
        <v>43199</v>
      </c>
      <c r="C337" s="7">
        <v>43259</v>
      </c>
      <c r="D337" s="8">
        <v>914015</v>
      </c>
    </row>
    <row r="338" spans="1:4" x14ac:dyDescent="0.2">
      <c r="A338" s="12" t="s">
        <v>195</v>
      </c>
      <c r="B338" s="7">
        <v>43200</v>
      </c>
      <c r="C338" s="7">
        <v>43214</v>
      </c>
      <c r="D338" s="8">
        <v>949454</v>
      </c>
    </row>
    <row r="339" spans="1:4" x14ac:dyDescent="0.2">
      <c r="A339" s="12" t="s">
        <v>298</v>
      </c>
      <c r="B339" s="7">
        <v>43200</v>
      </c>
      <c r="C339" s="7">
        <v>43240</v>
      </c>
      <c r="D339" s="8">
        <v>727721</v>
      </c>
    </row>
    <row r="340" spans="1:4" x14ac:dyDescent="0.2">
      <c r="A340" s="9" t="s">
        <v>36</v>
      </c>
      <c r="B340" s="7">
        <v>43200</v>
      </c>
      <c r="C340" s="7">
        <v>43211</v>
      </c>
      <c r="D340" s="8">
        <v>913053</v>
      </c>
    </row>
    <row r="341" spans="1:4" x14ac:dyDescent="0.2">
      <c r="A341" s="12" t="s">
        <v>217</v>
      </c>
      <c r="B341" s="7">
        <v>43201</v>
      </c>
      <c r="C341" s="7">
        <v>43232</v>
      </c>
      <c r="D341" s="8">
        <v>939887</v>
      </c>
    </row>
    <row r="342" spans="1:4" x14ac:dyDescent="0.2">
      <c r="A342" s="12" t="s">
        <v>233</v>
      </c>
      <c r="B342" s="7">
        <v>43201</v>
      </c>
      <c r="C342" s="7">
        <v>43207</v>
      </c>
      <c r="D342" s="8">
        <v>867429</v>
      </c>
    </row>
    <row r="343" spans="1:4" x14ac:dyDescent="0.2">
      <c r="A343" s="12" t="s">
        <v>207</v>
      </c>
      <c r="B343" s="7">
        <v>43201</v>
      </c>
      <c r="C343" s="7">
        <v>43224</v>
      </c>
      <c r="D343" s="8">
        <v>490032</v>
      </c>
    </row>
    <row r="344" spans="1:4" x14ac:dyDescent="0.2">
      <c r="A344" s="12" t="s">
        <v>82</v>
      </c>
      <c r="B344" s="7">
        <v>43201</v>
      </c>
      <c r="C344" s="7">
        <v>43254</v>
      </c>
      <c r="D344" s="8">
        <v>373961</v>
      </c>
    </row>
    <row r="345" spans="1:4" x14ac:dyDescent="0.2">
      <c r="A345" s="12" t="s">
        <v>174</v>
      </c>
      <c r="B345" s="7">
        <v>43202</v>
      </c>
      <c r="C345" s="7">
        <v>43231</v>
      </c>
      <c r="D345" s="8">
        <v>481764</v>
      </c>
    </row>
    <row r="346" spans="1:4" x14ac:dyDescent="0.2">
      <c r="A346" s="12" t="s">
        <v>235</v>
      </c>
      <c r="B346" s="7">
        <v>43203</v>
      </c>
      <c r="C346" s="7">
        <v>43225</v>
      </c>
      <c r="D346" s="8">
        <v>842198</v>
      </c>
    </row>
    <row r="347" spans="1:4" x14ac:dyDescent="0.2">
      <c r="A347" s="12" t="s">
        <v>317</v>
      </c>
      <c r="B347" s="7">
        <v>43203</v>
      </c>
      <c r="C347" s="7">
        <v>43263</v>
      </c>
      <c r="D347" s="8">
        <v>877644</v>
      </c>
    </row>
    <row r="348" spans="1:4" x14ac:dyDescent="0.2">
      <c r="A348" s="9" t="s">
        <v>124</v>
      </c>
      <c r="B348" s="7">
        <v>43203</v>
      </c>
      <c r="C348" s="7">
        <v>43257</v>
      </c>
      <c r="D348" s="8">
        <v>631033</v>
      </c>
    </row>
    <row r="349" spans="1:4" x14ac:dyDescent="0.2">
      <c r="A349" s="12" t="s">
        <v>281</v>
      </c>
      <c r="B349" s="7">
        <v>43203</v>
      </c>
      <c r="C349" s="7">
        <v>43252</v>
      </c>
      <c r="D349" s="8">
        <v>586347</v>
      </c>
    </row>
    <row r="350" spans="1:4" x14ac:dyDescent="0.2">
      <c r="A350" s="9" t="s">
        <v>28</v>
      </c>
      <c r="B350" s="7">
        <v>43203</v>
      </c>
      <c r="C350" s="7">
        <v>43215</v>
      </c>
      <c r="D350" s="8">
        <v>216888</v>
      </c>
    </row>
    <row r="351" spans="1:4" x14ac:dyDescent="0.2">
      <c r="A351" s="12" t="s">
        <v>123</v>
      </c>
      <c r="B351" s="7">
        <v>43204</v>
      </c>
      <c r="C351" s="7">
        <v>43253</v>
      </c>
      <c r="D351" s="8">
        <v>386062</v>
      </c>
    </row>
    <row r="352" spans="1:4" x14ac:dyDescent="0.2">
      <c r="A352" s="12" t="s">
        <v>206</v>
      </c>
      <c r="B352" s="7">
        <v>43204</v>
      </c>
      <c r="C352" s="7">
        <v>43246</v>
      </c>
      <c r="D352" s="8">
        <v>415280</v>
      </c>
    </row>
    <row r="353" spans="1:4" x14ac:dyDescent="0.2">
      <c r="A353" s="12" t="s">
        <v>83</v>
      </c>
      <c r="B353" s="7">
        <v>43204</v>
      </c>
      <c r="C353" s="7">
        <v>43258</v>
      </c>
      <c r="D353" s="8">
        <v>526467</v>
      </c>
    </row>
    <row r="354" spans="1:4" x14ac:dyDescent="0.2">
      <c r="A354" s="10" t="s">
        <v>137</v>
      </c>
      <c r="B354" s="7">
        <v>43204</v>
      </c>
      <c r="C354" s="7">
        <v>43206</v>
      </c>
      <c r="D354" s="8">
        <v>656619</v>
      </c>
    </row>
    <row r="355" spans="1:4" x14ac:dyDescent="0.2">
      <c r="A355" s="12" t="s">
        <v>101</v>
      </c>
      <c r="B355" s="7">
        <v>43204</v>
      </c>
      <c r="C355" s="7">
        <v>43248</v>
      </c>
      <c r="D355" s="8">
        <v>916013</v>
      </c>
    </row>
    <row r="356" spans="1:4" x14ac:dyDescent="0.2">
      <c r="A356" s="12" t="s">
        <v>254</v>
      </c>
      <c r="B356" s="7">
        <v>43205</v>
      </c>
      <c r="C356" s="7">
        <v>43214</v>
      </c>
      <c r="D356" s="8">
        <v>830364</v>
      </c>
    </row>
    <row r="357" spans="1:4" x14ac:dyDescent="0.2">
      <c r="A357" s="9" t="s">
        <v>7</v>
      </c>
      <c r="B357" s="7">
        <v>43205</v>
      </c>
      <c r="C357" s="7">
        <v>43245</v>
      </c>
      <c r="D357" s="8">
        <v>212230</v>
      </c>
    </row>
    <row r="358" spans="1:4" x14ac:dyDescent="0.2">
      <c r="A358" s="12" t="s">
        <v>175</v>
      </c>
      <c r="B358" s="7">
        <v>43206</v>
      </c>
      <c r="C358" s="7">
        <v>43229</v>
      </c>
      <c r="D358" s="8">
        <v>107691</v>
      </c>
    </row>
    <row r="359" spans="1:4" x14ac:dyDescent="0.2">
      <c r="A359" s="12" t="s">
        <v>134</v>
      </c>
      <c r="B359" s="7">
        <v>43206</v>
      </c>
      <c r="C359" s="7">
        <v>43263</v>
      </c>
      <c r="D359" s="8">
        <v>95973</v>
      </c>
    </row>
    <row r="360" spans="1:4" x14ac:dyDescent="0.2">
      <c r="A360" s="12" t="s">
        <v>194</v>
      </c>
      <c r="B360" s="7">
        <v>43206</v>
      </c>
      <c r="C360" s="7">
        <v>43243</v>
      </c>
      <c r="D360" s="8">
        <v>836342</v>
      </c>
    </row>
    <row r="361" spans="1:4" x14ac:dyDescent="0.2">
      <c r="A361" s="9" t="s">
        <v>71</v>
      </c>
      <c r="B361" s="7">
        <v>43207</v>
      </c>
      <c r="C361" s="7">
        <v>43232</v>
      </c>
      <c r="D361" s="8">
        <v>492815</v>
      </c>
    </row>
    <row r="362" spans="1:4" x14ac:dyDescent="0.2">
      <c r="A362" s="12" t="s">
        <v>211</v>
      </c>
      <c r="B362" s="7">
        <v>43207</v>
      </c>
      <c r="C362" s="7">
        <v>43249</v>
      </c>
      <c r="D362" s="8">
        <v>427638</v>
      </c>
    </row>
    <row r="363" spans="1:4" x14ac:dyDescent="0.2">
      <c r="A363" s="12" t="s">
        <v>166</v>
      </c>
      <c r="B363" s="7">
        <v>43208</v>
      </c>
      <c r="C363" s="7">
        <v>43236</v>
      </c>
      <c r="D363" s="8">
        <v>249936</v>
      </c>
    </row>
    <row r="364" spans="1:4" x14ac:dyDescent="0.2">
      <c r="A364" s="10" t="s">
        <v>155</v>
      </c>
      <c r="B364" s="7">
        <v>43208</v>
      </c>
      <c r="C364" s="7">
        <v>43243</v>
      </c>
      <c r="D364" s="8">
        <v>413277</v>
      </c>
    </row>
    <row r="365" spans="1:4" x14ac:dyDescent="0.2">
      <c r="A365" s="12" t="s">
        <v>21</v>
      </c>
      <c r="B365" s="7">
        <v>43208</v>
      </c>
      <c r="C365" s="7">
        <v>43254</v>
      </c>
      <c r="D365" s="8">
        <v>266571</v>
      </c>
    </row>
    <row r="366" spans="1:4" x14ac:dyDescent="0.2">
      <c r="A366" s="12" t="s">
        <v>209</v>
      </c>
      <c r="B366" s="7">
        <v>43208</v>
      </c>
      <c r="C366" s="7">
        <v>43258</v>
      </c>
      <c r="D366" s="8">
        <v>57193</v>
      </c>
    </row>
    <row r="367" spans="1:4" x14ac:dyDescent="0.2">
      <c r="A367" s="9" t="s">
        <v>14</v>
      </c>
      <c r="B367" s="7">
        <v>43209</v>
      </c>
      <c r="C367" s="7">
        <v>43228</v>
      </c>
      <c r="D367" s="8">
        <v>845270</v>
      </c>
    </row>
    <row r="368" spans="1:4" x14ac:dyDescent="0.2">
      <c r="A368" s="12" t="s">
        <v>191</v>
      </c>
      <c r="B368" s="7">
        <v>43209</v>
      </c>
      <c r="C368" s="7">
        <v>43269</v>
      </c>
      <c r="D368" s="8">
        <v>848387</v>
      </c>
    </row>
    <row r="369" spans="1:4" x14ac:dyDescent="0.2">
      <c r="A369" s="12" t="s">
        <v>132</v>
      </c>
      <c r="B369" s="7">
        <v>43209</v>
      </c>
      <c r="C369" s="7">
        <v>43264</v>
      </c>
      <c r="D369" s="8">
        <v>287622</v>
      </c>
    </row>
    <row r="370" spans="1:4" x14ac:dyDescent="0.2">
      <c r="A370" s="12" t="s">
        <v>284</v>
      </c>
      <c r="B370" s="7">
        <v>43209</v>
      </c>
      <c r="C370" s="7">
        <v>43261</v>
      </c>
      <c r="D370" s="8">
        <v>519617</v>
      </c>
    </row>
    <row r="371" spans="1:4" x14ac:dyDescent="0.2">
      <c r="A371" s="12" t="s">
        <v>144</v>
      </c>
      <c r="B371" s="7">
        <v>43209</v>
      </c>
      <c r="C371" s="7">
        <v>43225</v>
      </c>
      <c r="D371" s="8">
        <v>89083</v>
      </c>
    </row>
    <row r="372" spans="1:4" x14ac:dyDescent="0.2">
      <c r="A372" s="12" t="s">
        <v>268</v>
      </c>
      <c r="B372" s="7">
        <v>43209</v>
      </c>
      <c r="C372" s="7">
        <v>43234</v>
      </c>
      <c r="D372" s="8">
        <v>93780</v>
      </c>
    </row>
    <row r="373" spans="1:4" x14ac:dyDescent="0.2">
      <c r="A373" s="9" t="s">
        <v>14</v>
      </c>
      <c r="B373" s="7">
        <v>43210</v>
      </c>
      <c r="C373" s="7">
        <v>43219</v>
      </c>
      <c r="D373" s="8">
        <v>550994</v>
      </c>
    </row>
    <row r="374" spans="1:4" x14ac:dyDescent="0.2">
      <c r="A374" s="12" t="s">
        <v>274</v>
      </c>
      <c r="B374" s="7">
        <v>43210</v>
      </c>
      <c r="C374" s="7">
        <v>43261</v>
      </c>
      <c r="D374" s="8">
        <v>699374</v>
      </c>
    </row>
    <row r="375" spans="1:4" x14ac:dyDescent="0.2">
      <c r="A375" s="9" t="s">
        <v>13</v>
      </c>
      <c r="B375" s="7">
        <v>43210</v>
      </c>
      <c r="C375" s="7">
        <v>43239</v>
      </c>
      <c r="D375" s="8">
        <v>163565</v>
      </c>
    </row>
    <row r="376" spans="1:4" x14ac:dyDescent="0.2">
      <c r="A376" s="12" t="s">
        <v>192</v>
      </c>
      <c r="B376" s="7">
        <v>43212</v>
      </c>
      <c r="C376" s="7">
        <v>43269</v>
      </c>
      <c r="D376" s="8">
        <v>886082</v>
      </c>
    </row>
    <row r="377" spans="1:4" x14ac:dyDescent="0.2">
      <c r="A377" s="12" t="s">
        <v>319</v>
      </c>
      <c r="B377" s="7">
        <v>43212</v>
      </c>
      <c r="C377" s="7">
        <v>43240</v>
      </c>
      <c r="D377" s="8">
        <v>607009</v>
      </c>
    </row>
    <row r="378" spans="1:4" x14ac:dyDescent="0.2">
      <c r="A378" s="12" t="s">
        <v>114</v>
      </c>
      <c r="B378" s="7">
        <v>43212</v>
      </c>
      <c r="C378" s="7">
        <v>43216</v>
      </c>
      <c r="D378" s="8">
        <v>487969</v>
      </c>
    </row>
    <row r="379" spans="1:4" x14ac:dyDescent="0.2">
      <c r="A379" s="10" t="s">
        <v>67</v>
      </c>
      <c r="B379" s="7">
        <v>43212</v>
      </c>
      <c r="C379" s="7">
        <v>43260</v>
      </c>
      <c r="D379" s="8">
        <v>386305</v>
      </c>
    </row>
    <row r="380" spans="1:4" x14ac:dyDescent="0.2">
      <c r="A380" s="12" t="s">
        <v>216</v>
      </c>
      <c r="B380" s="7">
        <v>43213</v>
      </c>
      <c r="C380" s="7">
        <v>43237</v>
      </c>
      <c r="D380" s="8">
        <v>643399</v>
      </c>
    </row>
    <row r="381" spans="1:4" x14ac:dyDescent="0.2">
      <c r="A381" s="12" t="s">
        <v>78</v>
      </c>
      <c r="B381" s="7">
        <v>43213</v>
      </c>
      <c r="C381" s="7">
        <v>43269</v>
      </c>
      <c r="D381" s="8">
        <v>626439</v>
      </c>
    </row>
    <row r="382" spans="1:4" x14ac:dyDescent="0.2">
      <c r="A382" s="12" t="s">
        <v>74</v>
      </c>
      <c r="B382" s="7">
        <v>43213</v>
      </c>
      <c r="C382" s="7">
        <v>43268</v>
      </c>
      <c r="D382" s="8">
        <v>225682</v>
      </c>
    </row>
    <row r="383" spans="1:4" x14ac:dyDescent="0.2">
      <c r="A383" s="12" t="s">
        <v>20</v>
      </c>
      <c r="B383" s="7">
        <v>43214</v>
      </c>
      <c r="C383" s="7">
        <v>43256</v>
      </c>
      <c r="D383" s="8">
        <v>386508</v>
      </c>
    </row>
    <row r="384" spans="1:4" x14ac:dyDescent="0.2">
      <c r="A384" s="12" t="s">
        <v>152</v>
      </c>
      <c r="B384" s="7">
        <v>43214</v>
      </c>
      <c r="C384" s="7">
        <v>43253</v>
      </c>
      <c r="D384" s="8">
        <v>99672</v>
      </c>
    </row>
    <row r="385" spans="1:4" x14ac:dyDescent="0.2">
      <c r="A385" s="12" t="s">
        <v>201</v>
      </c>
      <c r="B385" s="7">
        <v>43214</v>
      </c>
      <c r="C385" s="7">
        <v>43257</v>
      </c>
      <c r="D385" s="8">
        <v>977876</v>
      </c>
    </row>
    <row r="386" spans="1:4" x14ac:dyDescent="0.2">
      <c r="A386" s="12" t="s">
        <v>85</v>
      </c>
      <c r="B386" s="7">
        <v>43214</v>
      </c>
      <c r="C386" s="7">
        <v>43266</v>
      </c>
      <c r="D386" s="8">
        <v>231920</v>
      </c>
    </row>
    <row r="387" spans="1:4" x14ac:dyDescent="0.2">
      <c r="A387" s="12" t="s">
        <v>23</v>
      </c>
      <c r="B387" s="7">
        <v>43214</v>
      </c>
      <c r="C387" s="7">
        <v>43243</v>
      </c>
      <c r="D387" s="8">
        <v>845597</v>
      </c>
    </row>
    <row r="388" spans="1:4" x14ac:dyDescent="0.2">
      <c r="A388" s="12" t="s">
        <v>89</v>
      </c>
      <c r="B388" s="7">
        <v>43214</v>
      </c>
      <c r="C388" s="7">
        <v>43217</v>
      </c>
      <c r="D388" s="8">
        <v>447304</v>
      </c>
    </row>
    <row r="389" spans="1:4" x14ac:dyDescent="0.2">
      <c r="A389" s="12" t="s">
        <v>281</v>
      </c>
      <c r="B389" s="7">
        <v>43215</v>
      </c>
      <c r="C389" s="7">
        <v>43224</v>
      </c>
      <c r="D389" s="8">
        <v>577037</v>
      </c>
    </row>
    <row r="390" spans="1:4" x14ac:dyDescent="0.2">
      <c r="A390" s="9" t="s">
        <v>61</v>
      </c>
      <c r="B390" s="7">
        <v>43215</v>
      </c>
      <c r="C390" s="7">
        <v>43234</v>
      </c>
      <c r="D390" s="8">
        <v>450779</v>
      </c>
    </row>
    <row r="391" spans="1:4" x14ac:dyDescent="0.2">
      <c r="A391" s="9" t="s">
        <v>30</v>
      </c>
      <c r="B391" s="7">
        <v>43215</v>
      </c>
      <c r="C391" s="7">
        <v>43274</v>
      </c>
      <c r="D391" s="8">
        <v>720752</v>
      </c>
    </row>
    <row r="392" spans="1:4" x14ac:dyDescent="0.2">
      <c r="A392" s="12" t="s">
        <v>206</v>
      </c>
      <c r="B392" s="7">
        <v>43215</v>
      </c>
      <c r="C392" s="7">
        <v>43217</v>
      </c>
      <c r="D392" s="8">
        <v>385740</v>
      </c>
    </row>
    <row r="393" spans="1:4" x14ac:dyDescent="0.2">
      <c r="A393" s="9" t="s">
        <v>59</v>
      </c>
      <c r="B393" s="7">
        <v>43215</v>
      </c>
      <c r="C393" s="7">
        <v>43248</v>
      </c>
      <c r="D393" s="8">
        <v>560217</v>
      </c>
    </row>
    <row r="394" spans="1:4" x14ac:dyDescent="0.2">
      <c r="A394" s="12" t="s">
        <v>24</v>
      </c>
      <c r="B394" s="7">
        <v>43216</v>
      </c>
      <c r="C394" s="7">
        <v>43242</v>
      </c>
      <c r="D394" s="8">
        <v>861065</v>
      </c>
    </row>
    <row r="395" spans="1:4" x14ac:dyDescent="0.2">
      <c r="A395" s="12" t="s">
        <v>86</v>
      </c>
      <c r="B395" s="7">
        <v>43216</v>
      </c>
      <c r="C395" s="7">
        <v>43241</v>
      </c>
      <c r="D395" s="8">
        <v>496024</v>
      </c>
    </row>
    <row r="396" spans="1:4" x14ac:dyDescent="0.2">
      <c r="A396" s="12" t="s">
        <v>281</v>
      </c>
      <c r="B396" s="7">
        <v>43216</v>
      </c>
      <c r="C396" s="7">
        <v>43231</v>
      </c>
      <c r="D396" s="8">
        <v>113099</v>
      </c>
    </row>
    <row r="397" spans="1:4" x14ac:dyDescent="0.2">
      <c r="A397" s="12" t="s">
        <v>171</v>
      </c>
      <c r="B397" s="7">
        <v>43216</v>
      </c>
      <c r="C397" s="7">
        <v>43270</v>
      </c>
      <c r="D397" s="8">
        <v>708775</v>
      </c>
    </row>
    <row r="398" spans="1:4" x14ac:dyDescent="0.2">
      <c r="A398" s="12" t="s">
        <v>205</v>
      </c>
      <c r="B398" s="7">
        <v>43217</v>
      </c>
      <c r="C398" s="7">
        <v>43220</v>
      </c>
      <c r="D398" s="8">
        <v>356016</v>
      </c>
    </row>
    <row r="399" spans="1:4" x14ac:dyDescent="0.2">
      <c r="A399" s="10" t="s">
        <v>53</v>
      </c>
      <c r="B399" s="7">
        <v>43217</v>
      </c>
      <c r="C399" s="7">
        <v>43258</v>
      </c>
      <c r="D399" s="8">
        <v>951912</v>
      </c>
    </row>
    <row r="400" spans="1:4" x14ac:dyDescent="0.2">
      <c r="A400" s="9" t="s">
        <v>163</v>
      </c>
      <c r="B400" s="7">
        <v>43217</v>
      </c>
      <c r="C400" s="7">
        <v>43261</v>
      </c>
      <c r="D400" s="8">
        <v>995960</v>
      </c>
    </row>
    <row r="401" spans="1:4" x14ac:dyDescent="0.2">
      <c r="A401" s="11" t="s">
        <v>16</v>
      </c>
      <c r="B401" s="7">
        <v>43218</v>
      </c>
      <c r="C401" s="7">
        <v>43272</v>
      </c>
      <c r="D401" s="8">
        <v>755238</v>
      </c>
    </row>
    <row r="402" spans="1:4" x14ac:dyDescent="0.2">
      <c r="A402" s="10" t="s">
        <v>104</v>
      </c>
      <c r="B402" s="7">
        <v>43218</v>
      </c>
      <c r="C402" s="7">
        <v>43269</v>
      </c>
      <c r="D402" s="8">
        <v>727405</v>
      </c>
    </row>
    <row r="403" spans="1:4" x14ac:dyDescent="0.2">
      <c r="A403" s="9" t="s">
        <v>27</v>
      </c>
      <c r="B403" s="7">
        <v>43219</v>
      </c>
      <c r="C403" s="7">
        <v>43247</v>
      </c>
      <c r="D403" s="8">
        <v>129529</v>
      </c>
    </row>
    <row r="404" spans="1:4" x14ac:dyDescent="0.2">
      <c r="A404" s="12" t="s">
        <v>153</v>
      </c>
      <c r="B404" s="7">
        <v>43219</v>
      </c>
      <c r="C404" s="7">
        <v>43245</v>
      </c>
      <c r="D404" s="8">
        <v>653244</v>
      </c>
    </row>
    <row r="405" spans="1:4" x14ac:dyDescent="0.2">
      <c r="A405" s="12" t="s">
        <v>270</v>
      </c>
      <c r="B405" s="7">
        <v>43219</v>
      </c>
      <c r="C405" s="7">
        <v>43244</v>
      </c>
      <c r="D405" s="8">
        <v>207455</v>
      </c>
    </row>
    <row r="406" spans="1:4" x14ac:dyDescent="0.2">
      <c r="A406" s="12" t="s">
        <v>200</v>
      </c>
      <c r="B406" s="7">
        <v>43219</v>
      </c>
      <c r="C406" s="7">
        <v>43228</v>
      </c>
      <c r="D406" s="8">
        <v>548097</v>
      </c>
    </row>
    <row r="407" spans="1:4" x14ac:dyDescent="0.2">
      <c r="A407" s="12" t="s">
        <v>312</v>
      </c>
      <c r="B407" s="7">
        <v>43219</v>
      </c>
      <c r="C407" s="7">
        <v>43271</v>
      </c>
      <c r="D407" s="8">
        <v>757266</v>
      </c>
    </row>
    <row r="408" spans="1:4" x14ac:dyDescent="0.2">
      <c r="A408" s="12" t="s">
        <v>100</v>
      </c>
      <c r="B408" s="7">
        <v>43220</v>
      </c>
      <c r="C408" s="7">
        <v>43265</v>
      </c>
      <c r="D408" s="8">
        <v>222757</v>
      </c>
    </row>
    <row r="409" spans="1:4" x14ac:dyDescent="0.2">
      <c r="A409" s="10" t="s">
        <v>106</v>
      </c>
      <c r="B409" s="7">
        <v>43220</v>
      </c>
      <c r="C409" s="7">
        <v>43275</v>
      </c>
      <c r="D409" s="8">
        <v>395901</v>
      </c>
    </row>
    <row r="410" spans="1:4" x14ac:dyDescent="0.2">
      <c r="A410" s="12" t="s">
        <v>247</v>
      </c>
      <c r="B410" s="7">
        <v>43220</v>
      </c>
      <c r="C410" s="7">
        <v>43228</v>
      </c>
      <c r="D410" s="8">
        <v>603269</v>
      </c>
    </row>
    <row r="411" spans="1:4" x14ac:dyDescent="0.2">
      <c r="A411" s="12" t="s">
        <v>282</v>
      </c>
      <c r="B411" s="7">
        <v>43220</v>
      </c>
      <c r="C411" s="7">
        <v>43238</v>
      </c>
      <c r="D411" s="8">
        <v>144797</v>
      </c>
    </row>
    <row r="412" spans="1:4" x14ac:dyDescent="0.2">
      <c r="A412" s="9" t="s">
        <v>158</v>
      </c>
      <c r="B412" s="7">
        <v>43221</v>
      </c>
      <c r="C412" s="7">
        <v>43224</v>
      </c>
      <c r="D412" s="8">
        <v>556639</v>
      </c>
    </row>
    <row r="413" spans="1:4" x14ac:dyDescent="0.2">
      <c r="A413" s="12" t="s">
        <v>199</v>
      </c>
      <c r="B413" s="7">
        <v>43221</v>
      </c>
      <c r="C413" s="7">
        <v>43229</v>
      </c>
      <c r="D413" s="8">
        <v>199832</v>
      </c>
    </row>
    <row r="414" spans="1:4" x14ac:dyDescent="0.2">
      <c r="A414" s="12" t="s">
        <v>271</v>
      </c>
      <c r="B414" s="7">
        <v>43221</v>
      </c>
      <c r="C414" s="7">
        <v>43230</v>
      </c>
      <c r="D414" s="8">
        <v>398326</v>
      </c>
    </row>
    <row r="415" spans="1:4" x14ac:dyDescent="0.2">
      <c r="A415" s="9" t="s">
        <v>43</v>
      </c>
      <c r="B415" s="7">
        <v>43221</v>
      </c>
      <c r="C415" s="7">
        <v>43243</v>
      </c>
      <c r="D415" s="8">
        <v>64089</v>
      </c>
    </row>
    <row r="416" spans="1:4" x14ac:dyDescent="0.2">
      <c r="A416" s="12" t="s">
        <v>74</v>
      </c>
      <c r="B416" s="7">
        <v>43221</v>
      </c>
      <c r="C416" s="7">
        <v>43241</v>
      </c>
      <c r="D416" s="8">
        <v>106563</v>
      </c>
    </row>
    <row r="417" spans="1:4" x14ac:dyDescent="0.2">
      <c r="A417" s="9" t="s">
        <v>70</v>
      </c>
      <c r="B417" s="7">
        <v>43221</v>
      </c>
      <c r="C417" s="7">
        <v>43265</v>
      </c>
      <c r="D417" s="8">
        <v>129214</v>
      </c>
    </row>
    <row r="418" spans="1:4" x14ac:dyDescent="0.2">
      <c r="A418" s="9" t="s">
        <v>34</v>
      </c>
      <c r="B418" s="7">
        <v>43221</v>
      </c>
      <c r="C418" s="7">
        <v>43251</v>
      </c>
      <c r="D418" s="8">
        <v>126734</v>
      </c>
    </row>
    <row r="419" spans="1:4" x14ac:dyDescent="0.2">
      <c r="A419" s="12" t="s">
        <v>270</v>
      </c>
      <c r="B419" s="7">
        <v>43221</v>
      </c>
      <c r="C419" s="7">
        <v>43222</v>
      </c>
      <c r="D419" s="8">
        <v>943036</v>
      </c>
    </row>
    <row r="420" spans="1:4" x14ac:dyDescent="0.2">
      <c r="A420" s="12" t="s">
        <v>179</v>
      </c>
      <c r="B420" s="7">
        <v>43222</v>
      </c>
      <c r="C420" s="7">
        <v>43279</v>
      </c>
      <c r="D420" s="8">
        <v>146299</v>
      </c>
    </row>
    <row r="421" spans="1:4" x14ac:dyDescent="0.2">
      <c r="A421" s="12" t="s">
        <v>21</v>
      </c>
      <c r="B421" s="7">
        <v>43222</v>
      </c>
      <c r="C421" s="7">
        <v>43265</v>
      </c>
      <c r="D421" s="8">
        <v>266207</v>
      </c>
    </row>
    <row r="422" spans="1:4" x14ac:dyDescent="0.2">
      <c r="A422" s="12" t="s">
        <v>235</v>
      </c>
      <c r="B422" s="7">
        <v>43222</v>
      </c>
      <c r="C422" s="7">
        <v>43234</v>
      </c>
      <c r="D422" s="8">
        <v>140805</v>
      </c>
    </row>
    <row r="423" spans="1:4" x14ac:dyDescent="0.2">
      <c r="A423" s="12" t="s">
        <v>283</v>
      </c>
      <c r="B423" s="7">
        <v>43222</v>
      </c>
      <c r="C423" s="7">
        <v>43281</v>
      </c>
      <c r="D423" s="8">
        <v>125713</v>
      </c>
    </row>
    <row r="424" spans="1:4" x14ac:dyDescent="0.2">
      <c r="A424" s="12" t="s">
        <v>170</v>
      </c>
      <c r="B424" s="7">
        <v>43223</v>
      </c>
      <c r="C424" s="7">
        <v>43280</v>
      </c>
      <c r="D424" s="8">
        <v>755372</v>
      </c>
    </row>
    <row r="425" spans="1:4" x14ac:dyDescent="0.2">
      <c r="A425" s="12" t="s">
        <v>311</v>
      </c>
      <c r="B425" s="7">
        <v>43223</v>
      </c>
      <c r="C425" s="7">
        <v>43264</v>
      </c>
      <c r="D425" s="8">
        <v>470258</v>
      </c>
    </row>
    <row r="426" spans="1:4" x14ac:dyDescent="0.2">
      <c r="A426" s="9" t="s">
        <v>72</v>
      </c>
      <c r="B426" s="7">
        <v>43224</v>
      </c>
      <c r="C426" s="7">
        <v>43238</v>
      </c>
      <c r="D426" s="8">
        <v>551898</v>
      </c>
    </row>
    <row r="427" spans="1:4" x14ac:dyDescent="0.2">
      <c r="A427" s="12" t="s">
        <v>195</v>
      </c>
      <c r="B427" s="7">
        <v>43224</v>
      </c>
      <c r="C427" s="7">
        <v>43246</v>
      </c>
      <c r="D427" s="8">
        <v>635732</v>
      </c>
    </row>
    <row r="428" spans="1:4" x14ac:dyDescent="0.2">
      <c r="A428" s="12" t="s">
        <v>110</v>
      </c>
      <c r="B428" s="7">
        <v>43224</v>
      </c>
      <c r="C428" s="7">
        <v>43242</v>
      </c>
      <c r="D428" s="8">
        <v>597875</v>
      </c>
    </row>
    <row r="429" spans="1:4" x14ac:dyDescent="0.2">
      <c r="A429" s="10" t="s">
        <v>98</v>
      </c>
      <c r="B429" s="7">
        <v>43224</v>
      </c>
      <c r="C429" s="7">
        <v>43268</v>
      </c>
      <c r="D429" s="8">
        <v>211196</v>
      </c>
    </row>
    <row r="430" spans="1:4" x14ac:dyDescent="0.2">
      <c r="A430" s="12" t="s">
        <v>111</v>
      </c>
      <c r="B430" s="7">
        <v>43225</v>
      </c>
      <c r="C430" s="7">
        <v>43281</v>
      </c>
      <c r="D430" s="8">
        <v>55173</v>
      </c>
    </row>
    <row r="431" spans="1:4" x14ac:dyDescent="0.2">
      <c r="A431" s="9" t="s">
        <v>162</v>
      </c>
      <c r="B431" s="7">
        <v>43225</v>
      </c>
      <c r="C431" s="7">
        <v>43237</v>
      </c>
      <c r="D431" s="8">
        <v>783637</v>
      </c>
    </row>
    <row r="432" spans="1:4" x14ac:dyDescent="0.2">
      <c r="A432" s="12" t="s">
        <v>190</v>
      </c>
      <c r="B432" s="7">
        <v>43225</v>
      </c>
      <c r="C432" s="7">
        <v>43228</v>
      </c>
      <c r="D432" s="8">
        <v>937298</v>
      </c>
    </row>
    <row r="433" spans="1:4" x14ac:dyDescent="0.2">
      <c r="A433" s="11" t="s">
        <v>97</v>
      </c>
      <c r="B433" s="7">
        <v>43225</v>
      </c>
      <c r="C433" s="7">
        <v>43262</v>
      </c>
      <c r="D433" s="8">
        <v>599839</v>
      </c>
    </row>
    <row r="434" spans="1:4" x14ac:dyDescent="0.2">
      <c r="A434" s="12" t="s">
        <v>76</v>
      </c>
      <c r="B434" s="7">
        <v>43225</v>
      </c>
      <c r="C434" s="7">
        <v>43281</v>
      </c>
      <c r="D434" s="8">
        <v>834096</v>
      </c>
    </row>
    <row r="435" spans="1:4" x14ac:dyDescent="0.2">
      <c r="A435" s="12" t="s">
        <v>102</v>
      </c>
      <c r="B435" s="7">
        <v>43226</v>
      </c>
      <c r="C435" s="7">
        <v>43253</v>
      </c>
      <c r="D435" s="8">
        <v>933795</v>
      </c>
    </row>
    <row r="436" spans="1:4" x14ac:dyDescent="0.2">
      <c r="A436" s="12" t="s">
        <v>134</v>
      </c>
      <c r="B436" s="7">
        <v>43227</v>
      </c>
      <c r="C436" s="7">
        <v>43287</v>
      </c>
      <c r="D436" s="8">
        <v>678305</v>
      </c>
    </row>
    <row r="437" spans="1:4" x14ac:dyDescent="0.2">
      <c r="A437" s="9" t="s">
        <v>139</v>
      </c>
      <c r="B437" s="7">
        <v>43227</v>
      </c>
      <c r="C437" s="7">
        <v>43245</v>
      </c>
      <c r="D437" s="8">
        <v>182095</v>
      </c>
    </row>
    <row r="438" spans="1:4" x14ac:dyDescent="0.2">
      <c r="A438" s="12" t="s">
        <v>249</v>
      </c>
      <c r="B438" s="7">
        <v>43227</v>
      </c>
      <c r="C438" s="7">
        <v>43269</v>
      </c>
      <c r="D438" s="8">
        <v>833167</v>
      </c>
    </row>
    <row r="439" spans="1:4" x14ac:dyDescent="0.2">
      <c r="A439" s="12" t="s">
        <v>243</v>
      </c>
      <c r="B439" s="7">
        <v>43227</v>
      </c>
      <c r="C439" s="7">
        <v>43282</v>
      </c>
      <c r="D439" s="8">
        <v>309463</v>
      </c>
    </row>
    <row r="440" spans="1:4" x14ac:dyDescent="0.2">
      <c r="A440" s="12" t="s">
        <v>256</v>
      </c>
      <c r="B440" s="7">
        <v>43227</v>
      </c>
      <c r="C440" s="7">
        <v>43242</v>
      </c>
      <c r="D440" s="8">
        <v>98863</v>
      </c>
    </row>
    <row r="441" spans="1:4" x14ac:dyDescent="0.2">
      <c r="A441" s="9" t="s">
        <v>57</v>
      </c>
      <c r="B441" s="7">
        <v>43228</v>
      </c>
      <c r="C441" s="7">
        <v>43233</v>
      </c>
      <c r="D441" s="8">
        <v>273341</v>
      </c>
    </row>
    <row r="442" spans="1:4" x14ac:dyDescent="0.2">
      <c r="A442" s="12" t="s">
        <v>268</v>
      </c>
      <c r="B442" s="7">
        <v>43229</v>
      </c>
      <c r="C442" s="7">
        <v>43254</v>
      </c>
      <c r="D442" s="8">
        <v>65291</v>
      </c>
    </row>
    <row r="443" spans="1:4" x14ac:dyDescent="0.2">
      <c r="A443" s="12" t="s">
        <v>284</v>
      </c>
      <c r="B443" s="7">
        <v>43229</v>
      </c>
      <c r="C443" s="7">
        <v>43240</v>
      </c>
      <c r="D443" s="8">
        <v>670868</v>
      </c>
    </row>
    <row r="444" spans="1:4" x14ac:dyDescent="0.2">
      <c r="A444" s="9" t="s">
        <v>10</v>
      </c>
      <c r="B444" s="7">
        <v>43230</v>
      </c>
      <c r="C444" s="7">
        <v>43237</v>
      </c>
      <c r="D444" s="8">
        <v>485591</v>
      </c>
    </row>
    <row r="445" spans="1:4" x14ac:dyDescent="0.2">
      <c r="A445" s="9" t="s">
        <v>35</v>
      </c>
      <c r="B445" s="7">
        <v>43230</v>
      </c>
      <c r="C445" s="7">
        <v>43265</v>
      </c>
      <c r="D445" s="8">
        <v>746919</v>
      </c>
    </row>
    <row r="446" spans="1:4" x14ac:dyDescent="0.2">
      <c r="A446" s="12" t="s">
        <v>193</v>
      </c>
      <c r="B446" s="7">
        <v>43230</v>
      </c>
      <c r="C446" s="7">
        <v>43245</v>
      </c>
      <c r="D446" s="8">
        <v>965385</v>
      </c>
    </row>
    <row r="447" spans="1:4" x14ac:dyDescent="0.2">
      <c r="A447" s="12" t="s">
        <v>153</v>
      </c>
      <c r="B447" s="7">
        <v>43230</v>
      </c>
      <c r="C447" s="7">
        <v>43274</v>
      </c>
      <c r="D447" s="8">
        <v>317773</v>
      </c>
    </row>
    <row r="448" spans="1:4" x14ac:dyDescent="0.2">
      <c r="A448" s="12" t="s">
        <v>135</v>
      </c>
      <c r="B448" s="7">
        <v>43230</v>
      </c>
      <c r="C448" s="7">
        <v>43266</v>
      </c>
      <c r="D448" s="8">
        <v>456105</v>
      </c>
    </row>
    <row r="449" spans="1:4" x14ac:dyDescent="0.2">
      <c r="A449" s="9" t="s">
        <v>61</v>
      </c>
      <c r="B449" s="7">
        <v>43231</v>
      </c>
      <c r="C449" s="7">
        <v>43263</v>
      </c>
      <c r="D449" s="8">
        <v>367808</v>
      </c>
    </row>
    <row r="450" spans="1:4" x14ac:dyDescent="0.2">
      <c r="A450" s="12" t="s">
        <v>128</v>
      </c>
      <c r="B450" s="7">
        <v>43231</v>
      </c>
      <c r="C450" s="7">
        <v>43239</v>
      </c>
      <c r="D450" s="8">
        <v>416153</v>
      </c>
    </row>
    <row r="451" spans="1:4" x14ac:dyDescent="0.2">
      <c r="A451" s="12" t="s">
        <v>222</v>
      </c>
      <c r="B451" s="7">
        <v>43231</v>
      </c>
      <c r="C451" s="7">
        <v>43238</v>
      </c>
      <c r="D451" s="8">
        <v>337610</v>
      </c>
    </row>
    <row r="452" spans="1:4" x14ac:dyDescent="0.2">
      <c r="A452" s="10" t="s">
        <v>54</v>
      </c>
      <c r="B452" s="7">
        <v>43232</v>
      </c>
      <c r="C452" s="7">
        <v>43283</v>
      </c>
      <c r="D452" s="8">
        <v>897373</v>
      </c>
    </row>
    <row r="453" spans="1:4" x14ac:dyDescent="0.2">
      <c r="A453" s="12" t="s">
        <v>173</v>
      </c>
      <c r="B453" s="7">
        <v>43232</v>
      </c>
      <c r="C453" s="7">
        <v>43287</v>
      </c>
      <c r="D453" s="8">
        <v>670533</v>
      </c>
    </row>
    <row r="454" spans="1:4" x14ac:dyDescent="0.2">
      <c r="A454" s="12" t="s">
        <v>191</v>
      </c>
      <c r="B454" s="7">
        <v>43232</v>
      </c>
      <c r="C454" s="7">
        <v>43285</v>
      </c>
      <c r="D454" s="8">
        <v>936360</v>
      </c>
    </row>
    <row r="455" spans="1:4" x14ac:dyDescent="0.2">
      <c r="A455" s="10" t="s">
        <v>67</v>
      </c>
      <c r="B455" s="7">
        <v>43233</v>
      </c>
      <c r="C455" s="7">
        <v>43267</v>
      </c>
      <c r="D455" s="8">
        <v>564416</v>
      </c>
    </row>
    <row r="456" spans="1:4" x14ac:dyDescent="0.2">
      <c r="A456" s="13" t="s">
        <v>141</v>
      </c>
      <c r="B456" s="7">
        <v>43233</v>
      </c>
      <c r="C456" s="7">
        <v>43244</v>
      </c>
      <c r="D456" s="8">
        <v>215066</v>
      </c>
    </row>
    <row r="457" spans="1:4" x14ac:dyDescent="0.2">
      <c r="A457" s="10" t="s">
        <v>94</v>
      </c>
      <c r="B457" s="7">
        <v>43233</v>
      </c>
      <c r="C457" s="7">
        <v>43287</v>
      </c>
      <c r="D457" s="8">
        <v>545398</v>
      </c>
    </row>
    <row r="458" spans="1:4" x14ac:dyDescent="0.2">
      <c r="A458" s="12" t="s">
        <v>201</v>
      </c>
      <c r="B458" s="7">
        <v>43233</v>
      </c>
      <c r="C458" s="7">
        <v>43242</v>
      </c>
      <c r="D458" s="8">
        <v>123528</v>
      </c>
    </row>
    <row r="459" spans="1:4" x14ac:dyDescent="0.2">
      <c r="A459" s="11" t="s">
        <v>97</v>
      </c>
      <c r="B459" s="7">
        <v>43233</v>
      </c>
      <c r="C459" s="7">
        <v>43269</v>
      </c>
      <c r="D459" s="8">
        <v>127188</v>
      </c>
    </row>
    <row r="460" spans="1:4" x14ac:dyDescent="0.2">
      <c r="A460" s="12" t="s">
        <v>130</v>
      </c>
      <c r="B460" s="7">
        <v>43233</v>
      </c>
      <c r="C460" s="7">
        <v>43261</v>
      </c>
      <c r="D460" s="8">
        <v>395062</v>
      </c>
    </row>
    <row r="461" spans="1:4" x14ac:dyDescent="0.2">
      <c r="A461" s="12" t="s">
        <v>174</v>
      </c>
      <c r="B461" s="7">
        <v>43233</v>
      </c>
      <c r="C461" s="7">
        <v>43234</v>
      </c>
      <c r="D461" s="8">
        <v>829196</v>
      </c>
    </row>
    <row r="462" spans="1:4" x14ac:dyDescent="0.2">
      <c r="A462" s="12" t="s">
        <v>236</v>
      </c>
      <c r="B462" s="7">
        <v>43234</v>
      </c>
      <c r="C462" s="7">
        <v>43291</v>
      </c>
      <c r="D462" s="8">
        <v>488682</v>
      </c>
    </row>
    <row r="463" spans="1:4" x14ac:dyDescent="0.2">
      <c r="A463" s="9" t="s">
        <v>68</v>
      </c>
      <c r="B463" s="7">
        <v>43235</v>
      </c>
      <c r="C463" s="7">
        <v>43245</v>
      </c>
      <c r="D463" s="8">
        <v>490466</v>
      </c>
    </row>
    <row r="464" spans="1:4" ht="14.25" customHeight="1" x14ac:dyDescent="0.2">
      <c r="A464" s="12" t="s">
        <v>259</v>
      </c>
      <c r="B464" s="7">
        <v>43235</v>
      </c>
      <c r="C464" s="7">
        <v>43264</v>
      </c>
      <c r="D464" s="8">
        <v>768495</v>
      </c>
    </row>
    <row r="465" spans="1:4" x14ac:dyDescent="0.2">
      <c r="A465" s="12" t="s">
        <v>64</v>
      </c>
      <c r="B465" s="7">
        <v>43236</v>
      </c>
      <c r="C465" s="7">
        <v>43252</v>
      </c>
      <c r="D465" s="8">
        <v>289738</v>
      </c>
    </row>
    <row r="466" spans="1:4" x14ac:dyDescent="0.2">
      <c r="A466" s="12" t="s">
        <v>128</v>
      </c>
      <c r="B466" s="7">
        <v>43236</v>
      </c>
      <c r="C466" s="7">
        <v>43268</v>
      </c>
      <c r="D466" s="8">
        <v>615698</v>
      </c>
    </row>
    <row r="467" spans="1:4" x14ac:dyDescent="0.2">
      <c r="A467" s="12" t="s">
        <v>78</v>
      </c>
      <c r="B467" s="7">
        <v>43236</v>
      </c>
      <c r="C467" s="7">
        <v>43276</v>
      </c>
      <c r="D467" s="8">
        <v>346312</v>
      </c>
    </row>
    <row r="468" spans="1:4" x14ac:dyDescent="0.2">
      <c r="A468" s="12" t="s">
        <v>112</v>
      </c>
      <c r="B468" s="7">
        <v>43237</v>
      </c>
      <c r="C468" s="7">
        <v>43284</v>
      </c>
      <c r="D468" s="8">
        <v>663206</v>
      </c>
    </row>
    <row r="469" spans="1:4" x14ac:dyDescent="0.2">
      <c r="A469" s="12" t="s">
        <v>309</v>
      </c>
      <c r="B469" s="7">
        <v>43237</v>
      </c>
      <c r="C469" s="7">
        <v>43239</v>
      </c>
      <c r="D469" s="8">
        <v>329745</v>
      </c>
    </row>
    <row r="470" spans="1:4" x14ac:dyDescent="0.2">
      <c r="A470" s="9" t="s">
        <v>65</v>
      </c>
      <c r="B470" s="7">
        <v>43237</v>
      </c>
      <c r="C470" s="7">
        <v>43297</v>
      </c>
      <c r="D470" s="8">
        <v>312536</v>
      </c>
    </row>
    <row r="471" spans="1:4" x14ac:dyDescent="0.2">
      <c r="A471" s="12" t="s">
        <v>136</v>
      </c>
      <c r="B471" s="7">
        <v>43237</v>
      </c>
      <c r="C471" s="7">
        <v>43292</v>
      </c>
      <c r="D471" s="8">
        <v>402927</v>
      </c>
    </row>
    <row r="472" spans="1:4" x14ac:dyDescent="0.2">
      <c r="A472" s="12" t="s">
        <v>266</v>
      </c>
      <c r="B472" s="7">
        <v>43238</v>
      </c>
      <c r="C472" s="7">
        <v>43265</v>
      </c>
      <c r="D472" s="8">
        <v>794731</v>
      </c>
    </row>
    <row r="473" spans="1:4" x14ac:dyDescent="0.2">
      <c r="A473" s="12" t="s">
        <v>226</v>
      </c>
      <c r="B473" s="7">
        <v>43238</v>
      </c>
      <c r="C473" s="7">
        <v>43245</v>
      </c>
      <c r="D473" s="8">
        <v>880314</v>
      </c>
    </row>
    <row r="474" spans="1:4" x14ac:dyDescent="0.2">
      <c r="A474" s="12" t="s">
        <v>210</v>
      </c>
      <c r="B474" s="7">
        <v>43239</v>
      </c>
      <c r="C474" s="7">
        <v>43244</v>
      </c>
      <c r="D474" s="8">
        <v>515429</v>
      </c>
    </row>
    <row r="475" spans="1:4" x14ac:dyDescent="0.2">
      <c r="A475" s="9" t="s">
        <v>42</v>
      </c>
      <c r="B475" s="7">
        <v>43239</v>
      </c>
      <c r="C475" s="7">
        <v>43250</v>
      </c>
      <c r="D475" s="8">
        <v>889123</v>
      </c>
    </row>
    <row r="476" spans="1:4" x14ac:dyDescent="0.2">
      <c r="A476" s="12" t="s">
        <v>176</v>
      </c>
      <c r="B476" s="7">
        <v>43240</v>
      </c>
      <c r="C476" s="7">
        <v>43288</v>
      </c>
      <c r="D476" s="8">
        <v>897447</v>
      </c>
    </row>
    <row r="477" spans="1:4" x14ac:dyDescent="0.2">
      <c r="A477" s="9" t="s">
        <v>17</v>
      </c>
      <c r="B477" s="7">
        <v>43240</v>
      </c>
      <c r="C477" s="7">
        <v>43300</v>
      </c>
      <c r="D477" s="8">
        <v>458558</v>
      </c>
    </row>
    <row r="478" spans="1:4" x14ac:dyDescent="0.2">
      <c r="A478" s="12" t="s">
        <v>223</v>
      </c>
      <c r="B478" s="7">
        <v>43240</v>
      </c>
      <c r="C478" s="7">
        <v>43243</v>
      </c>
      <c r="D478" s="8">
        <v>380927</v>
      </c>
    </row>
    <row r="479" spans="1:4" x14ac:dyDescent="0.2">
      <c r="A479" s="9" t="s">
        <v>62</v>
      </c>
      <c r="B479" s="7">
        <v>43241</v>
      </c>
      <c r="C479" s="7">
        <v>43244</v>
      </c>
      <c r="D479" s="8">
        <v>962844</v>
      </c>
    </row>
    <row r="480" spans="1:4" x14ac:dyDescent="0.2">
      <c r="A480" s="12" t="s">
        <v>79</v>
      </c>
      <c r="B480" s="7">
        <v>43241</v>
      </c>
      <c r="C480" s="7">
        <v>43260</v>
      </c>
      <c r="D480" s="8">
        <v>702119</v>
      </c>
    </row>
    <row r="481" spans="1:4" x14ac:dyDescent="0.2">
      <c r="A481" s="12" t="s">
        <v>216</v>
      </c>
      <c r="B481" s="7">
        <v>43241</v>
      </c>
      <c r="C481" s="7">
        <v>43278</v>
      </c>
      <c r="D481" s="8">
        <v>793092</v>
      </c>
    </row>
    <row r="482" spans="1:4" x14ac:dyDescent="0.2">
      <c r="A482" s="12" t="s">
        <v>168</v>
      </c>
      <c r="B482" s="7">
        <v>43241</v>
      </c>
      <c r="C482" s="7">
        <v>43258</v>
      </c>
      <c r="D482" s="8">
        <v>902393</v>
      </c>
    </row>
    <row r="483" spans="1:4" x14ac:dyDescent="0.2">
      <c r="A483" s="12" t="s">
        <v>194</v>
      </c>
      <c r="B483" s="7">
        <v>43242</v>
      </c>
      <c r="C483" s="7">
        <v>43259</v>
      </c>
      <c r="D483" s="8">
        <v>944713</v>
      </c>
    </row>
    <row r="484" spans="1:4" x14ac:dyDescent="0.2">
      <c r="A484" s="12" t="s">
        <v>144</v>
      </c>
      <c r="B484" s="7">
        <v>43242</v>
      </c>
      <c r="C484" s="7">
        <v>43248</v>
      </c>
      <c r="D484" s="8">
        <v>74261</v>
      </c>
    </row>
    <row r="485" spans="1:4" x14ac:dyDescent="0.2">
      <c r="A485" s="12" t="s">
        <v>281</v>
      </c>
      <c r="B485" s="7">
        <v>43242</v>
      </c>
      <c r="C485" s="7">
        <v>43245</v>
      </c>
      <c r="D485" s="8">
        <v>112975</v>
      </c>
    </row>
    <row r="486" spans="1:4" x14ac:dyDescent="0.2">
      <c r="A486" s="12" t="s">
        <v>147</v>
      </c>
      <c r="B486" s="7">
        <v>43242</v>
      </c>
      <c r="C486" s="7">
        <v>43251</v>
      </c>
      <c r="D486" s="8">
        <v>876457</v>
      </c>
    </row>
    <row r="487" spans="1:4" x14ac:dyDescent="0.2">
      <c r="A487" s="9" t="s">
        <v>44</v>
      </c>
      <c r="B487" s="7">
        <v>43243</v>
      </c>
      <c r="C487" s="7">
        <v>43299</v>
      </c>
      <c r="D487" s="8">
        <v>510784</v>
      </c>
    </row>
    <row r="488" spans="1:4" x14ac:dyDescent="0.2">
      <c r="A488" s="12" t="s">
        <v>223</v>
      </c>
      <c r="B488" s="7">
        <v>43243</v>
      </c>
      <c r="C488" s="7">
        <v>43247</v>
      </c>
      <c r="D488" s="8">
        <v>300577</v>
      </c>
    </row>
    <row r="489" spans="1:4" x14ac:dyDescent="0.2">
      <c r="A489" s="9" t="s">
        <v>18</v>
      </c>
      <c r="B489" s="7">
        <v>43243</v>
      </c>
      <c r="C489" s="7">
        <v>43253</v>
      </c>
      <c r="D489" s="8">
        <v>139042</v>
      </c>
    </row>
    <row r="490" spans="1:4" x14ac:dyDescent="0.2">
      <c r="A490" s="12" t="s">
        <v>203</v>
      </c>
      <c r="B490" s="7">
        <v>43243</v>
      </c>
      <c r="C490" s="7">
        <v>43272</v>
      </c>
      <c r="D490" s="8">
        <v>65440</v>
      </c>
    </row>
    <row r="491" spans="1:4" x14ac:dyDescent="0.2">
      <c r="A491" s="9" t="s">
        <v>61</v>
      </c>
      <c r="B491" s="7">
        <v>43243</v>
      </c>
      <c r="C491" s="7">
        <v>43251</v>
      </c>
      <c r="D491" s="8">
        <v>899069</v>
      </c>
    </row>
    <row r="492" spans="1:4" x14ac:dyDescent="0.2">
      <c r="A492" s="12" t="s">
        <v>221</v>
      </c>
      <c r="B492" s="7">
        <v>43244</v>
      </c>
      <c r="C492" s="7">
        <v>43278</v>
      </c>
      <c r="D492" s="8">
        <v>448676</v>
      </c>
    </row>
    <row r="493" spans="1:4" x14ac:dyDescent="0.2">
      <c r="A493" s="12" t="s">
        <v>263</v>
      </c>
      <c r="B493" s="7">
        <v>43244</v>
      </c>
      <c r="C493" s="7">
        <v>43283</v>
      </c>
      <c r="D493" s="8">
        <v>491296</v>
      </c>
    </row>
    <row r="494" spans="1:4" x14ac:dyDescent="0.2">
      <c r="A494" s="9" t="s">
        <v>116</v>
      </c>
      <c r="B494" s="7">
        <v>43244</v>
      </c>
      <c r="C494" s="7">
        <v>43289</v>
      </c>
      <c r="D494" s="8">
        <v>843622</v>
      </c>
    </row>
    <row r="495" spans="1:4" x14ac:dyDescent="0.2">
      <c r="A495" s="9" t="s">
        <v>45</v>
      </c>
      <c r="B495" s="7">
        <v>43244</v>
      </c>
      <c r="C495" s="7">
        <v>43281</v>
      </c>
      <c r="D495" s="8">
        <v>498272</v>
      </c>
    </row>
    <row r="496" spans="1:4" x14ac:dyDescent="0.2">
      <c r="A496" s="12" t="s">
        <v>103</v>
      </c>
      <c r="B496" s="7">
        <v>43244</v>
      </c>
      <c r="C496" s="7">
        <v>43281</v>
      </c>
      <c r="D496" s="8">
        <v>411579</v>
      </c>
    </row>
    <row r="497" spans="1:4" x14ac:dyDescent="0.2">
      <c r="A497" s="12" t="s">
        <v>211</v>
      </c>
      <c r="B497" s="7">
        <v>43245</v>
      </c>
      <c r="C497" s="7">
        <v>43291</v>
      </c>
      <c r="D497" s="8">
        <v>618440</v>
      </c>
    </row>
    <row r="498" spans="1:4" x14ac:dyDescent="0.2">
      <c r="A498" s="11" t="s">
        <v>19</v>
      </c>
      <c r="B498" s="7">
        <v>43246</v>
      </c>
      <c r="C498" s="7">
        <v>43300</v>
      </c>
      <c r="D498" s="8">
        <v>123766</v>
      </c>
    </row>
    <row r="499" spans="1:4" x14ac:dyDescent="0.2">
      <c r="A499" s="9" t="s">
        <v>68</v>
      </c>
      <c r="B499" s="7">
        <v>43246</v>
      </c>
      <c r="C499" s="7">
        <v>43300</v>
      </c>
      <c r="D499" s="8">
        <v>77072</v>
      </c>
    </row>
    <row r="500" spans="1:4" x14ac:dyDescent="0.2">
      <c r="A500" s="9" t="s">
        <v>116</v>
      </c>
      <c r="B500" s="7">
        <v>43246</v>
      </c>
      <c r="C500" s="7">
        <v>43257</v>
      </c>
      <c r="D500" s="8">
        <v>854387</v>
      </c>
    </row>
    <row r="501" spans="1:4" x14ac:dyDescent="0.2">
      <c r="A501" s="12" t="s">
        <v>209</v>
      </c>
      <c r="B501" s="7">
        <v>43247</v>
      </c>
      <c r="C501" s="7">
        <v>43255</v>
      </c>
      <c r="D501" s="8">
        <v>609491</v>
      </c>
    </row>
    <row r="502" spans="1:4" x14ac:dyDescent="0.2">
      <c r="A502" s="12" t="s">
        <v>25</v>
      </c>
      <c r="B502" s="7">
        <v>43247</v>
      </c>
      <c r="C502" s="7">
        <v>43259</v>
      </c>
      <c r="D502" s="8">
        <v>885030</v>
      </c>
    </row>
    <row r="503" spans="1:4" x14ac:dyDescent="0.2">
      <c r="A503" s="12" t="s">
        <v>109</v>
      </c>
      <c r="B503" s="7">
        <v>43247</v>
      </c>
      <c r="C503" s="7">
        <v>43284</v>
      </c>
      <c r="D503" s="8">
        <v>790929</v>
      </c>
    </row>
    <row r="504" spans="1:4" x14ac:dyDescent="0.2">
      <c r="A504" s="12" t="s">
        <v>280</v>
      </c>
      <c r="B504" s="7">
        <v>43247</v>
      </c>
      <c r="C504" s="7">
        <v>43262</v>
      </c>
      <c r="D504" s="8">
        <v>114908</v>
      </c>
    </row>
    <row r="505" spans="1:4" x14ac:dyDescent="0.2">
      <c r="A505" s="12" t="s">
        <v>99</v>
      </c>
      <c r="B505" s="7">
        <v>43247</v>
      </c>
      <c r="C505" s="7">
        <v>43266</v>
      </c>
      <c r="D505" s="8">
        <v>362450</v>
      </c>
    </row>
    <row r="506" spans="1:4" x14ac:dyDescent="0.2">
      <c r="A506" s="9" t="s">
        <v>73</v>
      </c>
      <c r="B506" s="7">
        <v>43248</v>
      </c>
      <c r="C506" s="7">
        <v>43285</v>
      </c>
      <c r="D506" s="8">
        <v>280119</v>
      </c>
    </row>
    <row r="507" spans="1:4" x14ac:dyDescent="0.2">
      <c r="A507" s="12" t="s">
        <v>207</v>
      </c>
      <c r="B507" s="7">
        <v>43248</v>
      </c>
      <c r="C507" s="7">
        <v>43287</v>
      </c>
      <c r="D507" s="8">
        <v>584205</v>
      </c>
    </row>
    <row r="508" spans="1:4" x14ac:dyDescent="0.2">
      <c r="A508" s="9" t="s">
        <v>50</v>
      </c>
      <c r="B508" s="7">
        <v>43248</v>
      </c>
      <c r="C508" s="7">
        <v>43259</v>
      </c>
      <c r="D508" s="8">
        <v>672283</v>
      </c>
    </row>
    <row r="509" spans="1:4" x14ac:dyDescent="0.2">
      <c r="A509" s="12" t="s">
        <v>152</v>
      </c>
      <c r="B509" s="7">
        <v>43248</v>
      </c>
      <c r="C509" s="7">
        <v>43263</v>
      </c>
      <c r="D509" s="8">
        <v>967791</v>
      </c>
    </row>
    <row r="510" spans="1:4" x14ac:dyDescent="0.2">
      <c r="A510" s="12" t="s">
        <v>227</v>
      </c>
      <c r="B510" s="7">
        <v>43249</v>
      </c>
      <c r="C510" s="7">
        <v>43266</v>
      </c>
      <c r="D510" s="8">
        <v>378446</v>
      </c>
    </row>
    <row r="511" spans="1:4" x14ac:dyDescent="0.2">
      <c r="A511" s="12" t="s">
        <v>260</v>
      </c>
      <c r="B511" s="7">
        <v>43250</v>
      </c>
      <c r="C511" s="7">
        <v>43300</v>
      </c>
      <c r="D511" s="8">
        <v>689193</v>
      </c>
    </row>
    <row r="512" spans="1:4" x14ac:dyDescent="0.2">
      <c r="A512" s="12" t="s">
        <v>237</v>
      </c>
      <c r="B512" s="7">
        <v>43250</v>
      </c>
      <c r="C512" s="7">
        <v>43302</v>
      </c>
      <c r="D512" s="8">
        <v>934508</v>
      </c>
    </row>
    <row r="513" spans="1:4" x14ac:dyDescent="0.2">
      <c r="A513" s="9" t="s">
        <v>34</v>
      </c>
      <c r="B513" s="7">
        <v>43250</v>
      </c>
      <c r="C513" s="7">
        <v>43302</v>
      </c>
      <c r="D513" s="8">
        <v>723454</v>
      </c>
    </row>
    <row r="514" spans="1:4" x14ac:dyDescent="0.2">
      <c r="A514" s="10" t="s">
        <v>137</v>
      </c>
      <c r="B514" s="7">
        <v>43250</v>
      </c>
      <c r="C514" s="7">
        <v>43273</v>
      </c>
      <c r="D514" s="8">
        <v>846912</v>
      </c>
    </row>
    <row r="515" spans="1:4" x14ac:dyDescent="0.2">
      <c r="A515" s="12" t="s">
        <v>24</v>
      </c>
      <c r="B515" s="7">
        <v>43251</v>
      </c>
      <c r="C515" s="7">
        <v>43307</v>
      </c>
      <c r="D515" s="8">
        <v>477685</v>
      </c>
    </row>
    <row r="516" spans="1:4" x14ac:dyDescent="0.2">
      <c r="A516" s="12" t="s">
        <v>83</v>
      </c>
      <c r="B516" s="7">
        <v>43251</v>
      </c>
      <c r="C516" s="7">
        <v>43309</v>
      </c>
      <c r="D516" s="8">
        <v>567951</v>
      </c>
    </row>
    <row r="517" spans="1:4" x14ac:dyDescent="0.2">
      <c r="A517" s="12" t="s">
        <v>272</v>
      </c>
      <c r="B517" s="7">
        <v>43252</v>
      </c>
      <c r="C517" s="7">
        <v>43263</v>
      </c>
      <c r="D517" s="8">
        <v>462601</v>
      </c>
    </row>
    <row r="518" spans="1:4" x14ac:dyDescent="0.2">
      <c r="A518" s="12" t="s">
        <v>307</v>
      </c>
      <c r="B518" s="7">
        <v>43252</v>
      </c>
      <c r="C518" s="7">
        <v>43289</v>
      </c>
      <c r="D518" s="8">
        <v>436926</v>
      </c>
    </row>
    <row r="519" spans="1:4" x14ac:dyDescent="0.2">
      <c r="A519" s="12" t="s">
        <v>147</v>
      </c>
      <c r="B519" s="7">
        <v>43252</v>
      </c>
      <c r="C519" s="7">
        <v>43288</v>
      </c>
      <c r="D519" s="8">
        <v>976509</v>
      </c>
    </row>
    <row r="520" spans="1:4" x14ac:dyDescent="0.2">
      <c r="A520" s="9" t="s">
        <v>49</v>
      </c>
      <c r="B520" s="7">
        <v>43252</v>
      </c>
      <c r="C520" s="7">
        <v>43287</v>
      </c>
      <c r="D520" s="8">
        <v>955309</v>
      </c>
    </row>
    <row r="521" spans="1:4" x14ac:dyDescent="0.2">
      <c r="A521" s="12" t="s">
        <v>271</v>
      </c>
      <c r="B521" s="7">
        <v>43252</v>
      </c>
      <c r="C521" s="7">
        <v>43253</v>
      </c>
      <c r="D521" s="8">
        <v>198320</v>
      </c>
    </row>
    <row r="522" spans="1:4" x14ac:dyDescent="0.2">
      <c r="A522" s="12" t="s">
        <v>247</v>
      </c>
      <c r="B522" s="7">
        <v>43253</v>
      </c>
      <c r="C522" s="7">
        <v>43291</v>
      </c>
      <c r="D522" s="8">
        <v>484722</v>
      </c>
    </row>
    <row r="523" spans="1:4" x14ac:dyDescent="0.2">
      <c r="A523" s="12" t="s">
        <v>257</v>
      </c>
      <c r="B523" s="7">
        <v>43253</v>
      </c>
      <c r="C523" s="7">
        <v>43309</v>
      </c>
      <c r="D523" s="8">
        <v>630208</v>
      </c>
    </row>
    <row r="524" spans="1:4" x14ac:dyDescent="0.2">
      <c r="A524" s="12" t="s">
        <v>311</v>
      </c>
      <c r="B524" s="7">
        <v>43253</v>
      </c>
      <c r="C524" s="7">
        <v>43305</v>
      </c>
      <c r="D524" s="8">
        <v>153009</v>
      </c>
    </row>
    <row r="525" spans="1:4" x14ac:dyDescent="0.2">
      <c r="A525" s="11" t="s">
        <v>19</v>
      </c>
      <c r="B525" s="7">
        <v>43254</v>
      </c>
      <c r="C525" s="7">
        <v>43284</v>
      </c>
      <c r="D525" s="8">
        <v>359683</v>
      </c>
    </row>
    <row r="526" spans="1:4" x14ac:dyDescent="0.2">
      <c r="A526" s="12" t="s">
        <v>152</v>
      </c>
      <c r="B526" s="7">
        <v>43254</v>
      </c>
      <c r="C526" s="7">
        <v>43314</v>
      </c>
      <c r="D526" s="8">
        <v>311864</v>
      </c>
    </row>
    <row r="527" spans="1:4" x14ac:dyDescent="0.2">
      <c r="A527" s="12" t="s">
        <v>100</v>
      </c>
      <c r="B527" s="7">
        <v>43254</v>
      </c>
      <c r="C527" s="7">
        <v>43266</v>
      </c>
      <c r="D527" s="8">
        <v>881130</v>
      </c>
    </row>
    <row r="528" spans="1:4" x14ac:dyDescent="0.2">
      <c r="A528" s="11" t="s">
        <v>40</v>
      </c>
      <c r="B528" s="7">
        <v>43254</v>
      </c>
      <c r="C528" s="7">
        <v>43306</v>
      </c>
      <c r="D528" s="8">
        <v>790249</v>
      </c>
    </row>
    <row r="529" spans="1:4" x14ac:dyDescent="0.2">
      <c r="A529" s="12" t="s">
        <v>23</v>
      </c>
      <c r="B529" s="7">
        <v>43255</v>
      </c>
      <c r="C529" s="7">
        <v>43298</v>
      </c>
      <c r="D529" s="8">
        <v>562937</v>
      </c>
    </row>
    <row r="530" spans="1:4" x14ac:dyDescent="0.2">
      <c r="A530" s="12" t="s">
        <v>213</v>
      </c>
      <c r="B530" s="7">
        <v>43255</v>
      </c>
      <c r="C530" s="7">
        <v>43258</v>
      </c>
      <c r="D530" s="8">
        <v>619176</v>
      </c>
    </row>
    <row r="531" spans="1:4" x14ac:dyDescent="0.2">
      <c r="A531" s="12" t="s">
        <v>222</v>
      </c>
      <c r="B531" s="7">
        <v>43255</v>
      </c>
      <c r="C531" s="7">
        <v>43263</v>
      </c>
      <c r="D531" s="8">
        <v>77030</v>
      </c>
    </row>
    <row r="532" spans="1:4" x14ac:dyDescent="0.2">
      <c r="A532" s="12" t="s">
        <v>86</v>
      </c>
      <c r="B532" s="7">
        <v>43256</v>
      </c>
      <c r="C532" s="7">
        <v>43305</v>
      </c>
      <c r="D532" s="8">
        <v>218122</v>
      </c>
    </row>
    <row r="533" spans="1:4" x14ac:dyDescent="0.2">
      <c r="A533" s="10" t="s">
        <v>94</v>
      </c>
      <c r="B533" s="7">
        <v>43256</v>
      </c>
      <c r="C533" s="7">
        <v>43259</v>
      </c>
      <c r="D533" s="8">
        <v>583049</v>
      </c>
    </row>
    <row r="534" spans="1:4" x14ac:dyDescent="0.2">
      <c r="A534" s="12" t="s">
        <v>243</v>
      </c>
      <c r="B534" s="7">
        <v>43256</v>
      </c>
      <c r="C534" s="7">
        <v>43273</v>
      </c>
      <c r="D534" s="8">
        <v>755717</v>
      </c>
    </row>
    <row r="535" spans="1:4" x14ac:dyDescent="0.2">
      <c r="A535" s="9" t="s">
        <v>93</v>
      </c>
      <c r="B535" s="7">
        <v>43256</v>
      </c>
      <c r="C535" s="7">
        <v>43288</v>
      </c>
      <c r="D535" s="8">
        <v>643036</v>
      </c>
    </row>
    <row r="536" spans="1:4" x14ac:dyDescent="0.2">
      <c r="A536" s="12" t="s">
        <v>179</v>
      </c>
      <c r="B536" s="7">
        <v>43256</v>
      </c>
      <c r="C536" s="7">
        <v>43301</v>
      </c>
      <c r="D536" s="8">
        <v>358353</v>
      </c>
    </row>
    <row r="537" spans="1:4" x14ac:dyDescent="0.2">
      <c r="A537" s="11" t="s">
        <v>40</v>
      </c>
      <c r="B537" s="7">
        <v>43256</v>
      </c>
      <c r="C537" s="7">
        <v>43277</v>
      </c>
      <c r="D537" s="8">
        <v>721682</v>
      </c>
    </row>
    <row r="538" spans="1:4" x14ac:dyDescent="0.2">
      <c r="A538" s="12" t="s">
        <v>202</v>
      </c>
      <c r="B538" s="7">
        <v>43257</v>
      </c>
      <c r="C538" s="7">
        <v>43310</v>
      </c>
      <c r="D538" s="8">
        <v>209185</v>
      </c>
    </row>
    <row r="539" spans="1:4" x14ac:dyDescent="0.2">
      <c r="A539" s="12" t="s">
        <v>297</v>
      </c>
      <c r="B539" s="7">
        <v>43257</v>
      </c>
      <c r="C539" s="7">
        <v>43287</v>
      </c>
      <c r="D539" s="8">
        <v>955615</v>
      </c>
    </row>
    <row r="540" spans="1:4" x14ac:dyDescent="0.2">
      <c r="A540" s="9" t="s">
        <v>67</v>
      </c>
      <c r="B540" s="7">
        <v>43257</v>
      </c>
      <c r="C540" s="7">
        <v>43310</v>
      </c>
      <c r="D540" s="8">
        <v>706150</v>
      </c>
    </row>
    <row r="541" spans="1:4" x14ac:dyDescent="0.2">
      <c r="A541" s="12" t="s">
        <v>150</v>
      </c>
      <c r="B541" s="7">
        <v>43257</v>
      </c>
      <c r="C541" s="7">
        <v>43311</v>
      </c>
      <c r="D541" s="8">
        <v>342430</v>
      </c>
    </row>
    <row r="542" spans="1:4" x14ac:dyDescent="0.2">
      <c r="A542" s="12" t="s">
        <v>203</v>
      </c>
      <c r="B542" s="7">
        <v>43258</v>
      </c>
      <c r="C542" s="7">
        <v>43297</v>
      </c>
      <c r="D542" s="8">
        <v>615946</v>
      </c>
    </row>
    <row r="543" spans="1:4" x14ac:dyDescent="0.2">
      <c r="A543" s="9" t="s">
        <v>36</v>
      </c>
      <c r="B543" s="7">
        <v>43258</v>
      </c>
      <c r="C543" s="7">
        <v>43290</v>
      </c>
      <c r="D543" s="8">
        <v>790842</v>
      </c>
    </row>
    <row r="544" spans="1:4" x14ac:dyDescent="0.2">
      <c r="A544" s="12" t="s">
        <v>148</v>
      </c>
      <c r="B544" s="7">
        <v>43258</v>
      </c>
      <c r="C544" s="7">
        <v>43297</v>
      </c>
      <c r="D544" s="8">
        <v>267519</v>
      </c>
    </row>
    <row r="545" spans="1:4" x14ac:dyDescent="0.2">
      <c r="A545" s="12" t="s">
        <v>312</v>
      </c>
      <c r="B545" s="7">
        <v>43258</v>
      </c>
      <c r="C545" s="7">
        <v>43266</v>
      </c>
      <c r="D545" s="8">
        <v>378745</v>
      </c>
    </row>
    <row r="546" spans="1:4" x14ac:dyDescent="0.2">
      <c r="A546" s="12" t="s">
        <v>264</v>
      </c>
      <c r="B546" s="7">
        <v>43259</v>
      </c>
      <c r="C546" s="7">
        <v>43277</v>
      </c>
      <c r="D546" s="8">
        <v>851277</v>
      </c>
    </row>
    <row r="547" spans="1:4" x14ac:dyDescent="0.2">
      <c r="A547" s="12" t="s">
        <v>273</v>
      </c>
      <c r="B547" s="7">
        <v>43259</v>
      </c>
      <c r="C547" s="7">
        <v>43273</v>
      </c>
      <c r="D547" s="8">
        <v>844078</v>
      </c>
    </row>
    <row r="548" spans="1:4" x14ac:dyDescent="0.2">
      <c r="A548" s="12" t="s">
        <v>25</v>
      </c>
      <c r="B548" s="7">
        <v>43259</v>
      </c>
      <c r="C548" s="7">
        <v>43290</v>
      </c>
      <c r="D548" s="8">
        <v>370722</v>
      </c>
    </row>
    <row r="549" spans="1:4" x14ac:dyDescent="0.2">
      <c r="A549" s="10" t="s">
        <v>31</v>
      </c>
      <c r="B549" s="7">
        <v>43260</v>
      </c>
      <c r="C549" s="7">
        <v>43275</v>
      </c>
      <c r="D549" s="8">
        <v>793955</v>
      </c>
    </row>
    <row r="550" spans="1:4" x14ac:dyDescent="0.2">
      <c r="A550" s="12" t="s">
        <v>175</v>
      </c>
      <c r="B550" s="7">
        <v>43260</v>
      </c>
      <c r="C550" s="7">
        <v>43275</v>
      </c>
      <c r="D550" s="8">
        <v>824229</v>
      </c>
    </row>
    <row r="551" spans="1:4" x14ac:dyDescent="0.2">
      <c r="A551" s="12" t="s">
        <v>239</v>
      </c>
      <c r="B551" s="7">
        <v>43260</v>
      </c>
      <c r="C551" s="7">
        <v>43310</v>
      </c>
      <c r="D551" s="8">
        <v>901478</v>
      </c>
    </row>
    <row r="552" spans="1:4" x14ac:dyDescent="0.2">
      <c r="A552" s="9" t="s">
        <v>34</v>
      </c>
      <c r="B552" s="7">
        <v>43261</v>
      </c>
      <c r="C552" s="7">
        <v>43285</v>
      </c>
      <c r="D552" s="8">
        <v>884478</v>
      </c>
    </row>
    <row r="553" spans="1:4" x14ac:dyDescent="0.2">
      <c r="A553" s="10" t="s">
        <v>140</v>
      </c>
      <c r="B553" s="7">
        <v>43261</v>
      </c>
      <c r="C553" s="7">
        <v>43303</v>
      </c>
      <c r="D553" s="8">
        <v>912790</v>
      </c>
    </row>
    <row r="554" spans="1:4" x14ac:dyDescent="0.2">
      <c r="A554" s="12" t="s">
        <v>166</v>
      </c>
      <c r="B554" s="7">
        <v>43262</v>
      </c>
      <c r="C554" s="7">
        <v>43267</v>
      </c>
      <c r="D554" s="8">
        <v>488094</v>
      </c>
    </row>
    <row r="555" spans="1:4" x14ac:dyDescent="0.2">
      <c r="A555" s="9" t="s">
        <v>39</v>
      </c>
      <c r="B555" s="7">
        <v>43262</v>
      </c>
      <c r="C555" s="7">
        <v>43269</v>
      </c>
      <c r="D555" s="8">
        <v>262994</v>
      </c>
    </row>
    <row r="556" spans="1:4" x14ac:dyDescent="0.2">
      <c r="A556" s="12" t="s">
        <v>85</v>
      </c>
      <c r="B556" s="7">
        <v>43263</v>
      </c>
      <c r="C556" s="7">
        <v>43296</v>
      </c>
      <c r="D556" s="8">
        <v>850899</v>
      </c>
    </row>
    <row r="557" spans="1:4" x14ac:dyDescent="0.2">
      <c r="A557" s="12" t="s">
        <v>88</v>
      </c>
      <c r="B557" s="7">
        <v>43263</v>
      </c>
      <c r="C557" s="7">
        <v>43305</v>
      </c>
      <c r="D557" s="8">
        <v>924487</v>
      </c>
    </row>
    <row r="558" spans="1:4" x14ac:dyDescent="0.2">
      <c r="A558" s="12" t="s">
        <v>231</v>
      </c>
      <c r="B558" s="7">
        <v>43263</v>
      </c>
      <c r="C558" s="7">
        <v>43271</v>
      </c>
      <c r="D558" s="8">
        <v>347271</v>
      </c>
    </row>
    <row r="559" spans="1:4" x14ac:dyDescent="0.2">
      <c r="A559" s="9" t="s">
        <v>51</v>
      </c>
      <c r="B559" s="7">
        <v>43263</v>
      </c>
      <c r="C559" s="7">
        <v>43317</v>
      </c>
      <c r="D559" s="8">
        <v>247043</v>
      </c>
    </row>
    <row r="560" spans="1:4" x14ac:dyDescent="0.2">
      <c r="A560" s="12" t="s">
        <v>176</v>
      </c>
      <c r="B560" s="7">
        <v>43263</v>
      </c>
      <c r="C560" s="7">
        <v>43317</v>
      </c>
      <c r="D560" s="8">
        <v>454539</v>
      </c>
    </row>
    <row r="561" spans="1:4" x14ac:dyDescent="0.2">
      <c r="A561" s="12" t="s">
        <v>212</v>
      </c>
      <c r="B561" s="7">
        <v>43263</v>
      </c>
      <c r="C561" s="7">
        <v>43281</v>
      </c>
      <c r="D561" s="8">
        <v>929776</v>
      </c>
    </row>
    <row r="562" spans="1:4" x14ac:dyDescent="0.2">
      <c r="A562" s="12" t="s">
        <v>280</v>
      </c>
      <c r="B562" s="7">
        <v>43264</v>
      </c>
      <c r="C562" s="7">
        <v>43303</v>
      </c>
      <c r="D562" s="8">
        <v>172218</v>
      </c>
    </row>
    <row r="563" spans="1:4" x14ac:dyDescent="0.2">
      <c r="A563" s="12" t="s">
        <v>119</v>
      </c>
      <c r="B563" s="7">
        <v>43264</v>
      </c>
      <c r="C563" s="7">
        <v>43318</v>
      </c>
      <c r="D563" s="8">
        <v>622344</v>
      </c>
    </row>
    <row r="564" spans="1:4" x14ac:dyDescent="0.2">
      <c r="A564" s="12" t="s">
        <v>79</v>
      </c>
      <c r="B564" s="7">
        <v>43264</v>
      </c>
      <c r="C564" s="7">
        <v>43272</v>
      </c>
      <c r="D564" s="8">
        <v>797310</v>
      </c>
    </row>
    <row r="565" spans="1:4" x14ac:dyDescent="0.2">
      <c r="A565" s="12" t="s">
        <v>248</v>
      </c>
      <c r="B565" s="7">
        <v>43264</v>
      </c>
      <c r="C565" s="7">
        <v>43311</v>
      </c>
      <c r="D565" s="8">
        <v>233934</v>
      </c>
    </row>
    <row r="566" spans="1:4" x14ac:dyDescent="0.2">
      <c r="A566" s="12" t="s">
        <v>167</v>
      </c>
      <c r="B566" s="7">
        <v>43264</v>
      </c>
      <c r="C566" s="7">
        <v>43284</v>
      </c>
      <c r="D566" s="8">
        <v>695651</v>
      </c>
    </row>
    <row r="567" spans="1:4" x14ac:dyDescent="0.2">
      <c r="A567" s="12" t="s">
        <v>183</v>
      </c>
      <c r="B567" s="7">
        <v>43265</v>
      </c>
      <c r="C567" s="7">
        <v>43277</v>
      </c>
      <c r="D567" s="8">
        <v>666158</v>
      </c>
    </row>
    <row r="568" spans="1:4" x14ac:dyDescent="0.2">
      <c r="A568" s="11" t="s">
        <v>40</v>
      </c>
      <c r="B568" s="7">
        <v>43265</v>
      </c>
      <c r="C568" s="7">
        <v>43321</v>
      </c>
      <c r="D568" s="8">
        <v>149649</v>
      </c>
    </row>
    <row r="569" spans="1:4" x14ac:dyDescent="0.2">
      <c r="A569" s="9" t="s">
        <v>49</v>
      </c>
      <c r="B569" s="7">
        <v>43266</v>
      </c>
      <c r="C569" s="7">
        <v>43297</v>
      </c>
      <c r="D569" s="8">
        <v>316564</v>
      </c>
    </row>
    <row r="570" spans="1:4" x14ac:dyDescent="0.2">
      <c r="A570" s="12" t="s">
        <v>220</v>
      </c>
      <c r="B570" s="7">
        <v>43266</v>
      </c>
      <c r="C570" s="7">
        <v>43294</v>
      </c>
      <c r="D570" s="8">
        <v>416105</v>
      </c>
    </row>
    <row r="571" spans="1:4" x14ac:dyDescent="0.2">
      <c r="A571" s="9" t="s">
        <v>90</v>
      </c>
      <c r="B571" s="7">
        <v>43266</v>
      </c>
      <c r="C571" s="7">
        <v>43277</v>
      </c>
      <c r="D571" s="8">
        <v>495945</v>
      </c>
    </row>
    <row r="572" spans="1:4" x14ac:dyDescent="0.2">
      <c r="A572" s="9" t="s">
        <v>36</v>
      </c>
      <c r="B572" s="7">
        <v>43266</v>
      </c>
      <c r="C572" s="7">
        <v>43274</v>
      </c>
      <c r="D572" s="8">
        <v>155595</v>
      </c>
    </row>
    <row r="573" spans="1:4" x14ac:dyDescent="0.2">
      <c r="A573" s="12" t="s">
        <v>80</v>
      </c>
      <c r="B573" s="7">
        <v>43266</v>
      </c>
      <c r="C573" s="7">
        <v>43321</v>
      </c>
      <c r="D573" s="8">
        <v>544936</v>
      </c>
    </row>
    <row r="574" spans="1:4" x14ac:dyDescent="0.2">
      <c r="A574" s="9" t="s">
        <v>9</v>
      </c>
      <c r="B574" s="7">
        <v>43268</v>
      </c>
      <c r="C574" s="7">
        <v>43271</v>
      </c>
      <c r="D574" s="8">
        <v>642210</v>
      </c>
    </row>
    <row r="575" spans="1:4" x14ac:dyDescent="0.2">
      <c r="A575" s="12" t="s">
        <v>205</v>
      </c>
      <c r="B575" s="7">
        <v>43268</v>
      </c>
      <c r="C575" s="7">
        <v>43288</v>
      </c>
      <c r="D575" s="8">
        <v>734511</v>
      </c>
    </row>
    <row r="576" spans="1:4" x14ac:dyDescent="0.2">
      <c r="A576" s="12" t="s">
        <v>247</v>
      </c>
      <c r="B576" s="7">
        <v>43268</v>
      </c>
      <c r="C576" s="7">
        <v>43305</v>
      </c>
      <c r="D576" s="8">
        <v>189744</v>
      </c>
    </row>
    <row r="577" spans="1:4" x14ac:dyDescent="0.2">
      <c r="A577" s="12" t="s">
        <v>232</v>
      </c>
      <c r="B577" s="7">
        <v>43268</v>
      </c>
      <c r="C577" s="7">
        <v>43299</v>
      </c>
      <c r="D577" s="8">
        <v>68779</v>
      </c>
    </row>
    <row r="578" spans="1:4" x14ac:dyDescent="0.2">
      <c r="A578" s="12" t="s">
        <v>313</v>
      </c>
      <c r="B578" s="7">
        <v>43268</v>
      </c>
      <c r="C578" s="7">
        <v>43297</v>
      </c>
      <c r="D578" s="8">
        <v>725540</v>
      </c>
    </row>
    <row r="579" spans="1:4" x14ac:dyDescent="0.2">
      <c r="A579" s="12" t="s">
        <v>303</v>
      </c>
      <c r="B579" s="7">
        <v>43268</v>
      </c>
      <c r="C579" s="7">
        <v>43312</v>
      </c>
      <c r="D579" s="8">
        <v>76785</v>
      </c>
    </row>
    <row r="580" spans="1:4" x14ac:dyDescent="0.2">
      <c r="A580" s="12" t="s">
        <v>225</v>
      </c>
      <c r="B580" s="7">
        <v>43269</v>
      </c>
      <c r="C580" s="7">
        <v>43296</v>
      </c>
      <c r="D580" s="8">
        <v>158572</v>
      </c>
    </row>
    <row r="581" spans="1:4" x14ac:dyDescent="0.2">
      <c r="A581" s="12" t="s">
        <v>305</v>
      </c>
      <c r="B581" s="7">
        <v>43269</v>
      </c>
      <c r="C581" s="7">
        <v>43305</v>
      </c>
      <c r="D581" s="8">
        <v>564062</v>
      </c>
    </row>
    <row r="582" spans="1:4" x14ac:dyDescent="0.2">
      <c r="A582" s="12" t="s">
        <v>315</v>
      </c>
      <c r="B582" s="7">
        <v>43269</v>
      </c>
      <c r="C582" s="7">
        <v>43325</v>
      </c>
      <c r="D582" s="8">
        <v>955172</v>
      </c>
    </row>
    <row r="583" spans="1:4" x14ac:dyDescent="0.2">
      <c r="A583" s="9" t="s">
        <v>73</v>
      </c>
      <c r="B583" s="7">
        <v>43269</v>
      </c>
      <c r="C583" s="7">
        <v>43278</v>
      </c>
      <c r="D583" s="8">
        <v>417990</v>
      </c>
    </row>
    <row r="584" spans="1:4" x14ac:dyDescent="0.2">
      <c r="A584" s="9" t="s">
        <v>47</v>
      </c>
      <c r="B584" s="7">
        <v>43270</v>
      </c>
      <c r="C584" s="7">
        <v>43323</v>
      </c>
      <c r="D584" s="8">
        <v>208597</v>
      </c>
    </row>
    <row r="585" spans="1:4" x14ac:dyDescent="0.2">
      <c r="A585" s="10" t="s">
        <v>104</v>
      </c>
      <c r="B585" s="7">
        <v>43270</v>
      </c>
      <c r="C585" s="7">
        <v>43319</v>
      </c>
      <c r="D585" s="8">
        <v>217530</v>
      </c>
    </row>
    <row r="586" spans="1:4" x14ac:dyDescent="0.2">
      <c r="A586" s="12" t="s">
        <v>111</v>
      </c>
      <c r="B586" s="7">
        <v>43270</v>
      </c>
      <c r="C586" s="7">
        <v>43315</v>
      </c>
      <c r="D586" s="8">
        <v>689173</v>
      </c>
    </row>
    <row r="587" spans="1:4" x14ac:dyDescent="0.2">
      <c r="A587" s="12" t="s">
        <v>180</v>
      </c>
      <c r="B587" s="7">
        <v>43271</v>
      </c>
      <c r="C587" s="7">
        <v>43290</v>
      </c>
      <c r="D587" s="8">
        <v>946744</v>
      </c>
    </row>
    <row r="588" spans="1:4" x14ac:dyDescent="0.2">
      <c r="A588" s="12" t="s">
        <v>23</v>
      </c>
      <c r="B588" s="7">
        <v>43271</v>
      </c>
      <c r="C588" s="7">
        <v>43290</v>
      </c>
      <c r="D588" s="8">
        <v>736881</v>
      </c>
    </row>
    <row r="589" spans="1:4" x14ac:dyDescent="0.2">
      <c r="A589" s="12" t="s">
        <v>277</v>
      </c>
      <c r="B589" s="7">
        <v>43271</v>
      </c>
      <c r="C589" s="7">
        <v>43310</v>
      </c>
      <c r="D589" s="8">
        <v>282402</v>
      </c>
    </row>
    <row r="590" spans="1:4" x14ac:dyDescent="0.2">
      <c r="A590" s="12" t="s">
        <v>250</v>
      </c>
      <c r="B590" s="7">
        <v>43272</v>
      </c>
      <c r="C590" s="7">
        <v>43297</v>
      </c>
      <c r="D590" s="8">
        <v>284255</v>
      </c>
    </row>
    <row r="591" spans="1:4" x14ac:dyDescent="0.2">
      <c r="A591" s="12" t="s">
        <v>145</v>
      </c>
      <c r="B591" s="7">
        <v>43272</v>
      </c>
      <c r="C591" s="7">
        <v>43316</v>
      </c>
      <c r="D591" s="8">
        <v>817177</v>
      </c>
    </row>
    <row r="592" spans="1:4" x14ac:dyDescent="0.2">
      <c r="A592" s="12" t="s">
        <v>118</v>
      </c>
      <c r="B592" s="7">
        <v>43272</v>
      </c>
      <c r="C592" s="7">
        <v>43306</v>
      </c>
      <c r="D592" s="8">
        <v>194785</v>
      </c>
    </row>
    <row r="593" spans="1:4" x14ac:dyDescent="0.2">
      <c r="A593" s="12" t="s">
        <v>255</v>
      </c>
      <c r="B593" s="7">
        <v>43272</v>
      </c>
      <c r="C593" s="7">
        <v>43319</v>
      </c>
      <c r="D593" s="8">
        <v>223747</v>
      </c>
    </row>
    <row r="594" spans="1:4" x14ac:dyDescent="0.2">
      <c r="A594" s="12" t="s">
        <v>196</v>
      </c>
      <c r="B594" s="7">
        <v>43272</v>
      </c>
      <c r="C594" s="7">
        <v>43291</v>
      </c>
      <c r="D594" s="8">
        <v>503205</v>
      </c>
    </row>
    <row r="595" spans="1:4" x14ac:dyDescent="0.2">
      <c r="A595" s="12" t="s">
        <v>293</v>
      </c>
      <c r="B595" s="7">
        <v>43273</v>
      </c>
      <c r="C595" s="7">
        <v>43324</v>
      </c>
      <c r="D595" s="8">
        <v>582618</v>
      </c>
    </row>
    <row r="596" spans="1:4" x14ac:dyDescent="0.2">
      <c r="A596" s="12" t="s">
        <v>151</v>
      </c>
      <c r="B596" s="7">
        <v>43274</v>
      </c>
      <c r="C596" s="7">
        <v>43317</v>
      </c>
      <c r="D596" s="8">
        <v>475755</v>
      </c>
    </row>
    <row r="597" spans="1:4" x14ac:dyDescent="0.2">
      <c r="A597" s="12" t="s">
        <v>256</v>
      </c>
      <c r="B597" s="7">
        <v>43274</v>
      </c>
      <c r="C597" s="7">
        <v>43326</v>
      </c>
      <c r="D597" s="8">
        <v>409090</v>
      </c>
    </row>
    <row r="598" spans="1:4" x14ac:dyDescent="0.2">
      <c r="A598" s="9" t="s">
        <v>38</v>
      </c>
      <c r="B598" s="7">
        <v>43274</v>
      </c>
      <c r="C598" s="7">
        <v>43332</v>
      </c>
      <c r="D598" s="8">
        <v>622583</v>
      </c>
    </row>
    <row r="599" spans="1:4" x14ac:dyDescent="0.2">
      <c r="A599" s="11" t="s">
        <v>19</v>
      </c>
      <c r="B599" s="7">
        <v>43275</v>
      </c>
      <c r="C599" s="7">
        <v>43297</v>
      </c>
      <c r="D599" s="8">
        <v>172406</v>
      </c>
    </row>
    <row r="600" spans="1:4" x14ac:dyDescent="0.2">
      <c r="A600" s="10" t="s">
        <v>122</v>
      </c>
      <c r="B600" s="7">
        <v>43275</v>
      </c>
      <c r="C600" s="7">
        <v>43305</v>
      </c>
      <c r="D600" s="8">
        <v>354321</v>
      </c>
    </row>
    <row r="601" spans="1:4" x14ac:dyDescent="0.2">
      <c r="A601" s="10" t="s">
        <v>98</v>
      </c>
      <c r="B601" s="7">
        <v>43276</v>
      </c>
      <c r="C601" s="7">
        <v>43279</v>
      </c>
      <c r="D601" s="8">
        <v>383875</v>
      </c>
    </row>
    <row r="602" spans="1:4" x14ac:dyDescent="0.2">
      <c r="A602" s="12" t="s">
        <v>211</v>
      </c>
      <c r="B602" s="7">
        <v>43276</v>
      </c>
      <c r="C602" s="7">
        <v>43302</v>
      </c>
      <c r="D602" s="8">
        <v>473979</v>
      </c>
    </row>
    <row r="603" spans="1:4" x14ac:dyDescent="0.2">
      <c r="A603" s="12" t="s">
        <v>210</v>
      </c>
      <c r="B603" s="7">
        <v>43276</v>
      </c>
      <c r="C603" s="7">
        <v>43287</v>
      </c>
      <c r="D603" s="8">
        <v>887618</v>
      </c>
    </row>
    <row r="604" spans="1:4" x14ac:dyDescent="0.2">
      <c r="A604" s="12" t="s">
        <v>245</v>
      </c>
      <c r="B604" s="7">
        <v>43277</v>
      </c>
      <c r="C604" s="7">
        <v>43331</v>
      </c>
      <c r="D604" s="8">
        <v>550485</v>
      </c>
    </row>
    <row r="605" spans="1:4" x14ac:dyDescent="0.2">
      <c r="A605" s="12" t="s">
        <v>290</v>
      </c>
      <c r="B605" s="7">
        <v>43277</v>
      </c>
      <c r="C605" s="7">
        <v>43333</v>
      </c>
      <c r="D605" s="8">
        <v>262380</v>
      </c>
    </row>
    <row r="606" spans="1:4" x14ac:dyDescent="0.2">
      <c r="A606" s="12" t="s">
        <v>277</v>
      </c>
      <c r="B606" s="7">
        <v>43277</v>
      </c>
      <c r="C606" s="7">
        <v>43298</v>
      </c>
      <c r="D606" s="8">
        <v>916610</v>
      </c>
    </row>
    <row r="607" spans="1:4" x14ac:dyDescent="0.2">
      <c r="A607" s="12" t="s">
        <v>150</v>
      </c>
      <c r="B607" s="7">
        <v>43277</v>
      </c>
      <c r="C607" s="7">
        <v>43282</v>
      </c>
      <c r="D607" s="8">
        <v>860794</v>
      </c>
    </row>
    <row r="608" spans="1:4" x14ac:dyDescent="0.2">
      <c r="A608" s="12" t="s">
        <v>214</v>
      </c>
      <c r="B608" s="7">
        <v>43277</v>
      </c>
      <c r="C608" s="7">
        <v>43336</v>
      </c>
      <c r="D608" s="8">
        <v>382706</v>
      </c>
    </row>
    <row r="609" spans="1:4" x14ac:dyDescent="0.2">
      <c r="A609" s="12" t="s">
        <v>166</v>
      </c>
      <c r="B609" s="7">
        <v>43277</v>
      </c>
      <c r="C609" s="7">
        <v>43323</v>
      </c>
      <c r="D609" s="8">
        <v>411977</v>
      </c>
    </row>
    <row r="610" spans="1:4" x14ac:dyDescent="0.2">
      <c r="A610" s="9" t="s">
        <v>159</v>
      </c>
      <c r="B610" s="7">
        <v>43278</v>
      </c>
      <c r="C610" s="7">
        <v>43279</v>
      </c>
      <c r="D610" s="8">
        <v>711291</v>
      </c>
    </row>
    <row r="611" spans="1:4" x14ac:dyDescent="0.2">
      <c r="A611" s="9" t="s">
        <v>71</v>
      </c>
      <c r="B611" s="7">
        <v>43278</v>
      </c>
      <c r="C611" s="7">
        <v>43295</v>
      </c>
      <c r="D611" s="8">
        <v>587138</v>
      </c>
    </row>
    <row r="612" spans="1:4" x14ac:dyDescent="0.2">
      <c r="A612" s="12" t="s">
        <v>25</v>
      </c>
      <c r="B612" s="7">
        <v>43278</v>
      </c>
      <c r="C612" s="7">
        <v>43287</v>
      </c>
      <c r="D612" s="8">
        <v>442713</v>
      </c>
    </row>
    <row r="613" spans="1:4" x14ac:dyDescent="0.2">
      <c r="A613" s="12" t="s">
        <v>314</v>
      </c>
      <c r="B613" s="7">
        <v>43279</v>
      </c>
      <c r="C613" s="7">
        <v>43287</v>
      </c>
      <c r="D613" s="8">
        <v>647140</v>
      </c>
    </row>
    <row r="614" spans="1:4" x14ac:dyDescent="0.2">
      <c r="A614" s="12" t="s">
        <v>282</v>
      </c>
      <c r="B614" s="7">
        <v>43279</v>
      </c>
      <c r="C614" s="7">
        <v>43290</v>
      </c>
      <c r="D614" s="8">
        <v>228691</v>
      </c>
    </row>
    <row r="615" spans="1:4" x14ac:dyDescent="0.2">
      <c r="A615" s="12" t="s">
        <v>143</v>
      </c>
      <c r="B615" s="7">
        <v>43280</v>
      </c>
      <c r="C615" s="7">
        <v>43337</v>
      </c>
      <c r="D615" s="8">
        <v>940154</v>
      </c>
    </row>
    <row r="616" spans="1:4" x14ac:dyDescent="0.2">
      <c r="A616" s="12" t="s">
        <v>143</v>
      </c>
      <c r="B616" s="7">
        <v>43280</v>
      </c>
      <c r="C616" s="7">
        <v>43310</v>
      </c>
      <c r="D616" s="8">
        <v>954227</v>
      </c>
    </row>
    <row r="617" spans="1:4" x14ac:dyDescent="0.2">
      <c r="A617" s="12" t="s">
        <v>130</v>
      </c>
      <c r="B617" s="7">
        <v>43281</v>
      </c>
      <c r="C617" s="7">
        <v>43340</v>
      </c>
      <c r="D617" s="8">
        <v>234914</v>
      </c>
    </row>
    <row r="618" spans="1:4" x14ac:dyDescent="0.2">
      <c r="A618" s="12" t="s">
        <v>182</v>
      </c>
      <c r="B618" s="7">
        <v>43281</v>
      </c>
      <c r="C618" s="7">
        <v>43309</v>
      </c>
      <c r="D618" s="8">
        <v>549175</v>
      </c>
    </row>
    <row r="619" spans="1:4" x14ac:dyDescent="0.2">
      <c r="A619" s="12" t="s">
        <v>313</v>
      </c>
      <c r="B619" s="7">
        <v>43281</v>
      </c>
      <c r="C619" s="7">
        <v>43305</v>
      </c>
      <c r="D619" s="8">
        <v>606183</v>
      </c>
    </row>
    <row r="620" spans="1:4" x14ac:dyDescent="0.2">
      <c r="A620" s="9" t="s">
        <v>13</v>
      </c>
      <c r="B620" s="7">
        <v>43281</v>
      </c>
      <c r="C620" s="7">
        <v>43305</v>
      </c>
      <c r="D620" s="8">
        <v>465589</v>
      </c>
    </row>
    <row r="621" spans="1:4" x14ac:dyDescent="0.2">
      <c r="A621" s="12" t="s">
        <v>295</v>
      </c>
      <c r="B621" s="7">
        <v>43282</v>
      </c>
      <c r="C621" s="7">
        <v>43317</v>
      </c>
      <c r="D621" s="8">
        <v>928807</v>
      </c>
    </row>
    <row r="622" spans="1:4" x14ac:dyDescent="0.2">
      <c r="A622" s="12" t="s">
        <v>307</v>
      </c>
      <c r="B622" s="7">
        <v>43282</v>
      </c>
      <c r="C622" s="7">
        <v>43299</v>
      </c>
      <c r="D622" s="8">
        <v>399070</v>
      </c>
    </row>
    <row r="623" spans="1:4" x14ac:dyDescent="0.2">
      <c r="A623" s="12" t="s">
        <v>172</v>
      </c>
      <c r="B623" s="7">
        <v>43283</v>
      </c>
      <c r="C623" s="7">
        <v>43310</v>
      </c>
      <c r="D623" s="8">
        <v>138719</v>
      </c>
    </row>
    <row r="624" spans="1:4" x14ac:dyDescent="0.2">
      <c r="A624" s="12" t="s">
        <v>204</v>
      </c>
      <c r="B624" s="7">
        <v>43283</v>
      </c>
      <c r="C624" s="7">
        <v>43289</v>
      </c>
      <c r="D624" s="8">
        <v>514525</v>
      </c>
    </row>
    <row r="625" spans="1:4" x14ac:dyDescent="0.2">
      <c r="A625" s="12" t="s">
        <v>32</v>
      </c>
      <c r="B625" s="7">
        <v>43283</v>
      </c>
      <c r="C625" s="7">
        <v>43321</v>
      </c>
      <c r="D625" s="8">
        <v>642618</v>
      </c>
    </row>
    <row r="626" spans="1:4" x14ac:dyDescent="0.2">
      <c r="A626" s="12" t="s">
        <v>168</v>
      </c>
      <c r="B626" s="7">
        <v>43283</v>
      </c>
      <c r="C626" s="7">
        <v>43286</v>
      </c>
      <c r="D626" s="8">
        <v>455813</v>
      </c>
    </row>
    <row r="627" spans="1:4" x14ac:dyDescent="0.2">
      <c r="A627" s="9" t="s">
        <v>62</v>
      </c>
      <c r="B627" s="7">
        <v>43283</v>
      </c>
      <c r="C627" s="7">
        <v>43288</v>
      </c>
      <c r="D627" s="8">
        <v>670029</v>
      </c>
    </row>
    <row r="628" spans="1:4" x14ac:dyDescent="0.2">
      <c r="A628" s="12" t="s">
        <v>83</v>
      </c>
      <c r="B628" s="7">
        <v>43283</v>
      </c>
      <c r="C628" s="7">
        <v>43289</v>
      </c>
      <c r="D628" s="8">
        <v>280257</v>
      </c>
    </row>
    <row r="629" spans="1:4" x14ac:dyDescent="0.2">
      <c r="A629" s="12" t="s">
        <v>219</v>
      </c>
      <c r="B629" s="7">
        <v>43284</v>
      </c>
      <c r="C629" s="7">
        <v>43307</v>
      </c>
      <c r="D629" s="8">
        <v>259595</v>
      </c>
    </row>
    <row r="630" spans="1:4" x14ac:dyDescent="0.2">
      <c r="A630" s="12" t="s">
        <v>287</v>
      </c>
      <c r="B630" s="7">
        <v>43284</v>
      </c>
      <c r="C630" s="7">
        <v>43298</v>
      </c>
      <c r="D630" s="8">
        <v>966532</v>
      </c>
    </row>
    <row r="631" spans="1:4" x14ac:dyDescent="0.2">
      <c r="A631" s="12" t="s">
        <v>318</v>
      </c>
      <c r="B631" s="7">
        <v>43284</v>
      </c>
      <c r="C631" s="7">
        <v>43306</v>
      </c>
      <c r="D631" s="8">
        <v>909192</v>
      </c>
    </row>
    <row r="632" spans="1:4" x14ac:dyDescent="0.2">
      <c r="A632" s="12" t="s">
        <v>256</v>
      </c>
      <c r="B632" s="7">
        <v>43284</v>
      </c>
      <c r="C632" s="7">
        <v>43300</v>
      </c>
      <c r="D632" s="8">
        <v>931344</v>
      </c>
    </row>
    <row r="633" spans="1:4" x14ac:dyDescent="0.2">
      <c r="A633" s="12" t="s">
        <v>234</v>
      </c>
      <c r="B633" s="7">
        <v>43284</v>
      </c>
      <c r="C633" s="7">
        <v>43301</v>
      </c>
      <c r="D633" s="8">
        <v>151929</v>
      </c>
    </row>
    <row r="634" spans="1:4" x14ac:dyDescent="0.2">
      <c r="A634" s="12" t="s">
        <v>169</v>
      </c>
      <c r="B634" s="7">
        <v>43284</v>
      </c>
      <c r="C634" s="7">
        <v>43310</v>
      </c>
      <c r="D634" s="8">
        <v>404171</v>
      </c>
    </row>
    <row r="635" spans="1:4" x14ac:dyDescent="0.2">
      <c r="A635" s="12" t="s">
        <v>21</v>
      </c>
      <c r="B635" s="7">
        <v>43285</v>
      </c>
      <c r="C635" s="7">
        <v>43340</v>
      </c>
      <c r="D635" s="8">
        <v>741597</v>
      </c>
    </row>
    <row r="636" spans="1:4" x14ac:dyDescent="0.2">
      <c r="A636" s="9" t="s">
        <v>91</v>
      </c>
      <c r="B636" s="7">
        <v>43285</v>
      </c>
      <c r="C636" s="7">
        <v>43319</v>
      </c>
      <c r="D636" s="8">
        <v>115048</v>
      </c>
    </row>
    <row r="637" spans="1:4" x14ac:dyDescent="0.2">
      <c r="A637" s="12" t="s">
        <v>300</v>
      </c>
      <c r="B637" s="7">
        <v>43285</v>
      </c>
      <c r="C637" s="7">
        <v>43330</v>
      </c>
      <c r="D637" s="8">
        <v>497772</v>
      </c>
    </row>
    <row r="638" spans="1:4" x14ac:dyDescent="0.2">
      <c r="A638" s="9" t="s">
        <v>67</v>
      </c>
      <c r="B638" s="7">
        <v>43285</v>
      </c>
      <c r="C638" s="7">
        <v>43287</v>
      </c>
      <c r="D638" s="8">
        <v>572083</v>
      </c>
    </row>
    <row r="639" spans="1:4" x14ac:dyDescent="0.2">
      <c r="A639" s="10" t="s">
        <v>157</v>
      </c>
      <c r="B639" s="7">
        <v>43285</v>
      </c>
      <c r="C639" s="7">
        <v>43344</v>
      </c>
      <c r="D639" s="8">
        <v>985911</v>
      </c>
    </row>
    <row r="640" spans="1:4" x14ac:dyDescent="0.2">
      <c r="A640" s="12" t="s">
        <v>32</v>
      </c>
      <c r="B640" s="7">
        <v>43285</v>
      </c>
      <c r="C640" s="7">
        <v>43314</v>
      </c>
      <c r="D640" s="8">
        <v>702563</v>
      </c>
    </row>
    <row r="641" spans="1:4" x14ac:dyDescent="0.2">
      <c r="A641" s="9" t="s">
        <v>63</v>
      </c>
      <c r="B641" s="7">
        <v>43286</v>
      </c>
      <c r="C641" s="7">
        <v>43322</v>
      </c>
      <c r="D641" s="8">
        <v>415146</v>
      </c>
    </row>
    <row r="642" spans="1:4" x14ac:dyDescent="0.2">
      <c r="A642" s="12" t="s">
        <v>79</v>
      </c>
      <c r="B642" s="7">
        <v>43286</v>
      </c>
      <c r="C642" s="7">
        <v>43303</v>
      </c>
      <c r="D642" s="8">
        <v>145088</v>
      </c>
    </row>
    <row r="643" spans="1:4" x14ac:dyDescent="0.2">
      <c r="A643" s="10" t="s">
        <v>140</v>
      </c>
      <c r="B643" s="7">
        <v>43286</v>
      </c>
      <c r="C643" s="7">
        <v>43330</v>
      </c>
      <c r="D643" s="8">
        <v>316753</v>
      </c>
    </row>
    <row r="644" spans="1:4" x14ac:dyDescent="0.2">
      <c r="A644" s="12" t="s">
        <v>268</v>
      </c>
      <c r="B644" s="7">
        <v>43286</v>
      </c>
      <c r="C644" s="7">
        <v>43287</v>
      </c>
      <c r="D644" s="8">
        <v>102192</v>
      </c>
    </row>
    <row r="645" spans="1:4" x14ac:dyDescent="0.2">
      <c r="A645" s="11" t="s">
        <v>40</v>
      </c>
      <c r="B645" s="7">
        <v>43287</v>
      </c>
      <c r="C645" s="7">
        <v>43313</v>
      </c>
      <c r="D645" s="8">
        <v>625959</v>
      </c>
    </row>
    <row r="646" spans="1:4" x14ac:dyDescent="0.2">
      <c r="A646" s="12" t="s">
        <v>227</v>
      </c>
      <c r="B646" s="7">
        <v>43288</v>
      </c>
      <c r="C646" s="7">
        <v>43307</v>
      </c>
      <c r="D646" s="8">
        <v>620098</v>
      </c>
    </row>
    <row r="647" spans="1:4" x14ac:dyDescent="0.2">
      <c r="A647" s="12" t="s">
        <v>262</v>
      </c>
      <c r="B647" s="7">
        <v>43288</v>
      </c>
      <c r="C647" s="7">
        <v>43319</v>
      </c>
      <c r="D647" s="8">
        <v>478163</v>
      </c>
    </row>
    <row r="648" spans="1:4" x14ac:dyDescent="0.2">
      <c r="A648" s="12" t="s">
        <v>279</v>
      </c>
      <c r="B648" s="7">
        <v>43288</v>
      </c>
      <c r="C648" s="7">
        <v>43343</v>
      </c>
      <c r="D648" s="8">
        <v>464637</v>
      </c>
    </row>
    <row r="649" spans="1:4" x14ac:dyDescent="0.2">
      <c r="A649" s="11" t="s">
        <v>40</v>
      </c>
      <c r="B649" s="7">
        <v>43289</v>
      </c>
      <c r="C649" s="7">
        <v>43312</v>
      </c>
      <c r="D649" s="8">
        <v>640141</v>
      </c>
    </row>
    <row r="650" spans="1:4" x14ac:dyDescent="0.2">
      <c r="A650" s="12" t="s">
        <v>261</v>
      </c>
      <c r="B650" s="7">
        <v>43289</v>
      </c>
      <c r="C650" s="7">
        <v>43330</v>
      </c>
      <c r="D650" s="8">
        <v>443201</v>
      </c>
    </row>
    <row r="651" spans="1:4" x14ac:dyDescent="0.2">
      <c r="A651" s="12" t="s">
        <v>248</v>
      </c>
      <c r="B651" s="7">
        <v>43289</v>
      </c>
      <c r="C651" s="7">
        <v>43298</v>
      </c>
      <c r="D651" s="8">
        <v>662995</v>
      </c>
    </row>
    <row r="652" spans="1:4" x14ac:dyDescent="0.2">
      <c r="A652" s="11" t="s">
        <v>55</v>
      </c>
      <c r="B652" s="7">
        <v>43289</v>
      </c>
      <c r="C652" s="7">
        <v>43296</v>
      </c>
      <c r="D652" s="8">
        <v>361375</v>
      </c>
    </row>
    <row r="653" spans="1:4" x14ac:dyDescent="0.2">
      <c r="A653" s="12" t="s">
        <v>200</v>
      </c>
      <c r="B653" s="7">
        <v>43289</v>
      </c>
      <c r="C653" s="7">
        <v>43324</v>
      </c>
      <c r="D653" s="8">
        <v>390795</v>
      </c>
    </row>
    <row r="654" spans="1:4" x14ac:dyDescent="0.2">
      <c r="A654" s="12" t="s">
        <v>202</v>
      </c>
      <c r="B654" s="7">
        <v>43290</v>
      </c>
      <c r="C654" s="7">
        <v>43334</v>
      </c>
      <c r="D654" s="8">
        <v>329542</v>
      </c>
    </row>
    <row r="655" spans="1:4" x14ac:dyDescent="0.2">
      <c r="A655" s="12" t="s">
        <v>174</v>
      </c>
      <c r="B655" s="7">
        <v>43290</v>
      </c>
      <c r="C655" s="7">
        <v>43312</v>
      </c>
      <c r="D655" s="8">
        <v>373409</v>
      </c>
    </row>
    <row r="656" spans="1:4" x14ac:dyDescent="0.2">
      <c r="A656" s="9" t="s">
        <v>13</v>
      </c>
      <c r="B656" s="7">
        <v>43291</v>
      </c>
      <c r="C656" s="7">
        <v>43330</v>
      </c>
      <c r="D656" s="8">
        <v>257721</v>
      </c>
    </row>
    <row r="657" spans="1:4" x14ac:dyDescent="0.2">
      <c r="A657" s="12" t="s">
        <v>239</v>
      </c>
      <c r="B657" s="7">
        <v>43292</v>
      </c>
      <c r="C657" s="7">
        <v>43344</v>
      </c>
      <c r="D657" s="8">
        <v>381725</v>
      </c>
    </row>
    <row r="658" spans="1:4" x14ac:dyDescent="0.2">
      <c r="A658" s="12" t="s">
        <v>283</v>
      </c>
      <c r="B658" s="7">
        <v>43292</v>
      </c>
      <c r="C658" s="7">
        <v>43303</v>
      </c>
      <c r="D658" s="8">
        <v>858521</v>
      </c>
    </row>
    <row r="659" spans="1:4" x14ac:dyDescent="0.2">
      <c r="A659" s="12" t="s">
        <v>263</v>
      </c>
      <c r="B659" s="7">
        <v>43292</v>
      </c>
      <c r="C659" s="7">
        <v>43340</v>
      </c>
      <c r="D659" s="8">
        <v>263806</v>
      </c>
    </row>
    <row r="660" spans="1:4" x14ac:dyDescent="0.2">
      <c r="A660" s="12" t="s">
        <v>226</v>
      </c>
      <c r="B660" s="7">
        <v>43292</v>
      </c>
      <c r="C660" s="7">
        <v>43310</v>
      </c>
      <c r="D660" s="8">
        <v>143071</v>
      </c>
    </row>
    <row r="661" spans="1:4" x14ac:dyDescent="0.2">
      <c r="A661" s="12" t="s">
        <v>306</v>
      </c>
      <c r="B661" s="7">
        <v>43292</v>
      </c>
      <c r="C661" s="7">
        <v>43309</v>
      </c>
      <c r="D661" s="8">
        <v>401665</v>
      </c>
    </row>
    <row r="662" spans="1:4" x14ac:dyDescent="0.2">
      <c r="A662" s="11" t="s">
        <v>97</v>
      </c>
      <c r="B662" s="7">
        <v>43293</v>
      </c>
      <c r="C662" s="7">
        <v>43343</v>
      </c>
      <c r="D662" s="8">
        <v>805218</v>
      </c>
    </row>
    <row r="663" spans="1:4" x14ac:dyDescent="0.2">
      <c r="A663" s="9" t="s">
        <v>71</v>
      </c>
      <c r="B663" s="7">
        <v>43293</v>
      </c>
      <c r="C663" s="7">
        <v>43338</v>
      </c>
      <c r="D663" s="8">
        <v>548501</v>
      </c>
    </row>
    <row r="664" spans="1:4" x14ac:dyDescent="0.2">
      <c r="A664" s="9" t="s">
        <v>10</v>
      </c>
      <c r="B664" s="7">
        <v>43293</v>
      </c>
      <c r="C664" s="7">
        <v>43334</v>
      </c>
      <c r="D664" s="8">
        <v>371673</v>
      </c>
    </row>
    <row r="665" spans="1:4" x14ac:dyDescent="0.2">
      <c r="A665" s="12" t="s">
        <v>202</v>
      </c>
      <c r="B665" s="7">
        <v>43293</v>
      </c>
      <c r="C665" s="7">
        <v>43318</v>
      </c>
      <c r="D665" s="8">
        <v>422616</v>
      </c>
    </row>
    <row r="666" spans="1:4" x14ac:dyDescent="0.2">
      <c r="A666" s="12" t="s">
        <v>193</v>
      </c>
      <c r="B666" s="7">
        <v>43293</v>
      </c>
      <c r="C666" s="7">
        <v>43303</v>
      </c>
      <c r="D666" s="8">
        <v>600982</v>
      </c>
    </row>
    <row r="667" spans="1:4" x14ac:dyDescent="0.2">
      <c r="A667" s="12" t="s">
        <v>316</v>
      </c>
      <c r="B667" s="7">
        <v>43293</v>
      </c>
      <c r="C667" s="7">
        <v>43308</v>
      </c>
      <c r="D667" s="8">
        <v>608759</v>
      </c>
    </row>
    <row r="668" spans="1:4" x14ac:dyDescent="0.2">
      <c r="A668" s="12" t="s">
        <v>171</v>
      </c>
      <c r="B668" s="7">
        <v>43294</v>
      </c>
      <c r="C668" s="7">
        <v>43303</v>
      </c>
      <c r="D668" s="8">
        <v>58101</v>
      </c>
    </row>
    <row r="669" spans="1:4" x14ac:dyDescent="0.2">
      <c r="A669" s="12" t="s">
        <v>181</v>
      </c>
      <c r="B669" s="7">
        <v>43294</v>
      </c>
      <c r="C669" s="7">
        <v>43345</v>
      </c>
      <c r="D669" s="8">
        <v>728584</v>
      </c>
    </row>
    <row r="670" spans="1:4" x14ac:dyDescent="0.2">
      <c r="A670" s="12" t="s">
        <v>85</v>
      </c>
      <c r="B670" s="7">
        <v>43294</v>
      </c>
      <c r="C670" s="7">
        <v>43320</v>
      </c>
      <c r="D670" s="8">
        <v>153541</v>
      </c>
    </row>
    <row r="671" spans="1:4" x14ac:dyDescent="0.2">
      <c r="A671" s="12" t="s">
        <v>149</v>
      </c>
      <c r="B671" s="7">
        <v>43294</v>
      </c>
      <c r="C671" s="7">
        <v>43337</v>
      </c>
      <c r="D671" s="8">
        <v>743152</v>
      </c>
    </row>
    <row r="672" spans="1:4" x14ac:dyDescent="0.2">
      <c r="A672" s="12" t="s">
        <v>220</v>
      </c>
      <c r="B672" s="7">
        <v>43294</v>
      </c>
      <c r="C672" s="7">
        <v>43345</v>
      </c>
      <c r="D672" s="8">
        <v>578121</v>
      </c>
    </row>
    <row r="673" spans="1:4" x14ac:dyDescent="0.2">
      <c r="A673" s="12" t="s">
        <v>303</v>
      </c>
      <c r="B673" s="7">
        <v>43294</v>
      </c>
      <c r="C673" s="7">
        <v>43346</v>
      </c>
      <c r="D673" s="8">
        <v>286121</v>
      </c>
    </row>
    <row r="674" spans="1:4" x14ac:dyDescent="0.2">
      <c r="A674" s="12" t="s">
        <v>305</v>
      </c>
      <c r="B674" s="7">
        <v>43294</v>
      </c>
      <c r="C674" s="7">
        <v>43321</v>
      </c>
      <c r="D674" s="8">
        <v>400920</v>
      </c>
    </row>
    <row r="675" spans="1:4" x14ac:dyDescent="0.2">
      <c r="A675" s="12" t="s">
        <v>202</v>
      </c>
      <c r="B675" s="7">
        <v>43294</v>
      </c>
      <c r="C675" s="7">
        <v>43330</v>
      </c>
      <c r="D675" s="8">
        <v>876496</v>
      </c>
    </row>
    <row r="676" spans="1:4" x14ac:dyDescent="0.2">
      <c r="A676" s="12" t="s">
        <v>107</v>
      </c>
      <c r="B676" s="7">
        <v>43295</v>
      </c>
      <c r="C676" s="7">
        <v>43305</v>
      </c>
      <c r="D676" s="8">
        <v>582163</v>
      </c>
    </row>
    <row r="677" spans="1:4" x14ac:dyDescent="0.2">
      <c r="A677" s="12" t="s">
        <v>166</v>
      </c>
      <c r="B677" s="7">
        <v>43295</v>
      </c>
      <c r="C677" s="7">
        <v>43298</v>
      </c>
      <c r="D677" s="8">
        <v>278209</v>
      </c>
    </row>
    <row r="678" spans="1:4" x14ac:dyDescent="0.2">
      <c r="A678" s="12" t="s">
        <v>87</v>
      </c>
      <c r="B678" s="7">
        <v>43295</v>
      </c>
      <c r="C678" s="7">
        <v>43331</v>
      </c>
      <c r="D678" s="8">
        <v>901226</v>
      </c>
    </row>
    <row r="679" spans="1:4" x14ac:dyDescent="0.2">
      <c r="A679" s="12" t="s">
        <v>88</v>
      </c>
      <c r="B679" s="7">
        <v>43295</v>
      </c>
      <c r="C679" s="7">
        <v>43310</v>
      </c>
      <c r="D679" s="8">
        <v>375927</v>
      </c>
    </row>
    <row r="680" spans="1:4" x14ac:dyDescent="0.2">
      <c r="A680" s="12" t="s">
        <v>178</v>
      </c>
      <c r="B680" s="7">
        <v>43295</v>
      </c>
      <c r="C680" s="7">
        <v>43328</v>
      </c>
      <c r="D680" s="8">
        <v>664856</v>
      </c>
    </row>
    <row r="681" spans="1:4" x14ac:dyDescent="0.2">
      <c r="A681" s="9" t="s">
        <v>71</v>
      </c>
      <c r="B681" s="7">
        <v>43296</v>
      </c>
      <c r="C681" s="7">
        <v>43300</v>
      </c>
      <c r="D681" s="8">
        <v>554948</v>
      </c>
    </row>
    <row r="682" spans="1:4" x14ac:dyDescent="0.2">
      <c r="A682" s="9" t="s">
        <v>115</v>
      </c>
      <c r="B682" s="7">
        <v>43296</v>
      </c>
      <c r="C682" s="7">
        <v>43351</v>
      </c>
      <c r="D682" s="8">
        <v>940314</v>
      </c>
    </row>
    <row r="683" spans="1:4" x14ac:dyDescent="0.2">
      <c r="A683" s="12" t="s">
        <v>148</v>
      </c>
      <c r="B683" s="7">
        <v>43296</v>
      </c>
      <c r="C683" s="7">
        <v>43312</v>
      </c>
      <c r="D683" s="8">
        <v>516517</v>
      </c>
    </row>
    <row r="684" spans="1:4" x14ac:dyDescent="0.2">
      <c r="A684" s="9" t="s">
        <v>117</v>
      </c>
      <c r="B684" s="7">
        <v>43296</v>
      </c>
      <c r="C684" s="7">
        <v>43304</v>
      </c>
      <c r="D684" s="8">
        <v>857403</v>
      </c>
    </row>
    <row r="685" spans="1:4" x14ac:dyDescent="0.2">
      <c r="A685" s="12" t="s">
        <v>199</v>
      </c>
      <c r="B685" s="7">
        <v>43297</v>
      </c>
      <c r="C685" s="7">
        <v>43348</v>
      </c>
      <c r="D685" s="8">
        <v>302027</v>
      </c>
    </row>
    <row r="686" spans="1:4" x14ac:dyDescent="0.2">
      <c r="A686" s="12" t="s">
        <v>184</v>
      </c>
      <c r="B686" s="7">
        <v>43297</v>
      </c>
      <c r="C686" s="7">
        <v>43321</v>
      </c>
      <c r="D686" s="8">
        <v>239691</v>
      </c>
    </row>
    <row r="687" spans="1:4" x14ac:dyDescent="0.2">
      <c r="A687" s="12" t="s">
        <v>127</v>
      </c>
      <c r="B687" s="7">
        <v>43297</v>
      </c>
      <c r="C687" s="7">
        <v>43334</v>
      </c>
      <c r="D687" s="8">
        <v>182926</v>
      </c>
    </row>
    <row r="688" spans="1:4" x14ac:dyDescent="0.2">
      <c r="A688" s="12" t="s">
        <v>131</v>
      </c>
      <c r="B688" s="7">
        <v>43298</v>
      </c>
      <c r="C688" s="7">
        <v>43310</v>
      </c>
      <c r="D688" s="8">
        <v>462483</v>
      </c>
    </row>
    <row r="689" spans="1:4" x14ac:dyDescent="0.2">
      <c r="A689" s="12" t="s">
        <v>286</v>
      </c>
      <c r="B689" s="7">
        <v>43298</v>
      </c>
      <c r="C689" s="7">
        <v>43329</v>
      </c>
      <c r="D689" s="8">
        <v>737256</v>
      </c>
    </row>
    <row r="690" spans="1:4" x14ac:dyDescent="0.2">
      <c r="A690" s="12" t="s">
        <v>262</v>
      </c>
      <c r="B690" s="7">
        <v>43299</v>
      </c>
      <c r="C690" s="7">
        <v>43300</v>
      </c>
      <c r="D690" s="8">
        <v>574248</v>
      </c>
    </row>
    <row r="691" spans="1:4" x14ac:dyDescent="0.2">
      <c r="A691" s="12" t="s">
        <v>100</v>
      </c>
      <c r="B691" s="7">
        <v>43301</v>
      </c>
      <c r="C691" s="7">
        <v>43352</v>
      </c>
      <c r="D691" s="8">
        <v>644335</v>
      </c>
    </row>
    <row r="692" spans="1:4" x14ac:dyDescent="0.2">
      <c r="A692" s="12" t="s">
        <v>240</v>
      </c>
      <c r="B692" s="7">
        <v>43302</v>
      </c>
      <c r="C692" s="7">
        <v>43311</v>
      </c>
      <c r="D692" s="8">
        <v>732798</v>
      </c>
    </row>
    <row r="693" spans="1:4" x14ac:dyDescent="0.2">
      <c r="A693" s="12" t="s">
        <v>177</v>
      </c>
      <c r="B693" s="7">
        <v>43302</v>
      </c>
      <c r="C693" s="7">
        <v>43334</v>
      </c>
      <c r="D693" s="8">
        <v>981633</v>
      </c>
    </row>
    <row r="694" spans="1:4" x14ac:dyDescent="0.2">
      <c r="A694" s="12" t="s">
        <v>296</v>
      </c>
      <c r="B694" s="7">
        <v>43303</v>
      </c>
      <c r="C694" s="7">
        <v>43357</v>
      </c>
      <c r="D694" s="8">
        <v>242343</v>
      </c>
    </row>
    <row r="695" spans="1:4" x14ac:dyDescent="0.2">
      <c r="A695" s="9" t="s">
        <v>12</v>
      </c>
      <c r="B695" s="7">
        <v>43303</v>
      </c>
      <c r="C695" s="7">
        <v>43307</v>
      </c>
      <c r="D695" s="8">
        <v>221978</v>
      </c>
    </row>
    <row r="696" spans="1:4" x14ac:dyDescent="0.2">
      <c r="A696" s="12" t="s">
        <v>221</v>
      </c>
      <c r="B696" s="7">
        <v>43303</v>
      </c>
      <c r="C696" s="7">
        <v>43338</v>
      </c>
      <c r="D696" s="8">
        <v>367328</v>
      </c>
    </row>
    <row r="697" spans="1:4" x14ac:dyDescent="0.2">
      <c r="A697" s="12" t="s">
        <v>283</v>
      </c>
      <c r="B697" s="7">
        <v>43303</v>
      </c>
      <c r="C697" s="7">
        <v>43322</v>
      </c>
      <c r="D697" s="8">
        <v>708046</v>
      </c>
    </row>
    <row r="698" spans="1:4" x14ac:dyDescent="0.2">
      <c r="A698" s="11" t="s">
        <v>19</v>
      </c>
      <c r="B698" s="7">
        <v>43303</v>
      </c>
      <c r="C698" s="7">
        <v>43331</v>
      </c>
      <c r="D698" s="8">
        <v>620075</v>
      </c>
    </row>
    <row r="699" spans="1:4" x14ac:dyDescent="0.2">
      <c r="A699" s="9" t="s">
        <v>72</v>
      </c>
      <c r="B699" s="7">
        <v>43303</v>
      </c>
      <c r="C699" s="7">
        <v>43349</v>
      </c>
      <c r="D699" s="8">
        <v>378130</v>
      </c>
    </row>
    <row r="700" spans="1:4" x14ac:dyDescent="0.2">
      <c r="A700" s="10" t="s">
        <v>105</v>
      </c>
      <c r="B700" s="7">
        <v>43304</v>
      </c>
      <c r="C700" s="7">
        <v>43310</v>
      </c>
      <c r="D700" s="8">
        <v>628486</v>
      </c>
    </row>
    <row r="701" spans="1:4" x14ac:dyDescent="0.2">
      <c r="A701" s="10" t="s">
        <v>31</v>
      </c>
      <c r="B701" s="7">
        <v>43304</v>
      </c>
      <c r="C701" s="7">
        <v>43340</v>
      </c>
      <c r="D701" s="8">
        <v>763365</v>
      </c>
    </row>
    <row r="702" spans="1:4" x14ac:dyDescent="0.2">
      <c r="A702" s="10" t="s">
        <v>15</v>
      </c>
      <c r="B702" s="7">
        <v>43304</v>
      </c>
      <c r="C702" s="7">
        <v>43355</v>
      </c>
      <c r="D702" s="8">
        <v>851348</v>
      </c>
    </row>
    <row r="703" spans="1:4" x14ac:dyDescent="0.2">
      <c r="A703" s="12" t="s">
        <v>227</v>
      </c>
      <c r="B703" s="7">
        <v>43304</v>
      </c>
      <c r="C703" s="7">
        <v>43318</v>
      </c>
      <c r="D703" s="8">
        <v>142564</v>
      </c>
    </row>
    <row r="704" spans="1:4" x14ac:dyDescent="0.2">
      <c r="A704" s="12" t="s">
        <v>88</v>
      </c>
      <c r="B704" s="7">
        <v>43304</v>
      </c>
      <c r="C704" s="7">
        <v>43339</v>
      </c>
      <c r="D704" s="8">
        <v>640933</v>
      </c>
    </row>
    <row r="705" spans="1:4" x14ac:dyDescent="0.2">
      <c r="A705" s="9" t="s">
        <v>42</v>
      </c>
      <c r="B705" s="7">
        <v>43305</v>
      </c>
      <c r="C705" s="7">
        <v>43350</v>
      </c>
      <c r="D705" s="8">
        <v>139153</v>
      </c>
    </row>
    <row r="706" spans="1:4" x14ac:dyDescent="0.2">
      <c r="A706" s="12" t="s">
        <v>313</v>
      </c>
      <c r="B706" s="7">
        <v>43305</v>
      </c>
      <c r="C706" s="7">
        <v>43313</v>
      </c>
      <c r="D706" s="8">
        <v>73858</v>
      </c>
    </row>
    <row r="707" spans="1:4" x14ac:dyDescent="0.2">
      <c r="A707" s="12" t="s">
        <v>224</v>
      </c>
      <c r="B707" s="7">
        <v>43306</v>
      </c>
      <c r="C707" s="7">
        <v>43345</v>
      </c>
      <c r="D707" s="8">
        <v>706912</v>
      </c>
    </row>
    <row r="708" spans="1:4" x14ac:dyDescent="0.2">
      <c r="A708" s="12" t="s">
        <v>203</v>
      </c>
      <c r="B708" s="7">
        <v>43306</v>
      </c>
      <c r="C708" s="7">
        <v>43318</v>
      </c>
      <c r="D708" s="8">
        <v>437241</v>
      </c>
    </row>
    <row r="709" spans="1:4" x14ac:dyDescent="0.2">
      <c r="A709" s="12" t="s">
        <v>294</v>
      </c>
      <c r="B709" s="7">
        <v>43306</v>
      </c>
      <c r="C709" s="7">
        <v>43327</v>
      </c>
      <c r="D709" s="8">
        <v>222454</v>
      </c>
    </row>
    <row r="710" spans="1:4" x14ac:dyDescent="0.2">
      <c r="A710" s="9" t="s">
        <v>58</v>
      </c>
      <c r="B710" s="7">
        <v>43307</v>
      </c>
      <c r="C710" s="7">
        <v>43363</v>
      </c>
      <c r="D710" s="8">
        <v>534092</v>
      </c>
    </row>
    <row r="711" spans="1:4" x14ac:dyDescent="0.2">
      <c r="A711" s="12" t="s">
        <v>197</v>
      </c>
      <c r="B711" s="7">
        <v>43307</v>
      </c>
      <c r="C711" s="7">
        <v>43309</v>
      </c>
      <c r="D711" s="8">
        <v>851219</v>
      </c>
    </row>
    <row r="712" spans="1:4" x14ac:dyDescent="0.2">
      <c r="A712" s="9" t="s">
        <v>90</v>
      </c>
      <c r="B712" s="7">
        <v>43308</v>
      </c>
      <c r="C712" s="7">
        <v>43336</v>
      </c>
      <c r="D712" s="8">
        <v>490508</v>
      </c>
    </row>
    <row r="713" spans="1:4" x14ac:dyDescent="0.2">
      <c r="A713" s="12" t="s">
        <v>269</v>
      </c>
      <c r="B713" s="7">
        <v>43308</v>
      </c>
      <c r="C713" s="7">
        <v>43354</v>
      </c>
      <c r="D713" s="8">
        <v>99608</v>
      </c>
    </row>
    <row r="714" spans="1:4" x14ac:dyDescent="0.2">
      <c r="A714" s="12" t="s">
        <v>148</v>
      </c>
      <c r="B714" s="7">
        <v>43308</v>
      </c>
      <c r="C714" s="7">
        <v>43313</v>
      </c>
      <c r="D714" s="8">
        <v>282404</v>
      </c>
    </row>
    <row r="715" spans="1:4" x14ac:dyDescent="0.2">
      <c r="A715" s="10" t="s">
        <v>105</v>
      </c>
      <c r="B715" s="7">
        <v>43308</v>
      </c>
      <c r="C715" s="7">
        <v>43342</v>
      </c>
      <c r="D715" s="8">
        <v>338559</v>
      </c>
    </row>
    <row r="716" spans="1:4" x14ac:dyDescent="0.2">
      <c r="A716" s="9" t="s">
        <v>59</v>
      </c>
      <c r="B716" s="7">
        <v>43309</v>
      </c>
      <c r="C716" s="7">
        <v>43352</v>
      </c>
      <c r="D716" s="8">
        <v>825196</v>
      </c>
    </row>
    <row r="717" spans="1:4" x14ac:dyDescent="0.2">
      <c r="A717" s="12" t="s">
        <v>278</v>
      </c>
      <c r="B717" s="7">
        <v>43309</v>
      </c>
      <c r="C717" s="7">
        <v>43339</v>
      </c>
      <c r="D717" s="8">
        <v>451373</v>
      </c>
    </row>
    <row r="718" spans="1:4" x14ac:dyDescent="0.2">
      <c r="A718" s="12" t="s">
        <v>293</v>
      </c>
      <c r="B718" s="7">
        <v>43309</v>
      </c>
      <c r="C718" s="7">
        <v>43328</v>
      </c>
      <c r="D718" s="8">
        <v>444611</v>
      </c>
    </row>
    <row r="719" spans="1:4" x14ac:dyDescent="0.2">
      <c r="A719" s="12" t="s">
        <v>32</v>
      </c>
      <c r="B719" s="7">
        <v>43309</v>
      </c>
      <c r="C719" s="7">
        <v>43335</v>
      </c>
      <c r="D719" s="8">
        <v>431578</v>
      </c>
    </row>
    <row r="720" spans="1:4" x14ac:dyDescent="0.2">
      <c r="A720" s="9" t="s">
        <v>39</v>
      </c>
      <c r="B720" s="7">
        <v>43309</v>
      </c>
      <c r="C720" s="7">
        <v>43322</v>
      </c>
      <c r="D720" s="8">
        <v>844895</v>
      </c>
    </row>
    <row r="721" spans="1:4" x14ac:dyDescent="0.2">
      <c r="A721" s="12" t="s">
        <v>196</v>
      </c>
      <c r="B721" s="7">
        <v>43310</v>
      </c>
      <c r="C721" s="7">
        <v>43319</v>
      </c>
      <c r="D721" s="8">
        <v>996766</v>
      </c>
    </row>
    <row r="722" spans="1:4" x14ac:dyDescent="0.2">
      <c r="A722" s="12" t="s">
        <v>234</v>
      </c>
      <c r="B722" s="7">
        <v>43310</v>
      </c>
      <c r="C722" s="7">
        <v>43351</v>
      </c>
      <c r="D722" s="8">
        <v>636012</v>
      </c>
    </row>
    <row r="723" spans="1:4" x14ac:dyDescent="0.2">
      <c r="A723" s="12" t="s">
        <v>189</v>
      </c>
      <c r="B723" s="7">
        <v>43311</v>
      </c>
      <c r="C723" s="7">
        <v>43315</v>
      </c>
      <c r="D723" s="8">
        <v>211903</v>
      </c>
    </row>
    <row r="724" spans="1:4" x14ac:dyDescent="0.2">
      <c r="A724" s="12" t="s">
        <v>196</v>
      </c>
      <c r="B724" s="7">
        <v>43312</v>
      </c>
      <c r="C724" s="7">
        <v>43357</v>
      </c>
      <c r="D724" s="8">
        <v>817891</v>
      </c>
    </row>
    <row r="725" spans="1:4" x14ac:dyDescent="0.2">
      <c r="A725" s="12" t="s">
        <v>304</v>
      </c>
      <c r="B725" s="7">
        <v>43313</v>
      </c>
      <c r="C725" s="7">
        <v>43363</v>
      </c>
      <c r="D725" s="8">
        <v>141032</v>
      </c>
    </row>
    <row r="726" spans="1:4" x14ac:dyDescent="0.2">
      <c r="A726" s="10" t="s">
        <v>67</v>
      </c>
      <c r="B726" s="7">
        <v>43314</v>
      </c>
      <c r="C726" s="7">
        <v>43351</v>
      </c>
      <c r="D726" s="8">
        <v>697612</v>
      </c>
    </row>
    <row r="727" spans="1:4" x14ac:dyDescent="0.2">
      <c r="A727" s="12" t="s">
        <v>300</v>
      </c>
      <c r="B727" s="7">
        <v>43314</v>
      </c>
      <c r="C727" s="7">
        <v>43328</v>
      </c>
      <c r="D727" s="8">
        <v>147683</v>
      </c>
    </row>
    <row r="728" spans="1:4" x14ac:dyDescent="0.2">
      <c r="A728" s="12" t="s">
        <v>170</v>
      </c>
      <c r="B728" s="7">
        <v>43314</v>
      </c>
      <c r="C728" s="7">
        <v>43326</v>
      </c>
      <c r="D728" s="8">
        <v>645572</v>
      </c>
    </row>
    <row r="729" spans="1:4" x14ac:dyDescent="0.2">
      <c r="A729" s="12" t="s">
        <v>24</v>
      </c>
      <c r="B729" s="7">
        <v>43314</v>
      </c>
      <c r="C729" s="7">
        <v>43327</v>
      </c>
      <c r="D729" s="8">
        <v>341685</v>
      </c>
    </row>
    <row r="730" spans="1:4" x14ac:dyDescent="0.2">
      <c r="A730" s="12" t="s">
        <v>241</v>
      </c>
      <c r="B730" s="7">
        <v>43314</v>
      </c>
      <c r="C730" s="7">
        <v>43322</v>
      </c>
      <c r="D730" s="8">
        <v>828718</v>
      </c>
    </row>
    <row r="731" spans="1:4" x14ac:dyDescent="0.2">
      <c r="A731" s="12" t="s">
        <v>308</v>
      </c>
      <c r="B731" s="7">
        <v>43314</v>
      </c>
      <c r="C731" s="7">
        <v>43321</v>
      </c>
      <c r="D731" s="8">
        <v>565497</v>
      </c>
    </row>
    <row r="732" spans="1:4" x14ac:dyDescent="0.2">
      <c r="A732" s="12" t="s">
        <v>195</v>
      </c>
      <c r="B732" s="7">
        <v>43314</v>
      </c>
      <c r="C732" s="7">
        <v>43371</v>
      </c>
      <c r="D732" s="8">
        <v>894551</v>
      </c>
    </row>
    <row r="733" spans="1:4" x14ac:dyDescent="0.2">
      <c r="A733" s="12" t="s">
        <v>120</v>
      </c>
      <c r="B733" s="7">
        <v>43314</v>
      </c>
      <c r="C733" s="7">
        <v>43329</v>
      </c>
      <c r="D733" s="8">
        <v>590588</v>
      </c>
    </row>
    <row r="734" spans="1:4" x14ac:dyDescent="0.2">
      <c r="A734" s="12" t="s">
        <v>219</v>
      </c>
      <c r="B734" s="7">
        <v>43315</v>
      </c>
      <c r="C734" s="7">
        <v>43360</v>
      </c>
      <c r="D734" s="8">
        <v>759508</v>
      </c>
    </row>
    <row r="735" spans="1:4" x14ac:dyDescent="0.2">
      <c r="A735" s="12" t="s">
        <v>241</v>
      </c>
      <c r="B735" s="7">
        <v>43315</v>
      </c>
      <c r="C735" s="7">
        <v>43337</v>
      </c>
      <c r="D735" s="8">
        <v>376049</v>
      </c>
    </row>
    <row r="736" spans="1:4" x14ac:dyDescent="0.2">
      <c r="A736" s="11" t="s">
        <v>156</v>
      </c>
      <c r="B736" s="7">
        <v>43315</v>
      </c>
      <c r="C736" s="7">
        <v>43375</v>
      </c>
      <c r="D736" s="8">
        <v>232956</v>
      </c>
    </row>
    <row r="737" spans="1:4" x14ac:dyDescent="0.2">
      <c r="A737" s="12" t="s">
        <v>130</v>
      </c>
      <c r="B737" s="7">
        <v>43315</v>
      </c>
      <c r="C737" s="7">
        <v>43333</v>
      </c>
      <c r="D737" s="8">
        <v>153202</v>
      </c>
    </row>
    <row r="738" spans="1:4" x14ac:dyDescent="0.2">
      <c r="A738" s="12" t="s">
        <v>253</v>
      </c>
      <c r="B738" s="7">
        <v>43315</v>
      </c>
      <c r="C738" s="7">
        <v>43330</v>
      </c>
      <c r="D738" s="8">
        <v>731817</v>
      </c>
    </row>
    <row r="739" spans="1:4" x14ac:dyDescent="0.2">
      <c r="A739" s="12" t="s">
        <v>300</v>
      </c>
      <c r="B739" s="7">
        <v>43315</v>
      </c>
      <c r="C739" s="7">
        <v>43368</v>
      </c>
      <c r="D739" s="8">
        <v>211221</v>
      </c>
    </row>
    <row r="740" spans="1:4" x14ac:dyDescent="0.2">
      <c r="A740" s="12" t="s">
        <v>302</v>
      </c>
      <c r="B740" s="7">
        <v>43316</v>
      </c>
      <c r="C740" s="7">
        <v>43317</v>
      </c>
      <c r="D740" s="8">
        <v>154105</v>
      </c>
    </row>
    <row r="741" spans="1:4" x14ac:dyDescent="0.2">
      <c r="A741" s="12" t="s">
        <v>215</v>
      </c>
      <c r="B741" s="7">
        <v>43316</v>
      </c>
      <c r="C741" s="7">
        <v>43367</v>
      </c>
      <c r="D741" s="8">
        <v>186060</v>
      </c>
    </row>
    <row r="742" spans="1:4" x14ac:dyDescent="0.2">
      <c r="A742" s="9" t="s">
        <v>68</v>
      </c>
      <c r="B742" s="7">
        <v>43317</v>
      </c>
      <c r="C742" s="7">
        <v>43351</v>
      </c>
      <c r="D742" s="8">
        <v>884791</v>
      </c>
    </row>
    <row r="743" spans="1:4" x14ac:dyDescent="0.2">
      <c r="A743" s="9" t="s">
        <v>48</v>
      </c>
      <c r="B743" s="7">
        <v>43317</v>
      </c>
      <c r="C743" s="7">
        <v>43332</v>
      </c>
      <c r="D743" s="8">
        <v>935569</v>
      </c>
    </row>
    <row r="744" spans="1:4" x14ac:dyDescent="0.2">
      <c r="A744" s="12" t="s">
        <v>22</v>
      </c>
      <c r="B744" s="7">
        <v>43318</v>
      </c>
      <c r="C744" s="7">
        <v>43321</v>
      </c>
      <c r="D744" s="8">
        <v>903969</v>
      </c>
    </row>
    <row r="745" spans="1:4" x14ac:dyDescent="0.2">
      <c r="A745" s="12" t="s">
        <v>299</v>
      </c>
      <c r="B745" s="7">
        <v>43318</v>
      </c>
      <c r="C745" s="7">
        <v>43337</v>
      </c>
      <c r="D745" s="8">
        <v>477339</v>
      </c>
    </row>
    <row r="746" spans="1:4" x14ac:dyDescent="0.2">
      <c r="A746" s="9" t="s">
        <v>10</v>
      </c>
      <c r="B746" s="7">
        <v>43318</v>
      </c>
      <c r="C746" s="7">
        <v>43321</v>
      </c>
      <c r="D746" s="8">
        <v>847604</v>
      </c>
    </row>
    <row r="747" spans="1:4" x14ac:dyDescent="0.2">
      <c r="A747" s="12" t="s">
        <v>165</v>
      </c>
      <c r="B747" s="7">
        <v>43318</v>
      </c>
      <c r="C747" s="7">
        <v>43376</v>
      </c>
      <c r="D747" s="8">
        <v>677811</v>
      </c>
    </row>
    <row r="748" spans="1:4" x14ac:dyDescent="0.2">
      <c r="A748" s="12" t="s">
        <v>128</v>
      </c>
      <c r="B748" s="7">
        <v>43318</v>
      </c>
      <c r="C748" s="7">
        <v>43361</v>
      </c>
      <c r="D748" s="8">
        <v>607903</v>
      </c>
    </row>
    <row r="749" spans="1:4" x14ac:dyDescent="0.2">
      <c r="A749" s="12" t="s">
        <v>80</v>
      </c>
      <c r="B749" s="7">
        <v>43319</v>
      </c>
      <c r="C749" s="7">
        <v>43335</v>
      </c>
      <c r="D749" s="8">
        <v>757921</v>
      </c>
    </row>
    <row r="750" spans="1:4" x14ac:dyDescent="0.2">
      <c r="A750" s="12" t="s">
        <v>252</v>
      </c>
      <c r="B750" s="7">
        <v>43319</v>
      </c>
      <c r="C750" s="7">
        <v>43370</v>
      </c>
      <c r="D750" s="8">
        <v>190456</v>
      </c>
    </row>
    <row r="751" spans="1:4" x14ac:dyDescent="0.2">
      <c r="A751" s="9" t="s">
        <v>72</v>
      </c>
      <c r="B751" s="7">
        <v>43319</v>
      </c>
      <c r="C751" s="7">
        <v>43354</v>
      </c>
      <c r="D751" s="8">
        <v>893416</v>
      </c>
    </row>
    <row r="752" spans="1:4" x14ac:dyDescent="0.2">
      <c r="A752" s="12" t="s">
        <v>131</v>
      </c>
      <c r="B752" s="7">
        <v>43319</v>
      </c>
      <c r="C752" s="7">
        <v>43327</v>
      </c>
      <c r="D752" s="8">
        <v>270683</v>
      </c>
    </row>
    <row r="753" spans="1:4" x14ac:dyDescent="0.2">
      <c r="A753" s="9" t="s">
        <v>46</v>
      </c>
      <c r="B753" s="7">
        <v>43320</v>
      </c>
      <c r="C753" s="7">
        <v>43335</v>
      </c>
      <c r="D753" s="8">
        <v>107991</v>
      </c>
    </row>
    <row r="754" spans="1:4" x14ac:dyDescent="0.2">
      <c r="A754" s="12" t="s">
        <v>120</v>
      </c>
      <c r="B754" s="7">
        <v>43320</v>
      </c>
      <c r="C754" s="7">
        <v>43376</v>
      </c>
      <c r="D754" s="8">
        <v>670497</v>
      </c>
    </row>
    <row r="755" spans="1:4" ht="15" customHeight="1" x14ac:dyDescent="0.2">
      <c r="A755" s="9" t="s">
        <v>47</v>
      </c>
      <c r="B755" s="7">
        <v>43320</v>
      </c>
      <c r="C755" s="7">
        <v>43353</v>
      </c>
      <c r="D755" s="8">
        <v>831841</v>
      </c>
    </row>
    <row r="756" spans="1:4" x14ac:dyDescent="0.2">
      <c r="A756" s="9" t="s">
        <v>57</v>
      </c>
      <c r="B756" s="7">
        <v>43321</v>
      </c>
      <c r="C756" s="7">
        <v>43335</v>
      </c>
      <c r="D756" s="8">
        <v>351685</v>
      </c>
    </row>
    <row r="757" spans="1:4" x14ac:dyDescent="0.2">
      <c r="A757" s="12" t="s">
        <v>86</v>
      </c>
      <c r="B757" s="7">
        <v>43321</v>
      </c>
      <c r="C757" s="7">
        <v>43356</v>
      </c>
      <c r="D757" s="8">
        <v>945156</v>
      </c>
    </row>
    <row r="758" spans="1:4" x14ac:dyDescent="0.2">
      <c r="A758" s="9" t="s">
        <v>71</v>
      </c>
      <c r="B758" s="7">
        <v>43322</v>
      </c>
      <c r="C758" s="7">
        <v>43329</v>
      </c>
      <c r="D758" s="8">
        <v>72310</v>
      </c>
    </row>
    <row r="759" spans="1:4" x14ac:dyDescent="0.2">
      <c r="A759" s="12" t="s">
        <v>269</v>
      </c>
      <c r="B759" s="7">
        <v>43322</v>
      </c>
      <c r="C759" s="7">
        <v>43379</v>
      </c>
      <c r="D759" s="8">
        <v>945285</v>
      </c>
    </row>
    <row r="760" spans="1:4" x14ac:dyDescent="0.2">
      <c r="A760" s="12" t="s">
        <v>225</v>
      </c>
      <c r="B760" s="7">
        <v>43322</v>
      </c>
      <c r="C760" s="7">
        <v>43338</v>
      </c>
      <c r="D760" s="8">
        <v>96981</v>
      </c>
    </row>
    <row r="761" spans="1:4" x14ac:dyDescent="0.2">
      <c r="A761" s="9" t="s">
        <v>12</v>
      </c>
      <c r="B761" s="7">
        <v>43323</v>
      </c>
      <c r="C761" s="7">
        <v>43376</v>
      </c>
      <c r="D761" s="8">
        <v>263465</v>
      </c>
    </row>
    <row r="762" spans="1:4" x14ac:dyDescent="0.2">
      <c r="A762" s="9" t="s">
        <v>72</v>
      </c>
      <c r="B762" s="7">
        <v>43324</v>
      </c>
      <c r="C762" s="7">
        <v>43345</v>
      </c>
      <c r="D762" s="8">
        <v>837769</v>
      </c>
    </row>
    <row r="763" spans="1:4" x14ac:dyDescent="0.2">
      <c r="A763" s="12" t="s">
        <v>178</v>
      </c>
      <c r="B763" s="7">
        <v>43324</v>
      </c>
      <c r="C763" s="7">
        <v>43369</v>
      </c>
      <c r="D763" s="8">
        <v>506261</v>
      </c>
    </row>
    <row r="764" spans="1:4" x14ac:dyDescent="0.2">
      <c r="A764" s="10" t="s">
        <v>137</v>
      </c>
      <c r="B764" s="7">
        <v>43325</v>
      </c>
      <c r="C764" s="7">
        <v>43333</v>
      </c>
      <c r="D764" s="8">
        <v>204396</v>
      </c>
    </row>
    <row r="765" spans="1:4" x14ac:dyDescent="0.2">
      <c r="A765" s="12" t="s">
        <v>125</v>
      </c>
      <c r="B765" s="7">
        <v>43325</v>
      </c>
      <c r="C765" s="7">
        <v>43371</v>
      </c>
      <c r="D765" s="8">
        <v>407841</v>
      </c>
    </row>
    <row r="766" spans="1:4" x14ac:dyDescent="0.2">
      <c r="A766" s="11" t="s">
        <v>40</v>
      </c>
      <c r="B766" s="7">
        <v>43325</v>
      </c>
      <c r="C766" s="7">
        <v>43327</v>
      </c>
      <c r="D766" s="8">
        <v>775325</v>
      </c>
    </row>
    <row r="767" spans="1:4" x14ac:dyDescent="0.2">
      <c r="A767" s="12" t="s">
        <v>134</v>
      </c>
      <c r="B767" s="7">
        <v>43326</v>
      </c>
      <c r="C767" s="7">
        <v>43348</v>
      </c>
      <c r="D767" s="8">
        <v>185566</v>
      </c>
    </row>
    <row r="768" spans="1:4" x14ac:dyDescent="0.2">
      <c r="A768" s="12" t="s">
        <v>83</v>
      </c>
      <c r="B768" s="7">
        <v>43327</v>
      </c>
      <c r="C768" s="7">
        <v>43382</v>
      </c>
      <c r="D768" s="8">
        <v>812235</v>
      </c>
    </row>
    <row r="769" spans="1:4" x14ac:dyDescent="0.2">
      <c r="A769" s="12" t="s">
        <v>180</v>
      </c>
      <c r="B769" s="7">
        <v>43327</v>
      </c>
      <c r="C769" s="7">
        <v>43330</v>
      </c>
      <c r="D769" s="8">
        <v>527068</v>
      </c>
    </row>
    <row r="770" spans="1:4" x14ac:dyDescent="0.2">
      <c r="A770" s="12" t="s">
        <v>236</v>
      </c>
      <c r="B770" s="7">
        <v>43327</v>
      </c>
      <c r="C770" s="7">
        <v>43332</v>
      </c>
      <c r="D770" s="8">
        <v>305858</v>
      </c>
    </row>
    <row r="771" spans="1:4" x14ac:dyDescent="0.2">
      <c r="A771" s="12" t="s">
        <v>78</v>
      </c>
      <c r="B771" s="7">
        <v>43327</v>
      </c>
      <c r="C771" s="7">
        <v>43385</v>
      </c>
      <c r="D771" s="8">
        <v>851703</v>
      </c>
    </row>
    <row r="772" spans="1:4" x14ac:dyDescent="0.2">
      <c r="A772" s="12" t="s">
        <v>302</v>
      </c>
      <c r="B772" s="7">
        <v>43327</v>
      </c>
      <c r="C772" s="7">
        <v>43374</v>
      </c>
      <c r="D772" s="8">
        <v>781576</v>
      </c>
    </row>
    <row r="773" spans="1:4" x14ac:dyDescent="0.2">
      <c r="A773" s="9" t="s">
        <v>60</v>
      </c>
      <c r="B773" s="7">
        <v>43327</v>
      </c>
      <c r="C773" s="7">
        <v>43330</v>
      </c>
      <c r="D773" s="8">
        <v>826942</v>
      </c>
    </row>
    <row r="774" spans="1:4" x14ac:dyDescent="0.2">
      <c r="A774" s="12" t="s">
        <v>149</v>
      </c>
      <c r="B774" s="7">
        <v>43328</v>
      </c>
      <c r="C774" s="7">
        <v>43361</v>
      </c>
      <c r="D774" s="8">
        <v>143718</v>
      </c>
    </row>
    <row r="775" spans="1:4" x14ac:dyDescent="0.2">
      <c r="A775" s="12" t="s">
        <v>250</v>
      </c>
      <c r="B775" s="7">
        <v>43329</v>
      </c>
      <c r="C775" s="7">
        <v>43379</v>
      </c>
      <c r="D775" s="8">
        <v>778099</v>
      </c>
    </row>
    <row r="776" spans="1:4" x14ac:dyDescent="0.2">
      <c r="A776" s="12" t="s">
        <v>187</v>
      </c>
      <c r="B776" s="7">
        <v>43329</v>
      </c>
      <c r="C776" s="7">
        <v>43359</v>
      </c>
      <c r="D776" s="8">
        <v>962293</v>
      </c>
    </row>
    <row r="777" spans="1:4" x14ac:dyDescent="0.2">
      <c r="A777" s="12" t="s">
        <v>123</v>
      </c>
      <c r="B777" s="7">
        <v>43329</v>
      </c>
      <c r="C777" s="7">
        <v>43340</v>
      </c>
      <c r="D777" s="8">
        <v>979473</v>
      </c>
    </row>
    <row r="778" spans="1:4" x14ac:dyDescent="0.2">
      <c r="A778" s="12" t="s">
        <v>181</v>
      </c>
      <c r="B778" s="7">
        <v>43329</v>
      </c>
      <c r="C778" s="7">
        <v>43330</v>
      </c>
      <c r="D778" s="8">
        <v>989836</v>
      </c>
    </row>
    <row r="779" spans="1:4" x14ac:dyDescent="0.2">
      <c r="A779" s="12" t="s">
        <v>248</v>
      </c>
      <c r="B779" s="7">
        <v>43330</v>
      </c>
      <c r="C779" s="7">
        <v>43372</v>
      </c>
      <c r="D779" s="8">
        <v>282942</v>
      </c>
    </row>
    <row r="780" spans="1:4" x14ac:dyDescent="0.2">
      <c r="A780" s="12" t="s">
        <v>102</v>
      </c>
      <c r="B780" s="7">
        <v>43330</v>
      </c>
      <c r="C780" s="7">
        <v>43332</v>
      </c>
      <c r="D780" s="8">
        <v>398674</v>
      </c>
    </row>
    <row r="781" spans="1:4" x14ac:dyDescent="0.2">
      <c r="A781" s="12" t="s">
        <v>248</v>
      </c>
      <c r="B781" s="7">
        <v>43331</v>
      </c>
      <c r="C781" s="7">
        <v>43345</v>
      </c>
      <c r="D781" s="8">
        <v>876780</v>
      </c>
    </row>
    <row r="782" spans="1:4" x14ac:dyDescent="0.2">
      <c r="A782" s="9" t="s">
        <v>37</v>
      </c>
      <c r="B782" s="7">
        <v>43331</v>
      </c>
      <c r="C782" s="7">
        <v>43351</v>
      </c>
      <c r="D782" s="8">
        <v>891265</v>
      </c>
    </row>
    <row r="783" spans="1:4" x14ac:dyDescent="0.2">
      <c r="A783" s="12" t="s">
        <v>108</v>
      </c>
      <c r="B783" s="7">
        <v>43331</v>
      </c>
      <c r="C783" s="7">
        <v>43345</v>
      </c>
      <c r="D783" s="8">
        <v>687112</v>
      </c>
    </row>
    <row r="784" spans="1:4" x14ac:dyDescent="0.2">
      <c r="A784" s="12" t="s">
        <v>305</v>
      </c>
      <c r="B784" s="7">
        <v>43331</v>
      </c>
      <c r="C784" s="7">
        <v>43344</v>
      </c>
      <c r="D784" s="8">
        <v>986212</v>
      </c>
    </row>
    <row r="785" spans="1:4" x14ac:dyDescent="0.2">
      <c r="A785" s="12" t="s">
        <v>288</v>
      </c>
      <c r="B785" s="7">
        <v>43331</v>
      </c>
      <c r="C785" s="7">
        <v>43353</v>
      </c>
      <c r="D785" s="8">
        <v>457695</v>
      </c>
    </row>
    <row r="786" spans="1:4" x14ac:dyDescent="0.2">
      <c r="A786" s="10" t="s">
        <v>54</v>
      </c>
      <c r="B786" s="7">
        <v>43331</v>
      </c>
      <c r="C786" s="7">
        <v>43351</v>
      </c>
      <c r="D786" s="8">
        <v>800905</v>
      </c>
    </row>
    <row r="787" spans="1:4" x14ac:dyDescent="0.2">
      <c r="A787" s="9" t="s">
        <v>42</v>
      </c>
      <c r="B787" s="7">
        <v>43332</v>
      </c>
      <c r="C787" s="7">
        <v>43391</v>
      </c>
      <c r="D787" s="8">
        <v>395485</v>
      </c>
    </row>
    <row r="788" spans="1:4" x14ac:dyDescent="0.2">
      <c r="A788" s="12" t="s">
        <v>237</v>
      </c>
      <c r="B788" s="7">
        <v>43332</v>
      </c>
      <c r="C788" s="7">
        <v>43383</v>
      </c>
      <c r="D788" s="8">
        <v>724769</v>
      </c>
    </row>
    <row r="789" spans="1:4" x14ac:dyDescent="0.2">
      <c r="A789" s="12" t="s">
        <v>152</v>
      </c>
      <c r="B789" s="7">
        <v>43332</v>
      </c>
      <c r="C789" s="7">
        <v>43380</v>
      </c>
      <c r="D789" s="8">
        <v>340550</v>
      </c>
    </row>
    <row r="790" spans="1:4" x14ac:dyDescent="0.2">
      <c r="A790" s="11" t="s">
        <v>40</v>
      </c>
      <c r="B790" s="7">
        <v>43333</v>
      </c>
      <c r="C790" s="7">
        <v>43346</v>
      </c>
      <c r="D790" s="8">
        <v>640372</v>
      </c>
    </row>
    <row r="791" spans="1:4" x14ac:dyDescent="0.2">
      <c r="A791" s="9" t="s">
        <v>52</v>
      </c>
      <c r="B791" s="7">
        <v>43333</v>
      </c>
      <c r="C791" s="7">
        <v>43387</v>
      </c>
      <c r="D791" s="8">
        <v>916108</v>
      </c>
    </row>
    <row r="792" spans="1:4" x14ac:dyDescent="0.2">
      <c r="A792" s="9" t="s">
        <v>90</v>
      </c>
      <c r="B792" s="7">
        <v>43333</v>
      </c>
      <c r="C792" s="7">
        <v>43391</v>
      </c>
      <c r="D792" s="8">
        <v>437713</v>
      </c>
    </row>
    <row r="793" spans="1:4" x14ac:dyDescent="0.2">
      <c r="A793" s="12" t="s">
        <v>33</v>
      </c>
      <c r="B793" s="7">
        <v>43333</v>
      </c>
      <c r="C793" s="7">
        <v>43378</v>
      </c>
      <c r="D793" s="8">
        <v>508839</v>
      </c>
    </row>
    <row r="794" spans="1:4" x14ac:dyDescent="0.2">
      <c r="A794" s="9" t="s">
        <v>160</v>
      </c>
      <c r="B794" s="7">
        <v>43333</v>
      </c>
      <c r="C794" s="7">
        <v>43351</v>
      </c>
      <c r="D794" s="8">
        <v>742712</v>
      </c>
    </row>
    <row r="795" spans="1:4" x14ac:dyDescent="0.2">
      <c r="A795" s="12" t="s">
        <v>74</v>
      </c>
      <c r="B795" s="7">
        <v>43334</v>
      </c>
      <c r="C795" s="7">
        <v>43369</v>
      </c>
      <c r="D795" s="8">
        <v>556583</v>
      </c>
    </row>
    <row r="796" spans="1:4" x14ac:dyDescent="0.2">
      <c r="A796" s="12" t="s">
        <v>132</v>
      </c>
      <c r="B796" s="7">
        <v>43334</v>
      </c>
      <c r="C796" s="7">
        <v>43355</v>
      </c>
      <c r="D796" s="8">
        <v>640827</v>
      </c>
    </row>
    <row r="797" spans="1:4" x14ac:dyDescent="0.2">
      <c r="A797" s="9" t="s">
        <v>37</v>
      </c>
      <c r="B797" s="7">
        <v>43335</v>
      </c>
      <c r="C797" s="7">
        <v>43361</v>
      </c>
      <c r="D797" s="8">
        <v>706993</v>
      </c>
    </row>
    <row r="798" spans="1:4" x14ac:dyDescent="0.2">
      <c r="A798" s="12" t="s">
        <v>185</v>
      </c>
      <c r="B798" s="7">
        <v>43335</v>
      </c>
      <c r="C798" s="7">
        <v>43348</v>
      </c>
      <c r="D798" s="8">
        <v>396767</v>
      </c>
    </row>
    <row r="799" spans="1:4" x14ac:dyDescent="0.2">
      <c r="A799" s="9" t="s">
        <v>91</v>
      </c>
      <c r="B799" s="7">
        <v>43335</v>
      </c>
      <c r="C799" s="7">
        <v>43370</v>
      </c>
      <c r="D799" s="8">
        <v>903052</v>
      </c>
    </row>
    <row r="800" spans="1:4" x14ac:dyDescent="0.2">
      <c r="A800" s="12" t="s">
        <v>177</v>
      </c>
      <c r="B800" s="7">
        <v>43335</v>
      </c>
      <c r="C800" s="7">
        <v>43339</v>
      </c>
      <c r="D800" s="8">
        <v>671637</v>
      </c>
    </row>
    <row r="801" spans="1:4" x14ac:dyDescent="0.2">
      <c r="A801" s="12" t="s">
        <v>269</v>
      </c>
      <c r="B801" s="7">
        <v>43335</v>
      </c>
      <c r="C801" s="7">
        <v>43391</v>
      </c>
      <c r="D801" s="8">
        <v>777447</v>
      </c>
    </row>
    <row r="802" spans="1:4" x14ac:dyDescent="0.2">
      <c r="A802" s="12" t="s">
        <v>203</v>
      </c>
      <c r="B802" s="7">
        <v>43335</v>
      </c>
      <c r="C802" s="7">
        <v>43362</v>
      </c>
      <c r="D802" s="8">
        <v>842082</v>
      </c>
    </row>
    <row r="803" spans="1:4" x14ac:dyDescent="0.2">
      <c r="A803" s="10" t="s">
        <v>53</v>
      </c>
      <c r="B803" s="7">
        <v>43336</v>
      </c>
      <c r="C803" s="7">
        <v>43395</v>
      </c>
      <c r="D803" s="8">
        <v>431633</v>
      </c>
    </row>
    <row r="804" spans="1:4" x14ac:dyDescent="0.2">
      <c r="A804" s="12" t="s">
        <v>127</v>
      </c>
      <c r="B804" s="7">
        <v>43336</v>
      </c>
      <c r="C804" s="7">
        <v>43375</v>
      </c>
      <c r="D804" s="8">
        <v>649387</v>
      </c>
    </row>
    <row r="805" spans="1:4" x14ac:dyDescent="0.2">
      <c r="A805" s="9" t="s">
        <v>164</v>
      </c>
      <c r="B805" s="7">
        <v>43336</v>
      </c>
      <c r="C805" s="7">
        <v>43364</v>
      </c>
      <c r="D805" s="8">
        <v>290642</v>
      </c>
    </row>
  </sheetData>
  <sortState ref="A9:I1308">
    <sortCondition ref="B9:B1308"/>
  </sortState>
  <mergeCells count="1">
    <mergeCell ref="H2:J2"/>
  </mergeCells>
  <dataValidations count="1">
    <dataValidation type="list" allowBlank="1" showInputMessage="1" showErrorMessage="1" sqref="L4">
      <formula1>"01.01.2017,01.01.2018,01.01.2019,01.01.2020"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Таблицы 1-2</vt:lpstr>
      <vt:lpstr>'Таблицы 1-2'!ВыданнаяСумма</vt:lpstr>
      <vt:lpstr>'Таблицы 1-2'!ДатаВозврата</vt:lpstr>
      <vt:lpstr>'Таблицы 1-2'!ДатаВыдачи</vt:lpstr>
      <vt:lpstr>'Таблицы 1-2'!Т2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Л.И. Иванова</dc:creator>
  <cp:lastModifiedBy>Ракитин И.О.</cp:lastModifiedBy>
  <dcterms:created xsi:type="dcterms:W3CDTF">2019-05-02T12:28:21Z</dcterms:created>
  <dcterms:modified xsi:type="dcterms:W3CDTF">2019-05-27T12:42:36Z</dcterms:modified>
</cp:coreProperties>
</file>