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b001\Desktop\"/>
    </mc:Choice>
  </mc:AlternateContent>
  <bookViews>
    <workbookView xWindow="0" yWindow="0" windowWidth="28800" windowHeight="11100" activeTab="1"/>
  </bookViews>
  <sheets>
    <sheet name="остатки" sheetId="1" r:id="rId1"/>
    <sheet name="остатки по дням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" i="2" l="1"/>
  <c r="D2" i="2"/>
  <c r="E2" i="2"/>
  <c r="F2" i="2" s="1"/>
  <c r="G2" i="2" s="1"/>
  <c r="H2" i="2" s="1"/>
  <c r="I2" i="2"/>
  <c r="J2" i="2"/>
  <c r="K2" i="2"/>
  <c r="L2" i="2"/>
  <c r="M2" i="2" s="1"/>
  <c r="N2" i="2" s="1"/>
  <c r="O2" i="2" s="1"/>
  <c r="P2" i="2" s="1"/>
  <c r="Q2" i="2"/>
  <c r="R2" i="2"/>
  <c r="S2" i="2"/>
  <c r="T2" i="2"/>
  <c r="U2" i="2" s="1"/>
  <c r="V2" i="2" s="1"/>
  <c r="W2" i="2"/>
  <c r="X2" i="2"/>
  <c r="Y2" i="2"/>
  <c r="Z2" i="2" s="1"/>
  <c r="AA2" i="2"/>
  <c r="AB2" i="2"/>
  <c r="AC2" i="2" s="1"/>
  <c r="AD2" i="2" s="1"/>
  <c r="AE2" i="2"/>
  <c r="AF2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4" i="2"/>
  <c r="D4" i="2"/>
  <c r="E4" i="2"/>
  <c r="F4" i="2" s="1"/>
  <c r="G4" i="2" s="1"/>
  <c r="H4" i="2" s="1"/>
  <c r="I4" i="2"/>
  <c r="J4" i="2"/>
  <c r="K4" i="2"/>
  <c r="L4" i="2"/>
  <c r="M4" i="2"/>
  <c r="N4" i="2" s="1"/>
  <c r="O4" i="2" s="1"/>
  <c r="P4" i="2" s="1"/>
  <c r="Q4" i="2"/>
  <c r="R4" i="2"/>
  <c r="S4" i="2"/>
  <c r="T4" i="2"/>
  <c r="U4" i="2"/>
  <c r="V4" i="2" s="1"/>
  <c r="W4" i="2"/>
  <c r="X4" i="2"/>
  <c r="Y4" i="2" s="1"/>
  <c r="Z4" i="2" s="1"/>
  <c r="AA4" i="2"/>
  <c r="AB4" i="2"/>
  <c r="AC4" i="2"/>
  <c r="AD4" i="2" s="1"/>
  <c r="AE4" i="2"/>
  <c r="AF4" i="2"/>
  <c r="C5" i="2"/>
  <c r="D5" i="2" s="1"/>
  <c r="E5" i="2"/>
  <c r="F5" i="2"/>
  <c r="G5" i="2"/>
  <c r="H5" i="2" s="1"/>
  <c r="I5" i="2"/>
  <c r="J5" i="2"/>
  <c r="K5" i="2"/>
  <c r="L5" i="2"/>
  <c r="M5" i="2"/>
  <c r="N5" i="2"/>
  <c r="O5" i="2"/>
  <c r="P5" i="2" s="1"/>
  <c r="Q5" i="2"/>
  <c r="R5" i="2"/>
  <c r="S5" i="2"/>
  <c r="T5" i="2" s="1"/>
  <c r="U5" i="2" s="1"/>
  <c r="V5" i="2" s="1"/>
  <c r="W5" i="2"/>
  <c r="X5" i="2"/>
  <c r="Y5" i="2"/>
  <c r="Z5" i="2"/>
  <c r="AA5" i="2"/>
  <c r="AB5" i="2" s="1"/>
  <c r="AC5" i="2" s="1"/>
  <c r="AD5" i="2" s="1"/>
  <c r="AE5" i="2"/>
  <c r="AF5" i="2" s="1"/>
  <c r="B3" i="2"/>
  <c r="B4" i="2"/>
  <c r="B5" i="2"/>
  <c r="B2" i="2"/>
  <c r="Q3" i="1" l="1"/>
  <c r="Q4" i="1"/>
  <c r="Q2" i="1"/>
</calcChain>
</file>

<file path=xl/sharedStrings.xml><?xml version="1.0" encoding="utf-8"?>
<sst xmlns="http://schemas.openxmlformats.org/spreadsheetml/2006/main" count="9" uniqueCount="6">
  <si>
    <t>Итого</t>
  </si>
  <si>
    <t xml:space="preserve">Сидоров </t>
  </si>
  <si>
    <t>Астраханкина</t>
  </si>
  <si>
    <t>Иванов</t>
  </si>
  <si>
    <t>Алексеенко</t>
  </si>
  <si>
    <t>на листе остатки, формируется отчет по остаткам не по всем дням недели, т.е по тем дням где было движение , а нужно преобразовать , чобы остатки выходили по всем дням из листа "остатки",а  по тем кого нет ставились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</si>
</sst>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BCD"/>
      </patternFill>
    </fill>
    <fill>
      <patternFill patternType="solid">
        <fgColor rgb="FFC0BCB1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14" fontId="2" fillId="0" borderId="1" xfId="1" applyNumberFormat="1" applyFont="1" applyBorder="1" applyAlignment="1">
      <alignment horizontal="left" vertical="top" wrapText="1"/>
    </xf>
    <xf numFmtId="164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vertical="top" wrapText="1"/>
    </xf>
    <xf numFmtId="14" fontId="5" fillId="3" borderId="3" xfId="1" applyNumberFormat="1" applyFont="1" applyFill="1" applyBorder="1" applyAlignment="1">
      <alignment horizontal="left" vertical="top"/>
    </xf>
    <xf numFmtId="14" fontId="5" fillId="3" borderId="3" xfId="1" applyNumberFormat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1" fillId="0" borderId="3" xfId="1" applyBorder="1" applyAlignment="1">
      <alignment vertical="top" wrapText="1"/>
    </xf>
    <xf numFmtId="14" fontId="2" fillId="0" borderId="4" xfId="1" applyNumberFormat="1" applyFont="1" applyBorder="1" applyAlignment="1">
      <alignment horizontal="left" vertical="top" wrapText="1"/>
    </xf>
    <xf numFmtId="164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vertical="top" wrapText="1"/>
    </xf>
    <xf numFmtId="1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</xdr:rowOff>
    </xdr:from>
    <xdr:to>
      <xdr:col>1</xdr:col>
      <xdr:colOff>438150</xdr:colOff>
      <xdr:row>8</xdr:row>
      <xdr:rowOff>152400</xdr:rowOff>
    </xdr:to>
    <xdr:cxnSp macro="">
      <xdr:nvCxnSpPr>
        <xdr:cNvPr id="3" name="Прямая со стрелкой 2"/>
        <xdr:cNvCxnSpPr/>
      </xdr:nvCxnSpPr>
      <xdr:spPr>
        <a:xfrm flipV="1">
          <a:off x="1466850" y="390525"/>
          <a:ext cx="0" cy="1285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F11" sqref="F11"/>
    </sheetView>
  </sheetViews>
  <sheetFormatPr defaultRowHeight="15" x14ac:dyDescent="0.25"/>
  <cols>
    <col min="1" max="1" width="16.5703125" customWidth="1"/>
  </cols>
  <sheetData>
    <row r="1" spans="1:17" x14ac:dyDescent="0.25">
      <c r="A1" s="5"/>
      <c r="B1" s="1">
        <v>43556</v>
      </c>
      <c r="C1" s="1">
        <v>43557</v>
      </c>
      <c r="D1" s="1">
        <v>43559</v>
      </c>
      <c r="E1" s="1">
        <v>43563</v>
      </c>
      <c r="F1" s="1">
        <v>43564</v>
      </c>
      <c r="G1" s="1">
        <v>43565</v>
      </c>
      <c r="H1" s="1">
        <v>43566</v>
      </c>
      <c r="I1" s="1">
        <v>43936</v>
      </c>
      <c r="J1" s="1">
        <v>43571</v>
      </c>
      <c r="K1" s="1">
        <v>43572</v>
      </c>
      <c r="L1" s="1">
        <v>43573</v>
      </c>
      <c r="M1" s="1">
        <v>43577</v>
      </c>
      <c r="N1" s="1">
        <v>43578</v>
      </c>
      <c r="O1" s="1">
        <v>43581</v>
      </c>
      <c r="P1" s="1">
        <v>43585</v>
      </c>
      <c r="Q1" s="4" t="s">
        <v>0</v>
      </c>
    </row>
    <row r="2" spans="1:17" x14ac:dyDescent="0.25">
      <c r="A2" s="3" t="s">
        <v>3</v>
      </c>
      <c r="B2" s="2">
        <v>17</v>
      </c>
      <c r="C2" s="2">
        <v>18</v>
      </c>
      <c r="D2" s="9">
        <v>18</v>
      </c>
      <c r="E2" s="9">
        <v>18</v>
      </c>
      <c r="F2" s="9">
        <v>18</v>
      </c>
      <c r="G2" s="2">
        <v>17</v>
      </c>
      <c r="H2" s="2">
        <v>15</v>
      </c>
      <c r="I2" s="2">
        <v>15</v>
      </c>
      <c r="J2" s="2">
        <v>15</v>
      </c>
      <c r="K2" s="2">
        <v>15</v>
      </c>
      <c r="L2" s="2">
        <v>15</v>
      </c>
      <c r="M2" s="2">
        <v>15</v>
      </c>
      <c r="N2" s="2">
        <v>15</v>
      </c>
      <c r="O2" s="2">
        <v>15</v>
      </c>
      <c r="P2" s="2">
        <v>15</v>
      </c>
      <c r="Q2" s="2">
        <f>SUM(B2:P2)</f>
        <v>241</v>
      </c>
    </row>
    <row r="3" spans="1:17" x14ac:dyDescent="0.25">
      <c r="A3" s="3" t="s">
        <v>1</v>
      </c>
      <c r="B3" s="2">
        <v>5</v>
      </c>
      <c r="C3" s="2">
        <v>5</v>
      </c>
      <c r="D3" s="2">
        <v>6</v>
      </c>
      <c r="E3" s="2">
        <v>5</v>
      </c>
      <c r="F3" s="2">
        <v>5</v>
      </c>
      <c r="G3" s="2">
        <v>5</v>
      </c>
      <c r="H3" s="2">
        <v>4</v>
      </c>
      <c r="I3" s="2">
        <v>4</v>
      </c>
      <c r="J3" s="2">
        <v>4</v>
      </c>
      <c r="K3" s="2">
        <v>4</v>
      </c>
      <c r="L3" s="2">
        <v>4</v>
      </c>
      <c r="M3" s="2">
        <v>4</v>
      </c>
      <c r="N3" s="2">
        <v>4</v>
      </c>
      <c r="O3" s="2">
        <v>4</v>
      </c>
      <c r="P3" s="2">
        <v>4</v>
      </c>
      <c r="Q3" s="2">
        <f t="shared" ref="Q3:Q4" si="0">SUM(B3:P3)</f>
        <v>67</v>
      </c>
    </row>
    <row r="4" spans="1:17" x14ac:dyDescent="0.25">
      <c r="A4" s="3" t="s">
        <v>2</v>
      </c>
      <c r="B4" s="2">
        <v>5</v>
      </c>
      <c r="C4" s="2">
        <v>6</v>
      </c>
      <c r="D4" s="2">
        <v>8</v>
      </c>
      <c r="E4" s="2">
        <v>5</v>
      </c>
      <c r="F4" s="2">
        <v>5</v>
      </c>
      <c r="G4" s="2">
        <v>5</v>
      </c>
      <c r="H4" s="2">
        <v>7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v>7</v>
      </c>
      <c r="Q4" s="2">
        <f t="shared" si="0"/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workbookViewId="0">
      <selection activeCell="AE9" sqref="AE9"/>
    </sheetView>
  </sheetViews>
  <sheetFormatPr defaultRowHeight="15" x14ac:dyDescent="0.25"/>
  <cols>
    <col min="1" max="1" width="15.42578125" customWidth="1"/>
    <col min="2" max="2" width="10.28515625" bestFit="1" customWidth="1"/>
  </cols>
  <sheetData>
    <row r="1" spans="1:32" x14ac:dyDescent="0.25">
      <c r="A1" s="6"/>
      <c r="B1" s="8">
        <v>43556</v>
      </c>
      <c r="C1" s="8">
        <v>43557</v>
      </c>
      <c r="D1" s="8">
        <v>43558</v>
      </c>
      <c r="E1" s="8">
        <v>43559</v>
      </c>
      <c r="F1" s="8">
        <v>43560</v>
      </c>
      <c r="G1" s="8">
        <v>43561</v>
      </c>
      <c r="H1" s="8">
        <v>43562</v>
      </c>
      <c r="I1" s="8">
        <v>43563</v>
      </c>
      <c r="J1" s="8">
        <v>43564</v>
      </c>
      <c r="K1" s="8">
        <v>43565</v>
      </c>
      <c r="L1" s="8">
        <v>43566</v>
      </c>
      <c r="M1" s="8">
        <v>43567</v>
      </c>
      <c r="N1" s="8">
        <v>43568</v>
      </c>
      <c r="O1" s="8">
        <v>43569</v>
      </c>
      <c r="P1" s="8">
        <v>43570</v>
      </c>
      <c r="Q1" s="8">
        <v>43571</v>
      </c>
      <c r="R1" s="8">
        <v>43572</v>
      </c>
      <c r="S1" s="8">
        <v>43573</v>
      </c>
      <c r="T1" s="8">
        <v>43574</v>
      </c>
      <c r="U1" s="8">
        <v>43575</v>
      </c>
      <c r="V1" s="8">
        <v>43576</v>
      </c>
      <c r="W1" s="8">
        <v>43577</v>
      </c>
      <c r="X1" s="8">
        <v>43578</v>
      </c>
      <c r="Y1" s="8">
        <v>43579</v>
      </c>
      <c r="Z1" s="8">
        <v>43580</v>
      </c>
      <c r="AA1" s="8">
        <v>43581</v>
      </c>
      <c r="AB1" s="8">
        <v>43582</v>
      </c>
      <c r="AC1" s="8">
        <v>43583</v>
      </c>
      <c r="AD1" s="8">
        <v>43584</v>
      </c>
      <c r="AE1" s="8">
        <v>43585</v>
      </c>
    </row>
    <row r="2" spans="1:32" x14ac:dyDescent="0.25">
      <c r="A2" s="7" t="s">
        <v>2</v>
      </c>
      <c r="B2" s="11">
        <f>IFERROR(INDEX(остатки!$A:$AE,MATCH('остатки по дням'!$A2,остатки!$A:$A,0),MATCH('остатки по дням'!B$1,остатки!$1:$1,0)),IF(ISNUMBER(A2),A2,0))</f>
        <v>5</v>
      </c>
      <c r="C2" s="11">
        <f>IFERROR(INDEX(остатки!$A:$AE,MATCH('остатки по дням'!$A2,остатки!$A:$A,0),MATCH('остатки по дням'!C$1,остатки!$1:$1,0)),IF(ISNUMBER(B2),B2,0))</f>
        <v>6</v>
      </c>
      <c r="D2" s="11">
        <f>IFERROR(INDEX(остатки!$A:$AE,MATCH('остатки по дням'!$A2,остатки!$A:$A,0),MATCH('остатки по дням'!D$1,остатки!$1:$1,0)),IF(ISNUMBER(C2),C2,0))</f>
        <v>6</v>
      </c>
      <c r="E2" s="11">
        <f>IFERROR(INDEX(остатки!$A:$AE,MATCH('остатки по дням'!$A2,остатки!$A:$A,0),MATCH('остатки по дням'!E$1,остатки!$1:$1,0)),IF(ISNUMBER(D2),D2,0))</f>
        <v>8</v>
      </c>
      <c r="F2" s="11">
        <f>IFERROR(INDEX(остатки!$A:$AE,MATCH('остатки по дням'!$A2,остатки!$A:$A,0),MATCH('остатки по дням'!F$1,остатки!$1:$1,0)),IF(ISNUMBER(E2),E2,0))</f>
        <v>8</v>
      </c>
      <c r="G2" s="11">
        <f>IFERROR(INDEX(остатки!$A:$AE,MATCH('остатки по дням'!$A2,остатки!$A:$A,0),MATCH('остатки по дням'!G$1,остатки!$1:$1,0)),IF(ISNUMBER(F2),F2,0))</f>
        <v>8</v>
      </c>
      <c r="H2" s="11">
        <f>IFERROR(INDEX(остатки!$A:$AE,MATCH('остатки по дням'!$A2,остатки!$A:$A,0),MATCH('остатки по дням'!H$1,остатки!$1:$1,0)),IF(ISNUMBER(G2),G2,0))</f>
        <v>8</v>
      </c>
      <c r="I2" s="11">
        <f>IFERROR(INDEX(остатки!$A:$AE,MATCH('остатки по дням'!$A2,остатки!$A:$A,0),MATCH('остатки по дням'!I$1,остатки!$1:$1,0)),IF(ISNUMBER(H2),H2,0))</f>
        <v>5</v>
      </c>
      <c r="J2" s="11">
        <f>IFERROR(INDEX(остатки!$A:$AE,MATCH('остатки по дням'!$A2,остатки!$A:$A,0),MATCH('остатки по дням'!J$1,остатки!$1:$1,0)),IF(ISNUMBER(I2),I2,0))</f>
        <v>5</v>
      </c>
      <c r="K2" s="11">
        <f>IFERROR(INDEX(остатки!$A:$AE,MATCH('остатки по дням'!$A2,остатки!$A:$A,0),MATCH('остатки по дням'!K$1,остатки!$1:$1,0)),IF(ISNUMBER(J2),J2,0))</f>
        <v>5</v>
      </c>
      <c r="L2" s="11">
        <f>IFERROR(INDEX(остатки!$A:$AE,MATCH('остатки по дням'!$A2,остатки!$A:$A,0),MATCH('остатки по дням'!L$1,остатки!$1:$1,0)),IF(ISNUMBER(K2),K2,0))</f>
        <v>7</v>
      </c>
      <c r="M2" s="11">
        <f>IFERROR(INDEX(остатки!$A:$AE,MATCH('остатки по дням'!$A2,остатки!$A:$A,0),MATCH('остатки по дням'!M$1,остатки!$1:$1,0)),IF(ISNUMBER(L2),L2,0))</f>
        <v>7</v>
      </c>
      <c r="N2" s="11">
        <f>IFERROR(INDEX(остатки!$A:$AE,MATCH('остатки по дням'!$A2,остатки!$A:$A,0),MATCH('остатки по дням'!N$1,остатки!$1:$1,0)),IF(ISNUMBER(M2),M2,0))</f>
        <v>7</v>
      </c>
      <c r="O2" s="11">
        <f>IFERROR(INDEX(остатки!$A:$AE,MATCH('остатки по дням'!$A2,остатки!$A:$A,0),MATCH('остатки по дням'!O$1,остатки!$1:$1,0)),IF(ISNUMBER(N2),N2,0))</f>
        <v>7</v>
      </c>
      <c r="P2" s="11">
        <f>IFERROR(INDEX(остатки!$A:$AE,MATCH('остатки по дням'!$A2,остатки!$A:$A,0),MATCH('остатки по дням'!P$1,остатки!$1:$1,0)),IF(ISNUMBER(O2),O2,0))</f>
        <v>7</v>
      </c>
      <c r="Q2" s="11">
        <f>IFERROR(INDEX(остатки!$A:$AE,MATCH('остатки по дням'!$A2,остатки!$A:$A,0),MATCH('остатки по дням'!Q$1,остатки!$1:$1,0)),IF(ISNUMBER(P2),P2,0))</f>
        <v>7</v>
      </c>
      <c r="R2" s="11">
        <f>IFERROR(INDEX(остатки!$A:$AE,MATCH('остатки по дням'!$A2,остатки!$A:$A,0),MATCH('остатки по дням'!R$1,остатки!$1:$1,0)),IF(ISNUMBER(Q2),Q2,0))</f>
        <v>7</v>
      </c>
      <c r="S2" s="11">
        <f>IFERROR(INDEX(остатки!$A:$AE,MATCH('остатки по дням'!$A2,остатки!$A:$A,0),MATCH('остатки по дням'!S$1,остатки!$1:$1,0)),IF(ISNUMBER(R2),R2,0))</f>
        <v>7</v>
      </c>
      <c r="T2" s="11">
        <f>IFERROR(INDEX(остатки!$A:$AE,MATCH('остатки по дням'!$A2,остатки!$A:$A,0),MATCH('остатки по дням'!T$1,остатки!$1:$1,0)),IF(ISNUMBER(S2),S2,0))</f>
        <v>7</v>
      </c>
      <c r="U2" s="11">
        <f>IFERROR(INDEX(остатки!$A:$AE,MATCH('остатки по дням'!$A2,остатки!$A:$A,0),MATCH('остатки по дням'!U$1,остатки!$1:$1,0)),IF(ISNUMBER(T2),T2,0))</f>
        <v>7</v>
      </c>
      <c r="V2" s="11">
        <f>IFERROR(INDEX(остатки!$A:$AE,MATCH('остатки по дням'!$A2,остатки!$A:$A,0),MATCH('остатки по дням'!V$1,остатки!$1:$1,0)),IF(ISNUMBER(U2),U2,0))</f>
        <v>7</v>
      </c>
      <c r="W2" s="11">
        <f>IFERROR(INDEX(остатки!$A:$AE,MATCH('остатки по дням'!$A2,остатки!$A:$A,0),MATCH('остатки по дням'!W$1,остатки!$1:$1,0)),IF(ISNUMBER(V2),V2,0))</f>
        <v>7</v>
      </c>
      <c r="X2" s="11">
        <f>IFERROR(INDEX(остатки!$A:$AE,MATCH('остатки по дням'!$A2,остатки!$A:$A,0),MATCH('остатки по дням'!X$1,остатки!$1:$1,0)),IF(ISNUMBER(W2),W2,0))</f>
        <v>7</v>
      </c>
      <c r="Y2" s="11">
        <f>IFERROR(INDEX(остатки!$A:$AE,MATCH('остатки по дням'!$A2,остатки!$A:$A,0),MATCH('остатки по дням'!Y$1,остатки!$1:$1,0)),IF(ISNUMBER(X2),X2,0))</f>
        <v>7</v>
      </c>
      <c r="Z2" s="11">
        <f>IFERROR(INDEX(остатки!$A:$AE,MATCH('остатки по дням'!$A2,остатки!$A:$A,0),MATCH('остатки по дням'!Z$1,остатки!$1:$1,0)),IF(ISNUMBER(Y2),Y2,0))</f>
        <v>7</v>
      </c>
      <c r="AA2" s="11">
        <f>IFERROR(INDEX(остатки!$A:$AE,MATCH('остатки по дням'!$A2,остатки!$A:$A,0),MATCH('остатки по дням'!AA$1,остатки!$1:$1,0)),IF(ISNUMBER(Z2),Z2,0))</f>
        <v>7</v>
      </c>
      <c r="AB2" s="11">
        <f>IFERROR(INDEX(остатки!$A:$AE,MATCH('остатки по дням'!$A2,остатки!$A:$A,0),MATCH('остатки по дням'!AB$1,остатки!$1:$1,0)),IF(ISNUMBER(AA2),AA2,0))</f>
        <v>7</v>
      </c>
      <c r="AC2" s="11">
        <f>IFERROR(INDEX(остатки!$A:$AE,MATCH('остатки по дням'!$A2,остатки!$A:$A,0),MATCH('остатки по дням'!AC$1,остатки!$1:$1,0)),IF(ISNUMBER(AB2),AB2,0))</f>
        <v>7</v>
      </c>
      <c r="AD2" s="11">
        <f>IFERROR(INDEX(остатки!$A:$AE,MATCH('остатки по дням'!$A2,остатки!$A:$A,0),MATCH('остатки по дням'!AD$1,остатки!$1:$1,0)),IF(ISNUMBER(AC2),AC2,0))</f>
        <v>7</v>
      </c>
      <c r="AE2" s="11">
        <f>IFERROR(INDEX(остатки!$A:$AE,MATCH('остатки по дням'!$A2,остатки!$A:$A,0),MATCH('остатки по дням'!AE$1,остатки!$1:$1,0)),IF(ISNUMBER(AD2),AD2,0))</f>
        <v>7</v>
      </c>
      <c r="AF2" s="11">
        <f>IFERROR(INDEX(остатки!$A:$AE,MATCH('остатки по дням'!$A2,остатки!$A:$A,0),MATCH('остатки по дням'!AF$1,остатки!$1:$1,0)),IF(ISNUMBER(AE2),AE2,0))</f>
        <v>7</v>
      </c>
    </row>
    <row r="3" spans="1:32" x14ac:dyDescent="0.25">
      <c r="A3" s="10" t="s">
        <v>4</v>
      </c>
      <c r="B3" s="11">
        <f>IFERROR(INDEX(остатки!$A:$AE,MATCH('остатки по дням'!$A3,остатки!$A:$A,0),MATCH('остатки по дням'!B$1,остатки!$1:$1,0)),IF(ISNUMBER(A3),A3,0))</f>
        <v>0</v>
      </c>
      <c r="C3" s="11">
        <f>IFERROR(INDEX(остатки!$A:$AE,MATCH('остатки по дням'!$A3,остатки!$A:$A,0),MATCH('остатки по дням'!C$1,остатки!$1:$1,0)),IF(ISNUMBER(B3),B3,0))</f>
        <v>0</v>
      </c>
      <c r="D3" s="11">
        <f>IFERROR(INDEX(остатки!$A:$AE,MATCH('остатки по дням'!$A3,остатки!$A:$A,0),MATCH('остатки по дням'!D$1,остатки!$1:$1,0)),IF(ISNUMBER(C3),C3,0))</f>
        <v>0</v>
      </c>
      <c r="E3" s="11">
        <f>IFERROR(INDEX(остатки!$A:$AE,MATCH('остатки по дням'!$A3,остатки!$A:$A,0),MATCH('остатки по дням'!E$1,остатки!$1:$1,0)),IF(ISNUMBER(D3),D3,0))</f>
        <v>0</v>
      </c>
      <c r="F3" s="11">
        <f>IFERROR(INDEX(остатки!$A:$AE,MATCH('остатки по дням'!$A3,остатки!$A:$A,0),MATCH('остатки по дням'!F$1,остатки!$1:$1,0)),IF(ISNUMBER(E3),E3,0))</f>
        <v>0</v>
      </c>
      <c r="G3" s="11">
        <f>IFERROR(INDEX(остатки!$A:$AE,MATCH('остатки по дням'!$A3,остатки!$A:$A,0),MATCH('остатки по дням'!G$1,остатки!$1:$1,0)),IF(ISNUMBER(F3),F3,0))</f>
        <v>0</v>
      </c>
      <c r="H3" s="11">
        <f>IFERROR(INDEX(остатки!$A:$AE,MATCH('остатки по дням'!$A3,остатки!$A:$A,0),MATCH('остатки по дням'!H$1,остатки!$1:$1,0)),IF(ISNUMBER(G3),G3,0))</f>
        <v>0</v>
      </c>
      <c r="I3" s="11">
        <f>IFERROR(INDEX(остатки!$A:$AE,MATCH('остатки по дням'!$A3,остатки!$A:$A,0),MATCH('остатки по дням'!I$1,остатки!$1:$1,0)),IF(ISNUMBER(H3),H3,0))</f>
        <v>0</v>
      </c>
      <c r="J3" s="11">
        <f>IFERROR(INDEX(остатки!$A:$AE,MATCH('остатки по дням'!$A3,остатки!$A:$A,0),MATCH('остатки по дням'!J$1,остатки!$1:$1,0)),IF(ISNUMBER(I3),I3,0))</f>
        <v>0</v>
      </c>
      <c r="K3" s="11">
        <f>IFERROR(INDEX(остатки!$A:$AE,MATCH('остатки по дням'!$A3,остатки!$A:$A,0),MATCH('остатки по дням'!K$1,остатки!$1:$1,0)),IF(ISNUMBER(J3),J3,0))</f>
        <v>0</v>
      </c>
      <c r="L3" s="11">
        <f>IFERROR(INDEX(остатки!$A:$AE,MATCH('остатки по дням'!$A3,остатки!$A:$A,0),MATCH('остатки по дням'!L$1,остатки!$1:$1,0)),IF(ISNUMBER(K3),K3,0))</f>
        <v>0</v>
      </c>
      <c r="M3" s="11">
        <f>IFERROR(INDEX(остатки!$A:$AE,MATCH('остатки по дням'!$A3,остатки!$A:$A,0),MATCH('остатки по дням'!M$1,остатки!$1:$1,0)),IF(ISNUMBER(L3),L3,0))</f>
        <v>0</v>
      </c>
      <c r="N3" s="11">
        <f>IFERROR(INDEX(остатки!$A:$AE,MATCH('остатки по дням'!$A3,остатки!$A:$A,0),MATCH('остатки по дням'!N$1,остатки!$1:$1,0)),IF(ISNUMBER(M3),M3,0))</f>
        <v>0</v>
      </c>
      <c r="O3" s="11">
        <f>IFERROR(INDEX(остатки!$A:$AE,MATCH('остатки по дням'!$A3,остатки!$A:$A,0),MATCH('остатки по дням'!O$1,остатки!$1:$1,0)),IF(ISNUMBER(N3),N3,0))</f>
        <v>0</v>
      </c>
      <c r="P3" s="11">
        <f>IFERROR(INDEX(остатки!$A:$AE,MATCH('остатки по дням'!$A3,остатки!$A:$A,0),MATCH('остатки по дням'!P$1,остатки!$1:$1,0)),IF(ISNUMBER(O3),O3,0))</f>
        <v>0</v>
      </c>
      <c r="Q3" s="11">
        <f>IFERROR(INDEX(остатки!$A:$AE,MATCH('остатки по дням'!$A3,остатки!$A:$A,0),MATCH('остатки по дням'!Q$1,остатки!$1:$1,0)),IF(ISNUMBER(P3),P3,0))</f>
        <v>0</v>
      </c>
      <c r="R3" s="11">
        <f>IFERROR(INDEX(остатки!$A:$AE,MATCH('остатки по дням'!$A3,остатки!$A:$A,0),MATCH('остатки по дням'!R$1,остатки!$1:$1,0)),IF(ISNUMBER(Q3),Q3,0))</f>
        <v>0</v>
      </c>
      <c r="S3" s="11">
        <f>IFERROR(INDEX(остатки!$A:$AE,MATCH('остатки по дням'!$A3,остатки!$A:$A,0),MATCH('остатки по дням'!S$1,остатки!$1:$1,0)),IF(ISNUMBER(R3),R3,0))</f>
        <v>0</v>
      </c>
      <c r="T3" s="11">
        <f>IFERROR(INDEX(остатки!$A:$AE,MATCH('остатки по дням'!$A3,остатки!$A:$A,0),MATCH('остатки по дням'!T$1,остатки!$1:$1,0)),IF(ISNUMBER(S3),S3,0))</f>
        <v>0</v>
      </c>
      <c r="U3" s="11">
        <f>IFERROR(INDEX(остатки!$A:$AE,MATCH('остатки по дням'!$A3,остатки!$A:$A,0),MATCH('остатки по дням'!U$1,остатки!$1:$1,0)),IF(ISNUMBER(T3),T3,0))</f>
        <v>0</v>
      </c>
      <c r="V3" s="11">
        <f>IFERROR(INDEX(остатки!$A:$AE,MATCH('остатки по дням'!$A3,остатки!$A:$A,0),MATCH('остатки по дням'!V$1,остатки!$1:$1,0)),IF(ISNUMBER(U3),U3,0))</f>
        <v>0</v>
      </c>
      <c r="W3" s="11">
        <f>IFERROR(INDEX(остатки!$A:$AE,MATCH('остатки по дням'!$A3,остатки!$A:$A,0),MATCH('остатки по дням'!W$1,остатки!$1:$1,0)),IF(ISNUMBER(V3),V3,0))</f>
        <v>0</v>
      </c>
      <c r="X3" s="11">
        <f>IFERROR(INDEX(остатки!$A:$AE,MATCH('остатки по дням'!$A3,остатки!$A:$A,0),MATCH('остатки по дням'!X$1,остатки!$1:$1,0)),IF(ISNUMBER(W3),W3,0))</f>
        <v>0</v>
      </c>
      <c r="Y3" s="11">
        <f>IFERROR(INDEX(остатки!$A:$AE,MATCH('остатки по дням'!$A3,остатки!$A:$A,0),MATCH('остатки по дням'!Y$1,остатки!$1:$1,0)),IF(ISNUMBER(X3),X3,0))</f>
        <v>0</v>
      </c>
      <c r="Z3" s="11">
        <f>IFERROR(INDEX(остатки!$A:$AE,MATCH('остатки по дням'!$A3,остатки!$A:$A,0),MATCH('остатки по дням'!Z$1,остатки!$1:$1,0)),IF(ISNUMBER(Y3),Y3,0))</f>
        <v>0</v>
      </c>
      <c r="AA3" s="11">
        <f>IFERROR(INDEX(остатки!$A:$AE,MATCH('остатки по дням'!$A3,остатки!$A:$A,0),MATCH('остатки по дням'!AA$1,остатки!$1:$1,0)),IF(ISNUMBER(Z3),Z3,0))</f>
        <v>0</v>
      </c>
      <c r="AB3" s="11">
        <f>IFERROR(INDEX(остатки!$A:$AE,MATCH('остатки по дням'!$A3,остатки!$A:$A,0),MATCH('остатки по дням'!AB$1,остатки!$1:$1,0)),IF(ISNUMBER(AA3),AA3,0))</f>
        <v>0</v>
      </c>
      <c r="AC3" s="11">
        <f>IFERROR(INDEX(остатки!$A:$AE,MATCH('остатки по дням'!$A3,остатки!$A:$A,0),MATCH('остатки по дням'!AC$1,остатки!$1:$1,0)),IF(ISNUMBER(AB3),AB3,0))</f>
        <v>0</v>
      </c>
      <c r="AD3" s="11">
        <f>IFERROR(INDEX(остатки!$A:$AE,MATCH('остатки по дням'!$A3,остатки!$A:$A,0),MATCH('остатки по дням'!AD$1,остатки!$1:$1,0)),IF(ISNUMBER(AC3),AC3,0))</f>
        <v>0</v>
      </c>
      <c r="AE3" s="11">
        <f>IFERROR(INDEX(остатки!$A:$AE,MATCH('остатки по дням'!$A3,остатки!$A:$A,0),MATCH('остатки по дням'!AE$1,остатки!$1:$1,0)),IF(ISNUMBER(AD3),AD3,0))</f>
        <v>0</v>
      </c>
      <c r="AF3" s="11">
        <f>IFERROR(INDEX(остатки!$A:$AE,MATCH('остатки по дням'!$A3,остатки!$A:$A,0),MATCH('остатки по дням'!AF$1,остатки!$1:$1,0)),IF(ISNUMBER(AE3),AE3,0))</f>
        <v>0</v>
      </c>
    </row>
    <row r="4" spans="1:32" x14ac:dyDescent="0.25">
      <c r="A4" s="10" t="s">
        <v>1</v>
      </c>
      <c r="B4" s="11">
        <f>IFERROR(INDEX(остатки!$A:$AE,MATCH('остатки по дням'!$A4,остатки!$A:$A,0),MATCH('остатки по дням'!B$1,остатки!$1:$1,0)),IF(ISNUMBER(A4),A4,0))</f>
        <v>5</v>
      </c>
      <c r="C4" s="11">
        <f>IFERROR(INDEX(остатки!$A:$AE,MATCH('остатки по дням'!$A4,остатки!$A:$A,0),MATCH('остатки по дням'!C$1,остатки!$1:$1,0)),IF(ISNUMBER(B4),B4,0))</f>
        <v>5</v>
      </c>
      <c r="D4" s="11">
        <f>IFERROR(INDEX(остатки!$A:$AE,MATCH('остатки по дням'!$A4,остатки!$A:$A,0),MATCH('остатки по дням'!D$1,остатки!$1:$1,0)),IF(ISNUMBER(C4),C4,0))</f>
        <v>5</v>
      </c>
      <c r="E4" s="11">
        <f>IFERROR(INDEX(остатки!$A:$AE,MATCH('остатки по дням'!$A4,остатки!$A:$A,0),MATCH('остатки по дням'!E$1,остатки!$1:$1,0)),IF(ISNUMBER(D4),D4,0))</f>
        <v>6</v>
      </c>
      <c r="F4" s="11">
        <f>IFERROR(INDEX(остатки!$A:$AE,MATCH('остатки по дням'!$A4,остатки!$A:$A,0),MATCH('остатки по дням'!F$1,остатки!$1:$1,0)),IF(ISNUMBER(E4),E4,0))</f>
        <v>6</v>
      </c>
      <c r="G4" s="11">
        <f>IFERROR(INDEX(остатки!$A:$AE,MATCH('остатки по дням'!$A4,остатки!$A:$A,0),MATCH('остатки по дням'!G$1,остатки!$1:$1,0)),IF(ISNUMBER(F4),F4,0))</f>
        <v>6</v>
      </c>
      <c r="H4" s="11">
        <f>IFERROR(INDEX(остатки!$A:$AE,MATCH('остатки по дням'!$A4,остатки!$A:$A,0),MATCH('остатки по дням'!H$1,остатки!$1:$1,0)),IF(ISNUMBER(G4),G4,0))</f>
        <v>6</v>
      </c>
      <c r="I4" s="11">
        <f>IFERROR(INDEX(остатки!$A:$AE,MATCH('остатки по дням'!$A4,остатки!$A:$A,0),MATCH('остатки по дням'!I$1,остатки!$1:$1,0)),IF(ISNUMBER(H4),H4,0))</f>
        <v>5</v>
      </c>
      <c r="J4" s="11">
        <f>IFERROR(INDEX(остатки!$A:$AE,MATCH('остатки по дням'!$A4,остатки!$A:$A,0),MATCH('остатки по дням'!J$1,остатки!$1:$1,0)),IF(ISNUMBER(I4),I4,0))</f>
        <v>5</v>
      </c>
      <c r="K4" s="11">
        <f>IFERROR(INDEX(остатки!$A:$AE,MATCH('остатки по дням'!$A4,остатки!$A:$A,0),MATCH('остатки по дням'!K$1,остатки!$1:$1,0)),IF(ISNUMBER(J4),J4,0))</f>
        <v>5</v>
      </c>
      <c r="L4" s="11">
        <f>IFERROR(INDEX(остатки!$A:$AE,MATCH('остатки по дням'!$A4,остатки!$A:$A,0),MATCH('остатки по дням'!L$1,остатки!$1:$1,0)),IF(ISNUMBER(K4),K4,0))</f>
        <v>4</v>
      </c>
      <c r="M4" s="11">
        <f>IFERROR(INDEX(остатки!$A:$AE,MATCH('остатки по дням'!$A4,остатки!$A:$A,0),MATCH('остатки по дням'!M$1,остатки!$1:$1,0)),IF(ISNUMBER(L4),L4,0))</f>
        <v>4</v>
      </c>
      <c r="N4" s="11">
        <f>IFERROR(INDEX(остатки!$A:$AE,MATCH('остатки по дням'!$A4,остатки!$A:$A,0),MATCH('остатки по дням'!N$1,остатки!$1:$1,0)),IF(ISNUMBER(M4),M4,0))</f>
        <v>4</v>
      </c>
      <c r="O4" s="11">
        <f>IFERROR(INDEX(остатки!$A:$AE,MATCH('остатки по дням'!$A4,остатки!$A:$A,0),MATCH('остатки по дням'!O$1,остатки!$1:$1,0)),IF(ISNUMBER(N4),N4,0))</f>
        <v>4</v>
      </c>
      <c r="P4" s="11">
        <f>IFERROR(INDEX(остатки!$A:$AE,MATCH('остатки по дням'!$A4,остатки!$A:$A,0),MATCH('остатки по дням'!P$1,остатки!$1:$1,0)),IF(ISNUMBER(O4),O4,0))</f>
        <v>4</v>
      </c>
      <c r="Q4" s="11">
        <f>IFERROR(INDEX(остатки!$A:$AE,MATCH('остатки по дням'!$A4,остатки!$A:$A,0),MATCH('остатки по дням'!Q$1,остатки!$1:$1,0)),IF(ISNUMBER(P4),P4,0))</f>
        <v>4</v>
      </c>
      <c r="R4" s="11">
        <f>IFERROR(INDEX(остатки!$A:$AE,MATCH('остатки по дням'!$A4,остатки!$A:$A,0),MATCH('остатки по дням'!R$1,остатки!$1:$1,0)),IF(ISNUMBER(Q4),Q4,0))</f>
        <v>4</v>
      </c>
      <c r="S4" s="11">
        <f>IFERROR(INDEX(остатки!$A:$AE,MATCH('остатки по дням'!$A4,остатки!$A:$A,0),MATCH('остатки по дням'!S$1,остатки!$1:$1,0)),IF(ISNUMBER(R4),R4,0))</f>
        <v>4</v>
      </c>
      <c r="T4" s="11">
        <f>IFERROR(INDEX(остатки!$A:$AE,MATCH('остатки по дням'!$A4,остатки!$A:$A,0),MATCH('остатки по дням'!T$1,остатки!$1:$1,0)),IF(ISNUMBER(S4),S4,0))</f>
        <v>4</v>
      </c>
      <c r="U4" s="11">
        <f>IFERROR(INDEX(остатки!$A:$AE,MATCH('остатки по дням'!$A4,остатки!$A:$A,0),MATCH('остатки по дням'!U$1,остатки!$1:$1,0)),IF(ISNUMBER(T4),T4,0))</f>
        <v>4</v>
      </c>
      <c r="V4" s="11">
        <f>IFERROR(INDEX(остатки!$A:$AE,MATCH('остатки по дням'!$A4,остатки!$A:$A,0),MATCH('остатки по дням'!V$1,остатки!$1:$1,0)),IF(ISNUMBER(U4),U4,0))</f>
        <v>4</v>
      </c>
      <c r="W4" s="11">
        <f>IFERROR(INDEX(остатки!$A:$AE,MATCH('остатки по дням'!$A4,остатки!$A:$A,0),MATCH('остатки по дням'!W$1,остатки!$1:$1,0)),IF(ISNUMBER(V4),V4,0))</f>
        <v>4</v>
      </c>
      <c r="X4" s="11">
        <f>IFERROR(INDEX(остатки!$A:$AE,MATCH('остатки по дням'!$A4,остатки!$A:$A,0),MATCH('остатки по дням'!X$1,остатки!$1:$1,0)),IF(ISNUMBER(W4),W4,0))</f>
        <v>4</v>
      </c>
      <c r="Y4" s="11">
        <f>IFERROR(INDEX(остатки!$A:$AE,MATCH('остатки по дням'!$A4,остатки!$A:$A,0),MATCH('остатки по дням'!Y$1,остатки!$1:$1,0)),IF(ISNUMBER(X4),X4,0))</f>
        <v>4</v>
      </c>
      <c r="Z4" s="11">
        <f>IFERROR(INDEX(остатки!$A:$AE,MATCH('остатки по дням'!$A4,остатки!$A:$A,0),MATCH('остатки по дням'!Z$1,остатки!$1:$1,0)),IF(ISNUMBER(Y4),Y4,0))</f>
        <v>4</v>
      </c>
      <c r="AA4" s="11">
        <f>IFERROR(INDEX(остатки!$A:$AE,MATCH('остатки по дням'!$A4,остатки!$A:$A,0),MATCH('остатки по дням'!AA$1,остатки!$1:$1,0)),IF(ISNUMBER(Z4),Z4,0))</f>
        <v>4</v>
      </c>
      <c r="AB4" s="11">
        <f>IFERROR(INDEX(остатки!$A:$AE,MATCH('остатки по дням'!$A4,остатки!$A:$A,0),MATCH('остатки по дням'!AB$1,остатки!$1:$1,0)),IF(ISNUMBER(AA4),AA4,0))</f>
        <v>4</v>
      </c>
      <c r="AC4" s="11">
        <f>IFERROR(INDEX(остатки!$A:$AE,MATCH('остатки по дням'!$A4,остатки!$A:$A,0),MATCH('остатки по дням'!AC$1,остатки!$1:$1,0)),IF(ISNUMBER(AB4),AB4,0))</f>
        <v>4</v>
      </c>
      <c r="AD4" s="11">
        <f>IFERROR(INDEX(остатки!$A:$AE,MATCH('остатки по дням'!$A4,остатки!$A:$A,0),MATCH('остатки по дням'!AD$1,остатки!$1:$1,0)),IF(ISNUMBER(AC4),AC4,0))</f>
        <v>4</v>
      </c>
      <c r="AE4" s="11">
        <f>IFERROR(INDEX(остатки!$A:$AE,MATCH('остатки по дням'!$A4,остатки!$A:$A,0),MATCH('остатки по дням'!AE$1,остатки!$1:$1,0)),IF(ISNUMBER(AD4),AD4,0))</f>
        <v>4</v>
      </c>
      <c r="AF4" s="11">
        <f>IFERROR(INDEX(остатки!$A:$AE,MATCH('остатки по дням'!$A4,остатки!$A:$A,0),MATCH('остатки по дням'!AF$1,остатки!$1:$1,0)),IF(ISNUMBER(AE4),AE4,0))</f>
        <v>4</v>
      </c>
    </row>
    <row r="5" spans="1:32" x14ac:dyDescent="0.25">
      <c r="A5" s="10" t="s">
        <v>3</v>
      </c>
      <c r="B5" s="11">
        <f>IFERROR(INDEX(остатки!$A:$AE,MATCH('остатки по дням'!$A5,остатки!$A:$A,0),MATCH('остатки по дням'!B$1,остатки!$1:$1,0)),IF(ISNUMBER(A5),A5,0))</f>
        <v>17</v>
      </c>
      <c r="C5" s="11">
        <f>IFERROR(INDEX(остатки!$A:$AE,MATCH('остатки по дням'!$A5,остатки!$A:$A,0),MATCH('остатки по дням'!C$1,остатки!$1:$1,0)),IF(ISNUMBER(B5),B5,0))</f>
        <v>18</v>
      </c>
      <c r="D5" s="11">
        <f>IFERROR(INDEX(остатки!$A:$AE,MATCH('остатки по дням'!$A5,остатки!$A:$A,0),MATCH('остатки по дням'!D$1,остатки!$1:$1,0)),IF(ISNUMBER(C5),C5,0))</f>
        <v>18</v>
      </c>
      <c r="E5" s="11">
        <f>IFERROR(INDEX(остатки!$A:$AE,MATCH('остатки по дням'!$A5,остатки!$A:$A,0),MATCH('остатки по дням'!E$1,остатки!$1:$1,0)),IF(ISNUMBER(D5),D5,0))</f>
        <v>18</v>
      </c>
      <c r="F5" s="11">
        <f>IFERROR(INDEX(остатки!$A:$AE,MATCH('остатки по дням'!$A5,остатки!$A:$A,0),MATCH('остатки по дням'!F$1,остатки!$1:$1,0)),IF(ISNUMBER(E5),E5,0))</f>
        <v>18</v>
      </c>
      <c r="G5" s="11">
        <f>IFERROR(INDEX(остатки!$A:$AE,MATCH('остатки по дням'!$A5,остатки!$A:$A,0),MATCH('остатки по дням'!G$1,остатки!$1:$1,0)),IF(ISNUMBER(F5),F5,0))</f>
        <v>18</v>
      </c>
      <c r="H5" s="11">
        <f>IFERROR(INDEX(остатки!$A:$AE,MATCH('остатки по дням'!$A5,остатки!$A:$A,0),MATCH('остатки по дням'!H$1,остатки!$1:$1,0)),IF(ISNUMBER(G5),G5,0))</f>
        <v>18</v>
      </c>
      <c r="I5" s="11">
        <f>IFERROR(INDEX(остатки!$A:$AE,MATCH('остатки по дням'!$A5,остатки!$A:$A,0),MATCH('остатки по дням'!I$1,остатки!$1:$1,0)),IF(ISNUMBER(H5),H5,0))</f>
        <v>18</v>
      </c>
      <c r="J5" s="11">
        <f>IFERROR(INDEX(остатки!$A:$AE,MATCH('остатки по дням'!$A5,остатки!$A:$A,0),MATCH('остатки по дням'!J$1,остатки!$1:$1,0)),IF(ISNUMBER(I5),I5,0))</f>
        <v>18</v>
      </c>
      <c r="K5" s="11">
        <f>IFERROR(INDEX(остатки!$A:$AE,MATCH('остатки по дням'!$A5,остатки!$A:$A,0),MATCH('остатки по дням'!K$1,остатки!$1:$1,0)),IF(ISNUMBER(J5),J5,0))</f>
        <v>17</v>
      </c>
      <c r="L5" s="11">
        <f>IFERROR(INDEX(остатки!$A:$AE,MATCH('остатки по дням'!$A5,остатки!$A:$A,0),MATCH('остатки по дням'!L$1,остатки!$1:$1,0)),IF(ISNUMBER(K5),K5,0))</f>
        <v>15</v>
      </c>
      <c r="M5" s="11">
        <f>IFERROR(INDEX(остатки!$A:$AE,MATCH('остатки по дням'!$A5,остатки!$A:$A,0),MATCH('остатки по дням'!M$1,остатки!$1:$1,0)),IF(ISNUMBER(L5),L5,0))</f>
        <v>15</v>
      </c>
      <c r="N5" s="11">
        <f>IFERROR(INDEX(остатки!$A:$AE,MATCH('остатки по дням'!$A5,остатки!$A:$A,0),MATCH('остатки по дням'!N$1,остатки!$1:$1,0)),IF(ISNUMBER(M5),M5,0))</f>
        <v>15</v>
      </c>
      <c r="O5" s="11">
        <f>IFERROR(INDEX(остатки!$A:$AE,MATCH('остатки по дням'!$A5,остатки!$A:$A,0),MATCH('остатки по дням'!O$1,остатки!$1:$1,0)),IF(ISNUMBER(N5),N5,0))</f>
        <v>15</v>
      </c>
      <c r="P5" s="11">
        <f>IFERROR(INDEX(остатки!$A:$AE,MATCH('остатки по дням'!$A5,остатки!$A:$A,0),MATCH('остатки по дням'!P$1,остатки!$1:$1,0)),IF(ISNUMBER(O5),O5,0))</f>
        <v>15</v>
      </c>
      <c r="Q5" s="11">
        <f>IFERROR(INDEX(остатки!$A:$AE,MATCH('остатки по дням'!$A5,остатки!$A:$A,0),MATCH('остатки по дням'!Q$1,остатки!$1:$1,0)),IF(ISNUMBER(P5),P5,0))</f>
        <v>15</v>
      </c>
      <c r="R5" s="11">
        <f>IFERROR(INDEX(остатки!$A:$AE,MATCH('остатки по дням'!$A5,остатки!$A:$A,0),MATCH('остатки по дням'!R$1,остатки!$1:$1,0)),IF(ISNUMBER(Q5),Q5,0))</f>
        <v>15</v>
      </c>
      <c r="S5" s="11">
        <f>IFERROR(INDEX(остатки!$A:$AE,MATCH('остатки по дням'!$A5,остатки!$A:$A,0),MATCH('остатки по дням'!S$1,остатки!$1:$1,0)),IF(ISNUMBER(R5),R5,0))</f>
        <v>15</v>
      </c>
      <c r="T5" s="11">
        <f>IFERROR(INDEX(остатки!$A:$AE,MATCH('остатки по дням'!$A5,остатки!$A:$A,0),MATCH('остатки по дням'!T$1,остатки!$1:$1,0)),IF(ISNUMBER(S5),S5,0))</f>
        <v>15</v>
      </c>
      <c r="U5" s="11">
        <f>IFERROR(INDEX(остатки!$A:$AE,MATCH('остатки по дням'!$A5,остатки!$A:$A,0),MATCH('остатки по дням'!U$1,остатки!$1:$1,0)),IF(ISNUMBER(T5),T5,0))</f>
        <v>15</v>
      </c>
      <c r="V5" s="11">
        <f>IFERROR(INDEX(остатки!$A:$AE,MATCH('остатки по дням'!$A5,остатки!$A:$A,0),MATCH('остатки по дням'!V$1,остатки!$1:$1,0)),IF(ISNUMBER(U5),U5,0))</f>
        <v>15</v>
      </c>
      <c r="W5" s="11">
        <f>IFERROR(INDEX(остатки!$A:$AE,MATCH('остатки по дням'!$A5,остатки!$A:$A,0),MATCH('остатки по дням'!W$1,остатки!$1:$1,0)),IF(ISNUMBER(V5),V5,0))</f>
        <v>15</v>
      </c>
      <c r="X5" s="11">
        <f>IFERROR(INDEX(остатки!$A:$AE,MATCH('остатки по дням'!$A5,остатки!$A:$A,0),MATCH('остатки по дням'!X$1,остатки!$1:$1,0)),IF(ISNUMBER(W5),W5,0))</f>
        <v>15</v>
      </c>
      <c r="Y5" s="11">
        <f>IFERROR(INDEX(остатки!$A:$AE,MATCH('остатки по дням'!$A5,остатки!$A:$A,0),MATCH('остатки по дням'!Y$1,остатки!$1:$1,0)),IF(ISNUMBER(X5),X5,0))</f>
        <v>15</v>
      </c>
      <c r="Z5" s="11">
        <f>IFERROR(INDEX(остатки!$A:$AE,MATCH('остатки по дням'!$A5,остатки!$A:$A,0),MATCH('остатки по дням'!Z$1,остатки!$1:$1,0)),IF(ISNUMBER(Y5),Y5,0))</f>
        <v>15</v>
      </c>
      <c r="AA5" s="11">
        <f>IFERROR(INDEX(остатки!$A:$AE,MATCH('остатки по дням'!$A5,остатки!$A:$A,0),MATCH('остатки по дням'!AA$1,остатки!$1:$1,0)),IF(ISNUMBER(Z5),Z5,0))</f>
        <v>15</v>
      </c>
      <c r="AB5" s="11">
        <f>IFERROR(INDEX(остатки!$A:$AE,MATCH('остатки по дням'!$A5,остатки!$A:$A,0),MATCH('остатки по дням'!AB$1,остатки!$1:$1,0)),IF(ISNUMBER(AA5),AA5,0))</f>
        <v>15</v>
      </c>
      <c r="AC5" s="11">
        <f>IFERROR(INDEX(остатки!$A:$AE,MATCH('остатки по дням'!$A5,остатки!$A:$A,0),MATCH('остатки по дням'!AC$1,остатки!$1:$1,0)),IF(ISNUMBER(AB5),AB5,0))</f>
        <v>15</v>
      </c>
      <c r="AD5" s="11">
        <f>IFERROR(INDEX(остатки!$A:$AE,MATCH('остатки по дням'!$A5,остатки!$A:$A,0),MATCH('остатки по дням'!AD$1,остатки!$1:$1,0)),IF(ISNUMBER(AC5),AC5,0))</f>
        <v>15</v>
      </c>
      <c r="AE5" s="11">
        <f>IFERROR(INDEX(остатки!$A:$AE,MATCH('остатки по дням'!$A5,остатки!$A:$A,0),MATCH('остатки по дням'!AE$1,остатки!$1:$1,0)),IF(ISNUMBER(AD5),AD5,0))</f>
        <v>15</v>
      </c>
      <c r="AF5" s="11">
        <f>IFERROR(INDEX(остатки!$A:$AE,MATCH('остатки по дням'!$A5,остатки!$A:$A,0),MATCH('остатки по дням'!AF$1,остатки!$1:$1,0)),IF(ISNUMBER(AE5),AE5,0))</f>
        <v>15</v>
      </c>
    </row>
    <row r="10" spans="1:32" x14ac:dyDescent="0.25">
      <c r="A10" t="s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остатки</vt:lpstr>
      <vt:lpstr>остатки по дням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damuadmin</dc:creator>
  <cp:lastModifiedBy>Кабиров Рустам Радикович</cp:lastModifiedBy>
  <dcterms:created xsi:type="dcterms:W3CDTF">2019-05-25T07:19:41Z</dcterms:created>
  <dcterms:modified xsi:type="dcterms:W3CDTF">2019-05-25T08:36:38Z</dcterms:modified>
</cp:coreProperties>
</file>