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  <sheet name="Лист2" sheetId="2" r:id="rId2"/>
  </sheets>
  <definedNames>
    <definedName name="Выработка">OFFSET(Лист1!$B$2,,,COUNTA(Лист1!$B$2:$B$21000))</definedName>
    <definedName name="список_выработка">OFFSET(Лист2!$C$1,,,MATCH("",Лист2!$C:$C,0)-1)</definedName>
    <definedName name="Список_участок">OFFSET(Лист2!$A$1,,,COUNT(Лист2!$A:$A))</definedName>
    <definedName name="Участок">OFFSET(Лист1!$A$2,,,COUNTA(Лист1!$A$2:$A$21000))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 a="1"/>
  <c r="C5" i="2" s="1"/>
  <c r="C9" i="2" a="1"/>
  <c r="C9" i="2" s="1"/>
  <c r="C13" i="2" a="1"/>
  <c r="C13" i="2" s="1"/>
  <c r="C17" i="2" a="1"/>
  <c r="C17" i="2" s="1"/>
  <c r="C21" i="2" a="1"/>
  <c r="C21" i="2" s="1"/>
  <c r="C25" i="2" a="1"/>
  <c r="C25" i="2" s="1"/>
  <c r="C29" i="2" a="1"/>
  <c r="C29" i="2" s="1"/>
  <c r="C33" i="2" a="1"/>
  <c r="C33" i="2" s="1"/>
  <c r="C37" i="2" a="1"/>
  <c r="C37" i="2" s="1"/>
  <c r="C41" i="2" a="1"/>
  <c r="C41" i="2" s="1"/>
  <c r="C45" i="2" a="1"/>
  <c r="C45" i="2" s="1"/>
  <c r="C49" i="2" a="1"/>
  <c r="C49" i="2" s="1"/>
  <c r="B1" i="2"/>
  <c r="C2" i="2" s="1" a="1"/>
  <c r="C2" i="2" s="1"/>
  <c r="A2" i="2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  <c r="A1" i="2" a="1"/>
  <c r="A1" i="2" s="1"/>
  <c r="C48" i="2" l="1" a="1"/>
  <c r="C48" i="2" s="1"/>
  <c r="C44" i="2" a="1"/>
  <c r="C44" i="2" s="1"/>
  <c r="C40" i="2" a="1"/>
  <c r="C40" i="2" s="1"/>
  <c r="C36" i="2" a="1"/>
  <c r="C36" i="2" s="1"/>
  <c r="C32" i="2" a="1"/>
  <c r="C32" i="2" s="1"/>
  <c r="C28" i="2" a="1"/>
  <c r="C28" i="2" s="1"/>
  <c r="C24" i="2" a="1"/>
  <c r="C24" i="2" s="1"/>
  <c r="C20" i="2" a="1"/>
  <c r="C20" i="2" s="1"/>
  <c r="C16" i="2" a="1"/>
  <c r="C16" i="2" s="1"/>
  <c r="C12" i="2" a="1"/>
  <c r="C12" i="2" s="1"/>
  <c r="C8" i="2" a="1"/>
  <c r="C8" i="2" s="1"/>
  <c r="C4" i="2" a="1"/>
  <c r="C4" i="2" s="1"/>
  <c r="C1" i="2" a="1"/>
  <c r="C1" i="2" s="1"/>
  <c r="C47" i="2" a="1"/>
  <c r="C47" i="2" s="1"/>
  <c r="C43" i="2" a="1"/>
  <c r="C43" i="2" s="1"/>
  <c r="C39" i="2" a="1"/>
  <c r="C39" i="2" s="1"/>
  <c r="C35" i="2" a="1"/>
  <c r="C35" i="2" s="1"/>
  <c r="C31" i="2" a="1"/>
  <c r="C31" i="2" s="1"/>
  <c r="C27" i="2" a="1"/>
  <c r="C27" i="2" s="1"/>
  <c r="C23" i="2" a="1"/>
  <c r="C23" i="2" s="1"/>
  <c r="C19" i="2" a="1"/>
  <c r="C19" i="2" s="1"/>
  <c r="C15" i="2" a="1"/>
  <c r="C15" i="2" s="1"/>
  <c r="C11" i="2" a="1"/>
  <c r="C11" i="2" s="1"/>
  <c r="C7" i="2" a="1"/>
  <c r="C7" i="2" s="1"/>
  <c r="C3" i="2" a="1"/>
  <c r="C3" i="2" s="1"/>
  <c r="C50" i="2" a="1"/>
  <c r="C50" i="2" s="1"/>
  <c r="C46" i="2" a="1"/>
  <c r="C46" i="2" s="1"/>
  <c r="C42" i="2" a="1"/>
  <c r="C42" i="2" s="1"/>
  <c r="C38" i="2" a="1"/>
  <c r="C38" i="2" s="1"/>
  <c r="C34" i="2" a="1"/>
  <c r="C34" i="2" s="1"/>
  <c r="C30" i="2" a="1"/>
  <c r="C30" i="2" s="1"/>
  <c r="C26" i="2" a="1"/>
  <c r="C26" i="2" s="1"/>
  <c r="C22" i="2" a="1"/>
  <c r="C22" i="2" s="1"/>
  <c r="C18" i="2" a="1"/>
  <c r="C18" i="2" s="1"/>
  <c r="C14" i="2" a="1"/>
  <c r="C14" i="2" s="1"/>
  <c r="C10" i="2" a="1"/>
  <c r="C10" i="2" s="1"/>
  <c r="C6" i="2" a="1"/>
  <c r="C6" i="2" s="1"/>
</calcChain>
</file>

<file path=xl/sharedStrings.xml><?xml version="1.0" encoding="utf-8"?>
<sst xmlns="http://schemas.openxmlformats.org/spreadsheetml/2006/main" count="27" uniqueCount="14">
  <si>
    <t>Выработка</t>
  </si>
  <si>
    <t>9/12, 31 бис ОШ, +158м</t>
  </si>
  <si>
    <t>9/12, 31  ОШ, +158м</t>
  </si>
  <si>
    <t>9/12, 313 БДШ, +158м</t>
  </si>
  <si>
    <t>12/15, 31БДО, +158м</t>
  </si>
  <si>
    <t>12/15, 31БО, +158м</t>
  </si>
  <si>
    <t>12/15, 33БДО, +158м</t>
  </si>
  <si>
    <t>12/15, 32БО, +158м</t>
  </si>
  <si>
    <t>12/15, 34БО, +158м</t>
  </si>
  <si>
    <t>Участок</t>
  </si>
  <si>
    <t>Выпадающий список выработок</t>
  </si>
  <si>
    <t>* - отсортировать участки и выработки возможности нет;</t>
  </si>
  <si>
    <t>** - выпадающий список должен динамически расширяться в случае добавления новых строк в столбцы A и B;</t>
  </si>
  <si>
    <t>12/15, 34БО, +185м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</si>
</sst>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2" sqref="G12"/>
    </sheetView>
  </sheetViews>
  <sheetFormatPr defaultRowHeight="15" x14ac:dyDescent="0.25"/>
  <cols>
    <col min="2" max="2" width="25.140625" customWidth="1"/>
    <col min="7" max="7" width="32.28515625" customWidth="1"/>
  </cols>
  <sheetData>
    <row r="1" spans="1:10" x14ac:dyDescent="0.25">
      <c r="A1" s="1" t="s">
        <v>9</v>
      </c>
      <c r="B1" s="1" t="s">
        <v>0</v>
      </c>
    </row>
    <row r="2" spans="1:10" x14ac:dyDescent="0.25">
      <c r="A2" s="3">
        <v>5</v>
      </c>
      <c r="B2" s="2" t="s">
        <v>1</v>
      </c>
    </row>
    <row r="3" spans="1:10" x14ac:dyDescent="0.25">
      <c r="A3" s="3">
        <v>1</v>
      </c>
      <c r="B3" s="2" t="s">
        <v>1</v>
      </c>
    </row>
    <row r="4" spans="1:10" x14ac:dyDescent="0.25">
      <c r="A4" s="3">
        <v>2</v>
      </c>
      <c r="B4" s="2" t="s">
        <v>2</v>
      </c>
      <c r="F4" s="4" t="s">
        <v>9</v>
      </c>
      <c r="G4" s="4" t="s">
        <v>10</v>
      </c>
      <c r="J4" t="s">
        <v>11</v>
      </c>
    </row>
    <row r="5" spans="1:10" x14ac:dyDescent="0.25">
      <c r="A5" s="3">
        <v>7</v>
      </c>
      <c r="B5" s="2" t="s">
        <v>2</v>
      </c>
      <c r="F5" s="4">
        <v>15</v>
      </c>
      <c r="G5" s="5" t="s">
        <v>13</v>
      </c>
      <c r="J5" t="s">
        <v>12</v>
      </c>
    </row>
    <row r="6" spans="1:10" x14ac:dyDescent="0.25">
      <c r="A6" s="3">
        <v>1</v>
      </c>
      <c r="B6" s="2" t="s">
        <v>3</v>
      </c>
    </row>
    <row r="7" spans="1:10" x14ac:dyDescent="0.25">
      <c r="A7" s="3">
        <v>1</v>
      </c>
      <c r="B7" s="2" t="s">
        <v>3</v>
      </c>
    </row>
    <row r="8" spans="1:10" x14ac:dyDescent="0.25">
      <c r="A8" s="3">
        <v>3</v>
      </c>
      <c r="B8" s="2" t="s">
        <v>4</v>
      </c>
    </row>
    <row r="9" spans="1:10" x14ac:dyDescent="0.25">
      <c r="A9" s="3">
        <v>3</v>
      </c>
      <c r="B9" s="2" t="s">
        <v>4</v>
      </c>
    </row>
    <row r="10" spans="1:10" x14ac:dyDescent="0.25">
      <c r="A10" s="3">
        <v>14</v>
      </c>
      <c r="B10" s="2" t="s">
        <v>4</v>
      </c>
    </row>
    <row r="11" spans="1:10" x14ac:dyDescent="0.25">
      <c r="A11" s="3">
        <v>14</v>
      </c>
      <c r="B11" s="2" t="s">
        <v>5</v>
      </c>
    </row>
    <row r="12" spans="1:10" x14ac:dyDescent="0.25">
      <c r="A12" s="3">
        <v>14</v>
      </c>
      <c r="B12" s="2" t="s">
        <v>5</v>
      </c>
    </row>
    <row r="13" spans="1:10" x14ac:dyDescent="0.25">
      <c r="A13" s="3">
        <v>14</v>
      </c>
      <c r="B13" s="2" t="s">
        <v>5</v>
      </c>
    </row>
    <row r="14" spans="1:10" x14ac:dyDescent="0.25">
      <c r="A14" s="3">
        <v>6</v>
      </c>
      <c r="B14" s="2" t="s">
        <v>6</v>
      </c>
    </row>
    <row r="15" spans="1:10" x14ac:dyDescent="0.25">
      <c r="A15" s="3">
        <v>6</v>
      </c>
      <c r="B15" s="2" t="s">
        <v>6</v>
      </c>
    </row>
    <row r="16" spans="1:10" x14ac:dyDescent="0.25">
      <c r="A16" s="3">
        <v>8</v>
      </c>
      <c r="B16" s="2" t="s">
        <v>6</v>
      </c>
    </row>
    <row r="17" spans="1:2" x14ac:dyDescent="0.25">
      <c r="A17" s="3">
        <v>8</v>
      </c>
      <c r="B17" s="2" t="s">
        <v>7</v>
      </c>
    </row>
    <row r="18" spans="1:2" x14ac:dyDescent="0.25">
      <c r="A18" s="3">
        <v>8</v>
      </c>
      <c r="B18" s="2" t="s">
        <v>7</v>
      </c>
    </row>
    <row r="19" spans="1:2" x14ac:dyDescent="0.25">
      <c r="A19" s="3">
        <v>1</v>
      </c>
      <c r="B19" s="2" t="s">
        <v>7</v>
      </c>
    </row>
    <row r="20" spans="1:2" x14ac:dyDescent="0.25">
      <c r="A20" s="3">
        <v>14</v>
      </c>
      <c r="B20" s="2" t="s">
        <v>8</v>
      </c>
    </row>
    <row r="21" spans="1:2" x14ac:dyDescent="0.25">
      <c r="A21" s="3">
        <v>15</v>
      </c>
      <c r="B21" s="2" t="s">
        <v>13</v>
      </c>
    </row>
  </sheetData>
  <dataValidations count="2">
    <dataValidation type="list" allowBlank="1" showInputMessage="1" showErrorMessage="1" sqref="F5">
      <formula1>Список_участок</formula1>
    </dataValidation>
    <dataValidation type="list" allowBlank="1" showInputMessage="1" showErrorMessage="1" sqref="G5">
      <formula1>список_выработка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G12" sqref="G12"/>
    </sheetView>
  </sheetViews>
  <sheetFormatPr defaultRowHeight="15" x14ac:dyDescent="0.25"/>
  <cols>
    <col min="2" max="2" width="25.140625" customWidth="1"/>
    <col min="3" max="3" width="34" customWidth="1"/>
  </cols>
  <sheetData>
    <row r="1" spans="1:3" x14ac:dyDescent="0.25">
      <c r="A1" s="3">
        <f t="array" aca="1" ref="A1" ca="1">IFERROR(INDEX(Участок,SMALL(IF(MATCH(Участок,Участок,0)=ROW(Участок)-1,ROW(Участок)-1),ROW(A1))),"")</f>
        <v>5</v>
      </c>
      <c r="B1" s="3">
        <f>Лист1!$F$5</f>
        <v>15</v>
      </c>
      <c r="C1" t="str">
        <f t="array" aca="1" ref="C1" ca="1">IFERROR(INDEX(Выработка,SMALL(IF($B$1=Участок,ROW(Участок)-1),ROW(A1))),"")</f>
        <v>12/15, 34БО, +185м</v>
      </c>
    </row>
    <row r="2" spans="1:3" x14ac:dyDescent="0.25">
      <c r="A2" s="3">
        <f t="array" aca="1" ref="A2" ca="1">IFERROR(INDEX(Участок,SMALL(IF(MATCH(Участок,Участок,0)=ROW(Участок)-1,ROW(Участок)-1),ROW(A2))),"")</f>
        <v>1</v>
      </c>
      <c r="C2" t="str">
        <f t="array" aca="1" ref="C2" ca="1">IFERROR(INDEX(Выработка,SMALL(IF($B$1=Участок,ROW(Участок)-1),ROW(A2))),"")</f>
        <v/>
      </c>
    </row>
    <row r="3" spans="1:3" x14ac:dyDescent="0.25">
      <c r="A3" s="3">
        <f t="array" aca="1" ref="A3" ca="1">IFERROR(INDEX(Участок,SMALL(IF(MATCH(Участок,Участок,0)=ROW(Участок)-1,ROW(Участок)-1),ROW(A3))),"")</f>
        <v>2</v>
      </c>
      <c r="C3" t="str">
        <f t="array" aca="1" ref="C3" ca="1">IFERROR(INDEX(Выработка,SMALL(IF($B$1=Участок,ROW(Участок)-1),ROW(A3))),"")</f>
        <v/>
      </c>
    </row>
    <row r="4" spans="1:3" x14ac:dyDescent="0.25">
      <c r="A4" s="3">
        <f t="array" aca="1" ref="A4" ca="1">IFERROR(INDEX(Участок,SMALL(IF(MATCH(Участок,Участок,0)=ROW(Участок)-1,ROW(Участок)-1),ROW(A4))),"")</f>
        <v>7</v>
      </c>
      <c r="C4" t="str">
        <f t="array" aca="1" ref="C4" ca="1">IFERROR(INDEX(Выработка,SMALL(IF($B$1=Участок,ROW(Участок)-1),ROW(A4))),"")</f>
        <v/>
      </c>
    </row>
    <row r="5" spans="1:3" x14ac:dyDescent="0.25">
      <c r="A5" s="3">
        <f t="array" aca="1" ref="A5" ca="1">IFERROR(INDEX(Участок,SMALL(IF(MATCH(Участок,Участок,0)=ROW(Участок)-1,ROW(Участок)-1),ROW(A5))),"")</f>
        <v>3</v>
      </c>
      <c r="C5" t="str">
        <f t="array" aca="1" ref="C5" ca="1">IFERROR(INDEX(Выработка,SMALL(IF($B$1=Участок,ROW(Участок)-1),ROW(A5))),"")</f>
        <v/>
      </c>
    </row>
    <row r="6" spans="1:3" x14ac:dyDescent="0.25">
      <c r="A6" s="3">
        <f t="array" aca="1" ref="A6" ca="1">IFERROR(INDEX(Участок,SMALL(IF(MATCH(Участок,Участок,0)=ROW(Участок)-1,ROW(Участок)-1),ROW(A6))),"")</f>
        <v>14</v>
      </c>
      <c r="C6" t="str">
        <f t="array" aca="1" ref="C6" ca="1">IFERROR(INDEX(Выработка,SMALL(IF($B$1=Участок,ROW(Участок)-1),ROW(A6))),"")</f>
        <v/>
      </c>
    </row>
    <row r="7" spans="1:3" x14ac:dyDescent="0.25">
      <c r="A7" s="3">
        <f t="array" aca="1" ref="A7" ca="1">IFERROR(INDEX(Участок,SMALL(IF(MATCH(Участок,Участок,0)=ROW(Участок)-1,ROW(Участок)-1),ROW(A7))),"")</f>
        <v>6</v>
      </c>
      <c r="C7" t="str">
        <f t="array" aca="1" ref="C7" ca="1">IFERROR(INDEX(Выработка,SMALL(IF($B$1=Участок,ROW(Участок)-1),ROW(A7))),"")</f>
        <v/>
      </c>
    </row>
    <row r="8" spans="1:3" x14ac:dyDescent="0.25">
      <c r="A8" s="3">
        <f t="array" aca="1" ref="A8" ca="1">IFERROR(INDEX(Участок,SMALL(IF(MATCH(Участок,Участок,0)=ROW(Участок)-1,ROW(Участок)-1),ROW(A8))),"")</f>
        <v>8</v>
      </c>
      <c r="C8" t="str">
        <f t="array" aca="1" ref="C8" ca="1">IFERROR(INDEX(Выработка,SMALL(IF($B$1=Участок,ROW(Участок)-1),ROW(A8))),"")</f>
        <v/>
      </c>
    </row>
    <row r="9" spans="1:3" x14ac:dyDescent="0.25">
      <c r="A9" s="3">
        <f t="array" aca="1" ref="A9" ca="1">IFERROR(INDEX(Участок,SMALL(IF(MATCH(Участок,Участок,0)=ROW(Участок)-1,ROW(Участок)-1),ROW(A9))),"")</f>
        <v>15</v>
      </c>
      <c r="C9" t="str">
        <f t="array" aca="1" ref="C9" ca="1">IFERROR(INDEX(Выработка,SMALL(IF($B$1=Участок,ROW(Участок)-1),ROW(A9))),"")</f>
        <v/>
      </c>
    </row>
    <row r="10" spans="1:3" x14ac:dyDescent="0.25">
      <c r="A10" s="3" t="str">
        <f t="array" aca="1" ref="A10" ca="1">IFERROR(INDEX(Участок,SMALL(IF(MATCH(Участок,Участок,0)=ROW(Участок)-1,ROW(Участок)-1),ROW(A10))),"")</f>
        <v/>
      </c>
      <c r="C10" t="str">
        <f t="array" aca="1" ref="C10" ca="1">IFERROR(INDEX(Выработка,SMALL(IF($B$1=Участок,ROW(Участок)-1),ROW(A10))),"")</f>
        <v/>
      </c>
    </row>
    <row r="11" spans="1:3" x14ac:dyDescent="0.25">
      <c r="A11" s="3" t="str">
        <f t="array" aca="1" ref="A11" ca="1">IFERROR(INDEX(Участок,SMALL(IF(MATCH(Участок,Участок,0)=ROW(Участок)-1,ROW(Участок)-1),ROW(A11))),"")</f>
        <v/>
      </c>
      <c r="C11" t="str">
        <f t="array" aca="1" ref="C11" ca="1">IFERROR(INDEX(Выработка,SMALL(IF($B$1=Участок,ROW(Участок)-1),ROW(A11))),"")</f>
        <v/>
      </c>
    </row>
    <row r="12" spans="1:3" x14ac:dyDescent="0.25">
      <c r="A12" s="3" t="str">
        <f t="array" aca="1" ref="A12" ca="1">IFERROR(INDEX(Участок,SMALL(IF(MATCH(Участок,Участок,0)=ROW(Участок)-1,ROW(Участок)-1),ROW(A12))),"")</f>
        <v/>
      </c>
      <c r="C12" t="str">
        <f t="array" aca="1" ref="C12" ca="1">IFERROR(INDEX(Выработка,SMALL(IF($B$1=Участок,ROW(Участок)-1),ROW(A12))),"")</f>
        <v/>
      </c>
    </row>
    <row r="13" spans="1:3" x14ac:dyDescent="0.25">
      <c r="A13" s="3" t="str">
        <f t="array" aca="1" ref="A13" ca="1">IFERROR(INDEX(Участок,SMALL(IF(MATCH(Участок,Участок,0)=ROW(Участок)-1,ROW(Участок)-1),ROW(A13))),"")</f>
        <v/>
      </c>
      <c r="C13" t="str">
        <f t="array" aca="1" ref="C13" ca="1">IFERROR(INDEX(Выработка,SMALL(IF($B$1=Участок,ROW(Участок)-1),ROW(A13))),"")</f>
        <v/>
      </c>
    </row>
    <row r="14" spans="1:3" x14ac:dyDescent="0.25">
      <c r="A14" s="3" t="str">
        <f t="array" aca="1" ref="A14" ca="1">IFERROR(INDEX(Участок,SMALL(IF(MATCH(Участок,Участок,0)=ROW(Участок)-1,ROW(Участок)-1),ROW(A14))),"")</f>
        <v/>
      </c>
      <c r="C14" t="str">
        <f t="array" aca="1" ref="C14" ca="1">IFERROR(INDEX(Выработка,SMALL(IF($B$1=Участок,ROW(Участок)-1),ROW(A14))),"")</f>
        <v/>
      </c>
    </row>
    <row r="15" spans="1:3" x14ac:dyDescent="0.25">
      <c r="A15" s="3" t="str">
        <f t="array" aca="1" ref="A15" ca="1">IFERROR(INDEX(Участок,SMALL(IF(MATCH(Участок,Участок,0)=ROW(Участок)-1,ROW(Участок)-1),ROW(A15))),"")</f>
        <v/>
      </c>
      <c r="C15" t="str">
        <f t="array" aca="1" ref="C15" ca="1">IFERROR(INDEX(Выработка,SMALL(IF($B$1=Участок,ROW(Участок)-1),ROW(A15))),"")</f>
        <v/>
      </c>
    </row>
    <row r="16" spans="1:3" x14ac:dyDescent="0.25">
      <c r="A16" s="3" t="str">
        <f t="array" aca="1" ref="A16" ca="1">IFERROR(INDEX(Участок,SMALL(IF(MATCH(Участок,Участок,0)=ROW(Участок)-1,ROW(Участок)-1),ROW(A16))),"")</f>
        <v/>
      </c>
      <c r="C16" t="str">
        <f t="array" aca="1" ref="C16" ca="1">IFERROR(INDEX(Выработка,SMALL(IF($B$1=Участок,ROW(Участок)-1),ROW(A16))),"")</f>
        <v/>
      </c>
    </row>
    <row r="17" spans="1:3" x14ac:dyDescent="0.25">
      <c r="A17" s="3" t="str">
        <f t="array" aca="1" ref="A17" ca="1">IFERROR(INDEX(Участок,SMALL(IF(MATCH(Участок,Участок,0)=ROW(Участок)-1,ROW(Участок)-1),ROW(A17))),"")</f>
        <v/>
      </c>
      <c r="C17" t="str">
        <f t="array" aca="1" ref="C17" ca="1">IFERROR(INDEX(Выработка,SMALL(IF($B$1=Участок,ROW(Участок)-1),ROW(A17))),"")</f>
        <v/>
      </c>
    </row>
    <row r="18" spans="1:3" x14ac:dyDescent="0.25">
      <c r="A18" s="3" t="str">
        <f t="array" aca="1" ref="A18" ca="1">IFERROR(INDEX(Участок,SMALL(IF(MATCH(Участок,Участок,0)=ROW(Участок)-1,ROW(Участок)-1),ROW(A18))),"")</f>
        <v/>
      </c>
      <c r="C18" t="str">
        <f t="array" aca="1" ref="C18" ca="1">IFERROR(INDEX(Выработка,SMALL(IF($B$1=Участок,ROW(Участок)-1),ROW(A18))),"")</f>
        <v/>
      </c>
    </row>
    <row r="19" spans="1:3" x14ac:dyDescent="0.25">
      <c r="A19" s="3" t="str">
        <f t="array" aca="1" ref="A19" ca="1">IFERROR(INDEX(Участок,SMALL(IF(MATCH(Участок,Участок,0)=ROW(Участок)-1,ROW(Участок)-1),ROW(A19))),"")</f>
        <v/>
      </c>
      <c r="C19" t="str">
        <f t="array" aca="1" ref="C19" ca="1">IFERROR(INDEX(Выработка,SMALL(IF($B$1=Участок,ROW(Участок)-1),ROW(A19))),"")</f>
        <v/>
      </c>
    </row>
    <row r="20" spans="1:3" x14ac:dyDescent="0.25">
      <c r="A20" s="3" t="str">
        <f t="array" aca="1" ref="A20" ca="1">IFERROR(INDEX(Участок,SMALL(IF(MATCH(Участок,Участок,0)=ROW(Участок)-1,ROW(Участок)-1),ROW(A20))),"")</f>
        <v/>
      </c>
      <c r="C20" t="str">
        <f t="array" aca="1" ref="C20" ca="1">IFERROR(INDEX(Выработка,SMALL(IF($B$1=Участок,ROW(Участок)-1),ROW(A20))),"")</f>
        <v/>
      </c>
    </row>
    <row r="21" spans="1:3" x14ac:dyDescent="0.25">
      <c r="A21" s="3" t="str">
        <f t="array" aca="1" ref="A21" ca="1">IFERROR(INDEX(Участок,SMALL(IF(MATCH(Участок,Участок,0)=ROW(Участок)-1,ROW(Участок)-1),ROW(A21))),"")</f>
        <v/>
      </c>
      <c r="C21" t="str">
        <f t="array" aca="1" ref="C21" ca="1">IFERROR(INDEX(Выработка,SMALL(IF($B$1=Участок,ROW(Участок)-1),ROW(A21))),"")</f>
        <v/>
      </c>
    </row>
    <row r="22" spans="1:3" x14ac:dyDescent="0.25">
      <c r="A22" s="3" t="str">
        <f t="array" aca="1" ref="A22" ca="1">IFERROR(INDEX(Участок,SMALL(IF(MATCH(Участок,Участок,0)=ROW(Участок)-1,ROW(Участок)-1),ROW(A22))),"")</f>
        <v/>
      </c>
      <c r="C22" t="str">
        <f t="array" aca="1" ref="C22" ca="1">IFERROR(INDEX(Выработка,SMALL(IF($B$1=Участок,ROW(Участок)-1),ROW(A22))),"")</f>
        <v/>
      </c>
    </row>
    <row r="23" spans="1:3" x14ac:dyDescent="0.25">
      <c r="A23" s="3" t="str">
        <f t="array" aca="1" ref="A23" ca="1">IFERROR(INDEX(Участок,SMALL(IF(MATCH(Участок,Участок,0)=ROW(Участок)-1,ROW(Участок)-1),ROW(A23))),"")</f>
        <v/>
      </c>
      <c r="C23" t="str">
        <f t="array" aca="1" ref="C23" ca="1">IFERROR(INDEX(Выработка,SMALL(IF($B$1=Участок,ROW(Участок)-1),ROW(A23))),"")</f>
        <v/>
      </c>
    </row>
    <row r="24" spans="1:3" x14ac:dyDescent="0.25">
      <c r="A24" s="3" t="str">
        <f t="array" aca="1" ref="A24" ca="1">IFERROR(INDEX(Участок,SMALL(IF(MATCH(Участок,Участок,0)=ROW(Участок)-1,ROW(Участок)-1),ROW(A24))),"")</f>
        <v/>
      </c>
      <c r="C24" t="str">
        <f t="array" aca="1" ref="C24" ca="1">IFERROR(INDEX(Выработка,SMALL(IF($B$1=Участок,ROW(Участок)-1),ROW(A24))),"")</f>
        <v/>
      </c>
    </row>
    <row r="25" spans="1:3" x14ac:dyDescent="0.25">
      <c r="A25" s="3" t="str">
        <f t="array" aca="1" ref="A25" ca="1">IFERROR(INDEX(Участок,SMALL(IF(MATCH(Участок,Участок,0)=ROW(Участок)-1,ROW(Участок)-1),ROW(A25))),"")</f>
        <v/>
      </c>
      <c r="C25" t="str">
        <f t="array" aca="1" ref="C25" ca="1">IFERROR(INDEX(Выработка,SMALL(IF($B$1=Участок,ROW(Участок)-1),ROW(A25))),"")</f>
        <v/>
      </c>
    </row>
    <row r="26" spans="1:3" x14ac:dyDescent="0.25">
      <c r="A26" s="3" t="str">
        <f t="array" aca="1" ref="A26" ca="1">IFERROR(INDEX(Участок,SMALL(IF(MATCH(Участок,Участок,0)=ROW(Участок)-1,ROW(Участок)-1),ROW(A26))),"")</f>
        <v/>
      </c>
      <c r="C26" t="str">
        <f t="array" aca="1" ref="C26" ca="1">IFERROR(INDEX(Выработка,SMALL(IF($B$1=Участок,ROW(Участок)-1),ROW(A26))),"")</f>
        <v/>
      </c>
    </row>
    <row r="27" spans="1:3" x14ac:dyDescent="0.25">
      <c r="A27" s="3" t="str">
        <f t="array" aca="1" ref="A27" ca="1">IFERROR(INDEX(Участок,SMALL(IF(MATCH(Участок,Участок,0)=ROW(Участок)-1,ROW(Участок)-1),ROW(A27))),"")</f>
        <v/>
      </c>
      <c r="C27" t="str">
        <f t="array" aca="1" ref="C27" ca="1">IFERROR(INDEX(Выработка,SMALL(IF($B$1=Участок,ROW(Участок)-1),ROW(A27))),"")</f>
        <v/>
      </c>
    </row>
    <row r="28" spans="1:3" x14ac:dyDescent="0.25">
      <c r="A28" s="3" t="str">
        <f t="array" aca="1" ref="A28" ca="1">IFERROR(INDEX(Участок,SMALL(IF(MATCH(Участок,Участок,0)=ROW(Участок)-1,ROW(Участок)-1),ROW(A28))),"")</f>
        <v/>
      </c>
      <c r="C28" t="str">
        <f t="array" aca="1" ref="C28" ca="1">IFERROR(INDEX(Выработка,SMALL(IF($B$1=Участок,ROW(Участок)-1),ROW(A28))),"")</f>
        <v/>
      </c>
    </row>
    <row r="29" spans="1:3" x14ac:dyDescent="0.25">
      <c r="A29" s="3" t="str">
        <f t="array" aca="1" ref="A29" ca="1">IFERROR(INDEX(Участок,SMALL(IF(MATCH(Участок,Участок,0)=ROW(Участок)-1,ROW(Участок)-1),ROW(A29))),"")</f>
        <v/>
      </c>
      <c r="C29" t="str">
        <f t="array" aca="1" ref="C29" ca="1">IFERROR(INDEX(Выработка,SMALL(IF($B$1=Участок,ROW(Участок)-1),ROW(A29))),"")</f>
        <v/>
      </c>
    </row>
    <row r="30" spans="1:3" x14ac:dyDescent="0.25">
      <c r="A30" s="3" t="str">
        <f t="array" aca="1" ref="A30" ca="1">IFERROR(INDEX(Участок,SMALL(IF(MATCH(Участок,Участок,0)=ROW(Участок)-1,ROW(Участок)-1),ROW(A30))),"")</f>
        <v/>
      </c>
      <c r="C30" t="str">
        <f t="array" aca="1" ref="C30" ca="1">IFERROR(INDEX(Выработка,SMALL(IF($B$1=Участок,ROW(Участок)-1),ROW(A30))),"")</f>
        <v/>
      </c>
    </row>
    <row r="31" spans="1:3" x14ac:dyDescent="0.25">
      <c r="A31" s="3" t="str">
        <f t="array" aca="1" ref="A31" ca="1">IFERROR(INDEX(Участок,SMALL(IF(MATCH(Участок,Участок,0)=ROW(Участок)-1,ROW(Участок)-1),ROW(A31))),"")</f>
        <v/>
      </c>
      <c r="C31" t="str">
        <f t="array" aca="1" ref="C31" ca="1">IFERROR(INDEX(Выработка,SMALL(IF($B$1=Участок,ROW(Участок)-1),ROW(A31))),"")</f>
        <v/>
      </c>
    </row>
    <row r="32" spans="1:3" x14ac:dyDescent="0.25">
      <c r="A32" s="3" t="str">
        <f t="array" aca="1" ref="A32" ca="1">IFERROR(INDEX(Участок,SMALL(IF(MATCH(Участок,Участок,0)=ROW(Участок)-1,ROW(Участок)-1),ROW(A32))),"")</f>
        <v/>
      </c>
      <c r="C32" t="str">
        <f t="array" aca="1" ref="C32" ca="1">IFERROR(INDEX(Выработка,SMALL(IF($B$1=Участок,ROW(Участок)-1),ROW(A32))),"")</f>
        <v/>
      </c>
    </row>
    <row r="33" spans="1:3" x14ac:dyDescent="0.25">
      <c r="A33" s="3" t="str">
        <f t="array" aca="1" ref="A33" ca="1">IFERROR(INDEX(Участок,SMALL(IF(MATCH(Участок,Участок,0)=ROW(Участок)-1,ROW(Участок)-1),ROW(A33))),"")</f>
        <v/>
      </c>
      <c r="C33" t="str">
        <f t="array" aca="1" ref="C33" ca="1">IFERROR(INDEX(Выработка,SMALL(IF($B$1=Участок,ROW(Участок)-1),ROW(A33))),"")</f>
        <v/>
      </c>
    </row>
    <row r="34" spans="1:3" x14ac:dyDescent="0.25">
      <c r="A34" s="3" t="str">
        <f t="array" aca="1" ref="A34" ca="1">IFERROR(INDEX(Участок,SMALL(IF(MATCH(Участок,Участок,0)=ROW(Участок)-1,ROW(Участок)-1),ROW(A34))),"")</f>
        <v/>
      </c>
      <c r="C34" t="str">
        <f t="array" aca="1" ref="C34" ca="1">IFERROR(INDEX(Выработка,SMALL(IF($B$1=Участок,ROW(Участок)-1),ROW(A34))),"")</f>
        <v/>
      </c>
    </row>
    <row r="35" spans="1:3" x14ac:dyDescent="0.25">
      <c r="A35" s="3" t="str">
        <f t="array" aca="1" ref="A35" ca="1">IFERROR(INDEX(Участок,SMALL(IF(MATCH(Участок,Участок,0)=ROW(Участок)-1,ROW(Участок)-1),ROW(A35))),"")</f>
        <v/>
      </c>
      <c r="C35" t="str">
        <f t="array" aca="1" ref="C35" ca="1">IFERROR(INDEX(Выработка,SMALL(IF($B$1=Участок,ROW(Участок)-1),ROW(A35))),"")</f>
        <v/>
      </c>
    </row>
    <row r="36" spans="1:3" x14ac:dyDescent="0.25">
      <c r="A36" s="3" t="str">
        <f t="array" aca="1" ref="A36" ca="1">IFERROR(INDEX(Участок,SMALL(IF(MATCH(Участок,Участок,0)=ROW(Участок)-1,ROW(Участок)-1),ROW(A36))),"")</f>
        <v/>
      </c>
      <c r="C36" t="str">
        <f t="array" aca="1" ref="C36" ca="1">IFERROR(INDEX(Выработка,SMALL(IF($B$1=Участок,ROW(Участок)-1),ROW(A36))),"")</f>
        <v/>
      </c>
    </row>
    <row r="37" spans="1:3" x14ac:dyDescent="0.25">
      <c r="A37" s="3" t="str">
        <f t="array" aca="1" ref="A37" ca="1">IFERROR(INDEX(Участок,SMALL(IF(MATCH(Участок,Участок,0)=ROW(Участок)-1,ROW(Участок)-1),ROW(A37))),"")</f>
        <v/>
      </c>
      <c r="C37" t="str">
        <f t="array" aca="1" ref="C37" ca="1">IFERROR(INDEX(Выработка,SMALL(IF($B$1=Участок,ROW(Участок)-1),ROW(A37))),"")</f>
        <v/>
      </c>
    </row>
    <row r="38" spans="1:3" x14ac:dyDescent="0.25">
      <c r="A38" s="3" t="str">
        <f t="array" aca="1" ref="A38" ca="1">IFERROR(INDEX(Участок,SMALL(IF(MATCH(Участок,Участок,0)=ROW(Участок)-1,ROW(Участок)-1),ROW(A38))),"")</f>
        <v/>
      </c>
      <c r="C38" t="str">
        <f t="array" aca="1" ref="C38" ca="1">IFERROR(INDEX(Выработка,SMALL(IF($B$1=Участок,ROW(Участок)-1),ROW(A38))),"")</f>
        <v/>
      </c>
    </row>
    <row r="39" spans="1:3" x14ac:dyDescent="0.25">
      <c r="A39" s="3" t="str">
        <f t="array" aca="1" ref="A39" ca="1">IFERROR(INDEX(Участок,SMALL(IF(MATCH(Участок,Участок,0)=ROW(Участок)-1,ROW(Участок)-1),ROW(A39))),"")</f>
        <v/>
      </c>
      <c r="C39" t="str">
        <f t="array" aca="1" ref="C39" ca="1">IFERROR(INDEX(Выработка,SMALL(IF($B$1=Участок,ROW(Участок)-1),ROW(A39))),"")</f>
        <v/>
      </c>
    </row>
    <row r="40" spans="1:3" x14ac:dyDescent="0.25">
      <c r="A40" s="3" t="str">
        <f t="array" aca="1" ref="A40" ca="1">IFERROR(INDEX(Участок,SMALL(IF(MATCH(Участок,Участок,0)=ROW(Участок)-1,ROW(Участок)-1),ROW(A40))),"")</f>
        <v/>
      </c>
      <c r="C40" t="str">
        <f t="array" aca="1" ref="C40" ca="1">IFERROR(INDEX(Выработка,SMALL(IF($B$1=Участок,ROW(Участок)-1),ROW(A40))),"")</f>
        <v/>
      </c>
    </row>
    <row r="41" spans="1:3" x14ac:dyDescent="0.25">
      <c r="A41" s="3" t="str">
        <f t="array" aca="1" ref="A41" ca="1">IFERROR(INDEX(Участок,SMALL(IF(MATCH(Участок,Участок,0)=ROW(Участок)-1,ROW(Участок)-1),ROW(A41))),"")</f>
        <v/>
      </c>
      <c r="C41" t="str">
        <f t="array" aca="1" ref="C41" ca="1">IFERROR(INDEX(Выработка,SMALL(IF($B$1=Участок,ROW(Участок)-1),ROW(A41))),"")</f>
        <v/>
      </c>
    </row>
    <row r="42" spans="1:3" x14ac:dyDescent="0.25">
      <c r="A42" s="3" t="str">
        <f t="array" aca="1" ref="A42" ca="1">IFERROR(INDEX(Участок,SMALL(IF(MATCH(Участок,Участок,0)=ROW(Участок)-1,ROW(Участок)-1),ROW(A42))),"")</f>
        <v/>
      </c>
      <c r="C42" t="str">
        <f t="array" aca="1" ref="C42" ca="1">IFERROR(INDEX(Выработка,SMALL(IF($B$1=Участок,ROW(Участок)-1),ROW(A42))),"")</f>
        <v/>
      </c>
    </row>
    <row r="43" spans="1:3" x14ac:dyDescent="0.25">
      <c r="A43" s="3" t="str">
        <f t="array" aca="1" ref="A43" ca="1">IFERROR(INDEX(Участок,SMALL(IF(MATCH(Участок,Участок,0)=ROW(Участок)-1,ROW(Участок)-1),ROW(A43))),"")</f>
        <v/>
      </c>
      <c r="C43" t="str">
        <f t="array" aca="1" ref="C43" ca="1">IFERROR(INDEX(Выработка,SMALL(IF($B$1=Участок,ROW(Участок)-1),ROW(A43))),"")</f>
        <v/>
      </c>
    </row>
    <row r="44" spans="1:3" x14ac:dyDescent="0.25">
      <c r="A44" s="3" t="str">
        <f t="array" aca="1" ref="A44" ca="1">IFERROR(INDEX(Участок,SMALL(IF(MATCH(Участок,Участок,0)=ROW(Участок)-1,ROW(Участок)-1),ROW(A44))),"")</f>
        <v/>
      </c>
      <c r="C44" t="str">
        <f t="array" aca="1" ref="C44" ca="1">IFERROR(INDEX(Выработка,SMALL(IF($B$1=Участок,ROW(Участок)-1),ROW(A44))),"")</f>
        <v/>
      </c>
    </row>
    <row r="45" spans="1:3" x14ac:dyDescent="0.25">
      <c r="A45" s="3" t="str">
        <f t="array" aca="1" ref="A45" ca="1">IFERROR(INDEX(Участок,SMALL(IF(MATCH(Участок,Участок,0)=ROW(Участок)-1,ROW(Участок)-1),ROW(A45))),"")</f>
        <v/>
      </c>
      <c r="C45" t="str">
        <f t="array" aca="1" ref="C45" ca="1">IFERROR(INDEX(Выработка,SMALL(IF($B$1=Участок,ROW(Участок)-1),ROW(A45))),"")</f>
        <v/>
      </c>
    </row>
    <row r="46" spans="1:3" x14ac:dyDescent="0.25">
      <c r="A46" s="3" t="str">
        <f t="array" aca="1" ref="A46" ca="1">IFERROR(INDEX(Участок,SMALL(IF(MATCH(Участок,Участок,0)=ROW(Участок)-1,ROW(Участок)-1),ROW(A46))),"")</f>
        <v/>
      </c>
      <c r="C46" t="str">
        <f t="array" aca="1" ref="C46" ca="1">IFERROR(INDEX(Выработка,SMALL(IF($B$1=Участок,ROW(Участок)-1),ROW(A46))),"")</f>
        <v/>
      </c>
    </row>
    <row r="47" spans="1:3" x14ac:dyDescent="0.25">
      <c r="A47" s="3" t="str">
        <f t="array" aca="1" ref="A47" ca="1">IFERROR(INDEX(Участок,SMALL(IF(MATCH(Участок,Участок,0)=ROW(Участок)-1,ROW(Участок)-1),ROW(A47))),"")</f>
        <v/>
      </c>
      <c r="C47" t="str">
        <f t="array" aca="1" ref="C47" ca="1">IFERROR(INDEX(Выработка,SMALL(IF($B$1=Участок,ROW(Участок)-1),ROW(A47))),"")</f>
        <v/>
      </c>
    </row>
    <row r="48" spans="1:3" x14ac:dyDescent="0.25">
      <c r="A48" s="3" t="str">
        <f t="array" aca="1" ref="A48" ca="1">IFERROR(INDEX(Участок,SMALL(IF(MATCH(Участок,Участок,0)=ROW(Участок)-1,ROW(Участок)-1),ROW(A48))),"")</f>
        <v/>
      </c>
      <c r="C48" t="str">
        <f t="array" aca="1" ref="C48" ca="1">IFERROR(INDEX(Выработка,SMALL(IF($B$1=Участок,ROW(Участок)-1),ROW(A48))),"")</f>
        <v/>
      </c>
    </row>
    <row r="49" spans="1:3" x14ac:dyDescent="0.25">
      <c r="A49" s="3" t="str">
        <f t="array" aca="1" ref="A49" ca="1">IFERROR(INDEX(Участок,SMALL(IF(MATCH(Участок,Участок,0)=ROW(Участок)-1,ROW(Участок)-1),ROW(A49))),"")</f>
        <v/>
      </c>
      <c r="C49" t="str">
        <f t="array" aca="1" ref="C49" ca="1">IFERROR(INDEX(Выработка,SMALL(IF($B$1=Участок,ROW(Участок)-1),ROW(A49))),"")</f>
        <v/>
      </c>
    </row>
    <row r="50" spans="1:3" x14ac:dyDescent="0.25">
      <c r="A50" s="3" t="str">
        <f t="array" aca="1" ref="A50" ca="1">IFERROR(INDEX(Участок,SMALL(IF(MATCH(Участок,Участок,0)=ROW(Участок)-1,ROW(Участок)-1),ROW(A50))),"")</f>
        <v/>
      </c>
      <c r="C50" t="str">
        <f t="array" aca="1" ref="C50" ca="1">IFERROR(INDEX(Выработка,SMALL(IF($B$1=Участок,ROW(Участок)-1),ROW(A50))),"")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Кочеровский Артем Петрович</dc:creator>
  <cp:lastModifiedBy>Ракитин И.О.</cp:lastModifiedBy>
  <dcterms:created xsi:type="dcterms:W3CDTF">2019-05-24T07:19:26Z</dcterms:created>
  <dcterms:modified xsi:type="dcterms:W3CDTF">2019-05-24T08:43:38Z</dcterms:modified>
</cp:coreProperties>
</file>