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Журнал посещений" sheetId="1" r:id="rId1"/>
    <sheet name="ФВД" sheetId="2" r:id="rId2"/>
  </sheets>
  <calcPr calcId="144525"/>
</workbook>
</file>

<file path=xl/calcChain.xml><?xml version="1.0" encoding="utf-8"?>
<calcChain xmlns="http://schemas.openxmlformats.org/spreadsheetml/2006/main">
  <c r="G34" i="2" l="1"/>
  <c r="F34" i="2"/>
  <c r="B35" i="2" s="1"/>
  <c r="E34" i="2"/>
  <c r="D34" i="2"/>
  <c r="C34" i="2"/>
  <c r="B34" i="2"/>
</calcChain>
</file>

<file path=xl/sharedStrings.xml><?xml version="1.0" encoding="utf-8"?>
<sst xmlns="http://schemas.openxmlformats.org/spreadsheetml/2006/main" count="123" uniqueCount="21">
  <si>
    <t>Дата</t>
  </si>
  <si>
    <t>ФИО</t>
  </si>
  <si>
    <t>Пол</t>
  </si>
  <si>
    <t>Дата рождения</t>
  </si>
  <si>
    <t>Код МКБ</t>
  </si>
  <si>
    <t>Услуга</t>
  </si>
  <si>
    <t>№</t>
  </si>
  <si>
    <t>На дому</t>
  </si>
  <si>
    <t>Примечания</t>
  </si>
  <si>
    <t>Иванов ИИ</t>
  </si>
  <si>
    <t>м</t>
  </si>
  <si>
    <t>12.15.1965</t>
  </si>
  <si>
    <t>н/п</t>
  </si>
  <si>
    <t>заб</t>
  </si>
  <si>
    <t>проф</t>
  </si>
  <si>
    <t>+</t>
  </si>
  <si>
    <t>Услуга (количество)</t>
  </si>
  <si>
    <t>Фактически затраченное время (ФВД)</t>
  </si>
  <si>
    <t>Итого за месяц:</t>
  </si>
  <si>
    <t>Процент выпонения ФВД:</t>
  </si>
  <si>
    <t>Время работы, согласно графику (минуты)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</si>
</sst>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198120</xdr:colOff>
      <xdr:row>0</xdr:row>
      <xdr:rowOff>76200</xdr:rowOff>
    </xdr:from>
    <xdr:to>
      <xdr:col>21</xdr:col>
      <xdr:colOff>220980</xdr:colOff>
      <xdr:row>30</xdr:row>
      <xdr:rowOff>22860</xdr:rowOff>
    </xdr:to>
    <xdr:sp macro="" textlink="">
      <xdr:nvSpPr>
        <xdr:cNvPr id="2" name="Прямоугольник 1"/>
        <xdr:cNvSpPr/>
      </xdr:nvSpPr>
      <xdr:spPr>
        <a:xfrm>
          <a:off x="5745480" y="76200"/>
          <a:ext cx="7338060" cy="543306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1400"/>
            <a:t>Смысл такой: на</a:t>
          </a:r>
          <a:r>
            <a:rPr lang="ru-RU" sz="1400" baseline="0"/>
            <a:t> листе "Журнал посещений" дата и, соответственно, дальше строка с услугой повторяются много раз в разном порядке, причем порядок все время меняется, так как идет сортировка от а до я то по столбцу А (Дата), то по столбцу В (ФИО).</a:t>
          </a:r>
        </a:p>
        <a:p>
          <a:pPr algn="l"/>
          <a:endParaRPr lang="ru-RU" sz="1400" baseline="0"/>
        </a:p>
        <a:p>
          <a:pPr algn="l"/>
          <a:r>
            <a:rPr lang="ru-RU" sz="1400" baseline="0"/>
            <a:t>Нужно создать таблицу (пример на листе "ФВД"), которая будет суммировать результаты по датам и считать общее время выполнения (минуты на каждую услугу указаны в облачке на листе ФВД).</a:t>
          </a:r>
        </a:p>
        <a:p>
          <a:pPr algn="l"/>
          <a:endParaRPr lang="ru-RU" sz="1400" baseline="0"/>
        </a:p>
        <a:p>
          <a:pPr algn="l"/>
          <a:r>
            <a:rPr lang="ru-RU" sz="1400" baseline="0"/>
            <a:t>Ситуацию осложняет то, что, когда в столбце </a:t>
          </a:r>
          <a:r>
            <a:rPr lang="en-US" sz="1400" baseline="0"/>
            <a:t>H</a:t>
          </a:r>
          <a:r>
            <a:rPr lang="ru-RU" sz="1400" baseline="0"/>
            <a:t> листа "Журнал посещений" стоит "+", нужно, чтобы итоговая таблица считала только время на дому, а услугу из столбца </a:t>
          </a:r>
          <a:r>
            <a:rPr lang="en-US" sz="1400" baseline="0"/>
            <a:t>F </a:t>
          </a:r>
          <a:r>
            <a:rPr lang="ru-RU" sz="1400" baseline="0"/>
            <a:t>данной строки исходной таблицы в рассчетное время не брала, только в общее количество услуг (н/п, заб,проф). </a:t>
          </a:r>
        </a:p>
        <a:p>
          <a:pPr algn="l"/>
          <a:endParaRPr lang="ru-RU" sz="1400" baseline="0"/>
        </a:p>
        <a:p>
          <a:pPr algn="l"/>
          <a:r>
            <a:rPr lang="ru-RU" sz="1400" baseline="0"/>
            <a:t>Во всех остальных случаях, при пустых ячейках столбца </a:t>
          </a:r>
          <a:r>
            <a:rPr lang="en-US" sz="1400" baseline="0"/>
            <a:t>H </a:t>
          </a:r>
          <a:r>
            <a:rPr lang="ru-RU" sz="1400" baseline="0"/>
            <a:t>"На дому", должны браться только услуги из столбца </a:t>
          </a:r>
          <a:r>
            <a:rPr lang="en-US" sz="1400" baseline="0"/>
            <a:t>F </a:t>
          </a:r>
          <a:r>
            <a:rPr lang="ru-RU" sz="1400" baseline="0"/>
            <a:t>для расчета общего времени в итоговой таблице.</a:t>
          </a:r>
        </a:p>
        <a:p>
          <a:pPr algn="l"/>
          <a:endParaRPr lang="ru-RU" sz="1400" baseline="0"/>
        </a:p>
        <a:p>
          <a:pPr algn="l"/>
          <a:r>
            <a:rPr lang="ru-RU" sz="1400" baseline="0"/>
            <a:t>Для меня, к сожалению, на данный момент, это практически невыполнимая задача. Потому прошу помощи и совета, так как данная иинформация очень мне нужна. Основная моя специальность - врач общей практики, так что с </a:t>
          </a:r>
          <a:r>
            <a:rPr lang="en-US" sz="1400" baseline="0"/>
            <a:t>Exel </a:t>
          </a:r>
          <a:r>
            <a:rPr lang="ru-RU" sz="1400" baseline="0"/>
            <a:t>я пока на Вы, но учусь, так как он очень помогает в планировании своей работы.</a:t>
          </a:r>
        </a:p>
        <a:p>
          <a:pPr algn="l"/>
          <a:endParaRPr lang="ru-RU" sz="1400" baseline="0"/>
        </a:p>
        <a:p>
          <a:pPr algn="l"/>
          <a:r>
            <a:rPr lang="ru-RU" sz="1400" baseline="0"/>
            <a:t>С уважением, Екатерина)</a:t>
          </a:r>
        </a:p>
        <a:p>
          <a:pPr algn="l"/>
          <a:r>
            <a:rPr lang="en-US" sz="1400" baseline="0"/>
            <a:t>kat-felidae@yandex.ru</a:t>
          </a:r>
          <a:endParaRPr lang="ru-RU" sz="1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320040</xdr:colOff>
      <xdr:row>4</xdr:row>
      <xdr:rowOff>137160</xdr:rowOff>
    </xdr:from>
    <xdr:to>
      <xdr:col>17</xdr:col>
      <xdr:colOff>419100</xdr:colOff>
      <xdr:row>20</xdr:row>
      <xdr:rowOff>38100</xdr:rowOff>
    </xdr:to>
    <xdr:sp macro="" textlink="">
      <xdr:nvSpPr>
        <xdr:cNvPr id="2" name="Овальная выноска 1"/>
        <xdr:cNvSpPr/>
      </xdr:nvSpPr>
      <xdr:spPr>
        <a:xfrm>
          <a:off x="6675120" y="1470660"/>
          <a:ext cx="5585460" cy="2827020"/>
        </a:xfrm>
        <a:prstGeom prst="wedgeEllipse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ru-RU" sz="2400"/>
            <a:t>Время н/п - 15 минут</a:t>
          </a:r>
          <a:endParaRPr lang="ru-RU" sz="2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ru-RU" sz="2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Время</a:t>
          </a:r>
          <a:r>
            <a:rPr lang="ru-RU" sz="24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заб - 15 минут</a:t>
          </a:r>
        </a:p>
        <a:p>
          <a:pPr algn="l"/>
          <a:r>
            <a:rPr lang="ru-RU" sz="24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Время проф - 15 минут</a:t>
          </a:r>
        </a:p>
        <a:p>
          <a:pPr algn="l"/>
          <a:r>
            <a:rPr lang="ru-RU" sz="24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Время на дому - 45 минут</a:t>
          </a:r>
          <a:endParaRPr lang="ru-RU" sz="24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9" workbookViewId="0">
      <selection activeCell="F6" sqref="F6"/>
    </sheetView>
  </sheetViews>
  <sheetFormatPr defaultRowHeight="14.4" x14ac:dyDescent="0.3"/>
  <cols>
    <col min="1" max="1" width="10.21875" customWidth="1"/>
    <col min="2" max="2" width="11.33203125" customWidth="1"/>
    <col min="3" max="3" width="4.5546875" customWidth="1"/>
    <col min="4" max="4" width="14.33203125" customWidth="1"/>
    <col min="6" max="6" width="7" customWidth="1"/>
    <col min="7" max="7" width="3.6640625" customWidth="1"/>
    <col min="8" max="8" width="8.44140625" customWidth="1"/>
    <col min="9" max="9" width="12.44140625" customWidth="1"/>
  </cols>
  <sheetData>
    <row r="1" spans="1:9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3">
      <c r="A2" s="5">
        <v>43608</v>
      </c>
      <c r="B2" s="2" t="s">
        <v>9</v>
      </c>
      <c r="C2" s="2" t="s">
        <v>10</v>
      </c>
      <c r="D2" s="2" t="s">
        <v>11</v>
      </c>
      <c r="E2" s="2">
        <v>0</v>
      </c>
      <c r="F2" s="2" t="s">
        <v>12</v>
      </c>
      <c r="G2" s="2"/>
      <c r="H2" s="2" t="s">
        <v>15</v>
      </c>
      <c r="I2" s="2"/>
    </row>
    <row r="3" spans="1:9" x14ac:dyDescent="0.3">
      <c r="A3" s="5">
        <v>43611</v>
      </c>
      <c r="B3" s="2" t="s">
        <v>9</v>
      </c>
      <c r="C3" s="2" t="s">
        <v>10</v>
      </c>
      <c r="D3" s="2" t="s">
        <v>11</v>
      </c>
      <c r="E3" s="2">
        <v>0</v>
      </c>
      <c r="F3" s="2" t="s">
        <v>13</v>
      </c>
      <c r="G3" s="2"/>
      <c r="H3" s="2"/>
      <c r="I3" s="2"/>
    </row>
    <row r="4" spans="1:9" x14ac:dyDescent="0.3">
      <c r="A4" s="5">
        <v>43597</v>
      </c>
      <c r="B4" s="2" t="s">
        <v>9</v>
      </c>
      <c r="C4" s="2" t="s">
        <v>10</v>
      </c>
      <c r="D4" s="2" t="s">
        <v>11</v>
      </c>
      <c r="E4" s="2">
        <v>0</v>
      </c>
      <c r="F4" s="2" t="s">
        <v>14</v>
      </c>
      <c r="G4" s="2"/>
      <c r="H4" s="2"/>
      <c r="I4" s="2"/>
    </row>
    <row r="5" spans="1:9" x14ac:dyDescent="0.3">
      <c r="A5" s="5">
        <v>43601</v>
      </c>
      <c r="B5" s="2" t="s">
        <v>9</v>
      </c>
      <c r="C5" s="2" t="s">
        <v>10</v>
      </c>
      <c r="D5" s="2" t="s">
        <v>11</v>
      </c>
      <c r="E5" s="2">
        <v>0</v>
      </c>
      <c r="F5" s="2" t="s">
        <v>14</v>
      </c>
      <c r="G5" s="2"/>
      <c r="H5" s="2"/>
      <c r="I5" s="2"/>
    </row>
    <row r="6" spans="1:9" x14ac:dyDescent="0.3">
      <c r="A6" s="5">
        <v>43608</v>
      </c>
      <c r="B6" s="2" t="s">
        <v>9</v>
      </c>
      <c r="C6" s="2" t="s">
        <v>10</v>
      </c>
      <c r="D6" s="2" t="s">
        <v>11</v>
      </c>
      <c r="E6" s="2">
        <v>0</v>
      </c>
      <c r="F6" s="2" t="s">
        <v>13</v>
      </c>
      <c r="G6" s="2"/>
      <c r="H6" s="2"/>
      <c r="I6" s="2"/>
    </row>
    <row r="7" spans="1:9" x14ac:dyDescent="0.3">
      <c r="A7" s="5">
        <v>43614</v>
      </c>
      <c r="B7" s="2" t="s">
        <v>9</v>
      </c>
      <c r="C7" s="2" t="s">
        <v>10</v>
      </c>
      <c r="D7" s="2" t="s">
        <v>11</v>
      </c>
      <c r="E7" s="2">
        <v>0</v>
      </c>
      <c r="F7" s="2" t="s">
        <v>12</v>
      </c>
      <c r="G7" s="2"/>
      <c r="H7" s="2"/>
      <c r="I7" s="2"/>
    </row>
    <row r="8" spans="1:9" x14ac:dyDescent="0.3">
      <c r="A8" s="5">
        <v>43614</v>
      </c>
      <c r="B8" s="2" t="s">
        <v>9</v>
      </c>
      <c r="C8" s="2" t="s">
        <v>10</v>
      </c>
      <c r="D8" s="2" t="s">
        <v>11</v>
      </c>
      <c r="E8" s="2">
        <v>0</v>
      </c>
      <c r="F8" s="2" t="s">
        <v>12</v>
      </c>
      <c r="G8" s="2"/>
      <c r="H8" s="2" t="s">
        <v>15</v>
      </c>
      <c r="I8" s="2"/>
    </row>
    <row r="9" spans="1:9" x14ac:dyDescent="0.3">
      <c r="A9" s="5">
        <v>43614</v>
      </c>
      <c r="B9" s="2" t="s">
        <v>9</v>
      </c>
      <c r="C9" s="2" t="s">
        <v>10</v>
      </c>
      <c r="D9" s="2" t="s">
        <v>11</v>
      </c>
      <c r="E9" s="2">
        <v>0</v>
      </c>
      <c r="F9" s="2" t="s">
        <v>13</v>
      </c>
      <c r="G9" s="2"/>
      <c r="H9" s="2" t="s">
        <v>15</v>
      </c>
      <c r="I9" s="2"/>
    </row>
    <row r="10" spans="1:9" x14ac:dyDescent="0.3">
      <c r="A10" s="5">
        <v>43612</v>
      </c>
      <c r="B10" s="2" t="s">
        <v>9</v>
      </c>
      <c r="C10" s="2" t="s">
        <v>10</v>
      </c>
      <c r="D10" s="2" t="s">
        <v>11</v>
      </c>
      <c r="E10" s="2">
        <v>0</v>
      </c>
      <c r="F10" s="2" t="s">
        <v>14</v>
      </c>
      <c r="G10" s="2"/>
      <c r="H10" s="2"/>
      <c r="I10" s="2"/>
    </row>
    <row r="11" spans="1:9" x14ac:dyDescent="0.3">
      <c r="A11" s="5">
        <v>43612</v>
      </c>
      <c r="B11" s="2" t="s">
        <v>9</v>
      </c>
      <c r="C11" s="2" t="s">
        <v>10</v>
      </c>
      <c r="D11" s="2" t="s">
        <v>11</v>
      </c>
      <c r="E11" s="2">
        <v>0</v>
      </c>
      <c r="F11" s="2" t="s">
        <v>13</v>
      </c>
      <c r="G11" s="2"/>
      <c r="H11" s="2"/>
      <c r="I11" s="2"/>
    </row>
    <row r="12" spans="1:9" x14ac:dyDescent="0.3">
      <c r="A12" s="5">
        <v>43613</v>
      </c>
      <c r="B12" s="2" t="s">
        <v>9</v>
      </c>
      <c r="C12" s="2" t="s">
        <v>10</v>
      </c>
      <c r="D12" s="2" t="s">
        <v>11</v>
      </c>
      <c r="E12" s="2">
        <v>0</v>
      </c>
      <c r="F12" s="2" t="s">
        <v>13</v>
      </c>
      <c r="G12" s="2"/>
      <c r="H12" s="2" t="s">
        <v>15</v>
      </c>
      <c r="I12" s="2"/>
    </row>
    <row r="13" spans="1:9" x14ac:dyDescent="0.3">
      <c r="A13" s="5">
        <v>43613</v>
      </c>
      <c r="B13" s="2" t="s">
        <v>9</v>
      </c>
      <c r="C13" s="2" t="s">
        <v>10</v>
      </c>
      <c r="D13" s="2" t="s">
        <v>11</v>
      </c>
      <c r="E13" s="2">
        <v>0</v>
      </c>
      <c r="F13" s="2" t="s">
        <v>13</v>
      </c>
      <c r="G13" s="2"/>
      <c r="H13" s="2"/>
      <c r="I13" s="2"/>
    </row>
    <row r="14" spans="1:9" x14ac:dyDescent="0.3">
      <c r="A14" s="5">
        <v>43608</v>
      </c>
      <c r="B14" s="2" t="s">
        <v>9</v>
      </c>
      <c r="C14" s="2" t="s">
        <v>10</v>
      </c>
      <c r="D14" s="2" t="s">
        <v>11</v>
      </c>
      <c r="E14" s="2">
        <v>0</v>
      </c>
      <c r="F14" s="2" t="s">
        <v>12</v>
      </c>
      <c r="G14" s="2"/>
      <c r="H14" s="2" t="s">
        <v>15</v>
      </c>
      <c r="I14" s="2"/>
    </row>
    <row r="15" spans="1:9" x14ac:dyDescent="0.3">
      <c r="A15" s="5">
        <v>43611</v>
      </c>
      <c r="B15" s="2" t="s">
        <v>9</v>
      </c>
      <c r="C15" s="2" t="s">
        <v>10</v>
      </c>
      <c r="D15" s="2" t="s">
        <v>11</v>
      </c>
      <c r="E15" s="2">
        <v>0</v>
      </c>
      <c r="F15" s="2" t="s">
        <v>13</v>
      </c>
      <c r="G15" s="2"/>
      <c r="H15" s="2"/>
      <c r="I15" s="2"/>
    </row>
    <row r="16" spans="1:9" x14ac:dyDescent="0.3">
      <c r="A16" s="5">
        <v>43597</v>
      </c>
      <c r="B16" s="2" t="s">
        <v>9</v>
      </c>
      <c r="C16" s="2" t="s">
        <v>10</v>
      </c>
      <c r="D16" s="2" t="s">
        <v>11</v>
      </c>
      <c r="E16" s="2">
        <v>0</v>
      </c>
      <c r="F16" s="2" t="s">
        <v>14</v>
      </c>
      <c r="G16" s="2"/>
      <c r="H16" s="2"/>
      <c r="I16" s="2"/>
    </row>
    <row r="17" spans="1:9" x14ac:dyDescent="0.3">
      <c r="A17" s="5">
        <v>43601</v>
      </c>
      <c r="B17" s="2" t="s">
        <v>9</v>
      </c>
      <c r="C17" s="2" t="s">
        <v>10</v>
      </c>
      <c r="D17" s="2" t="s">
        <v>11</v>
      </c>
      <c r="E17" s="2">
        <v>0</v>
      </c>
      <c r="F17" s="2" t="s">
        <v>14</v>
      </c>
      <c r="G17" s="2"/>
      <c r="H17" s="2"/>
      <c r="I17" s="2"/>
    </row>
    <row r="18" spans="1:9" x14ac:dyDescent="0.3">
      <c r="A18" s="5">
        <v>43608</v>
      </c>
      <c r="B18" s="2" t="s">
        <v>9</v>
      </c>
      <c r="C18" s="2" t="s">
        <v>10</v>
      </c>
      <c r="D18" s="2" t="s">
        <v>11</v>
      </c>
      <c r="E18" s="2">
        <v>0</v>
      </c>
      <c r="F18" s="2" t="s">
        <v>13</v>
      </c>
      <c r="G18" s="2"/>
      <c r="H18" s="2"/>
      <c r="I18" s="2"/>
    </row>
    <row r="19" spans="1:9" x14ac:dyDescent="0.3">
      <c r="A19" s="5">
        <v>43614</v>
      </c>
      <c r="B19" s="2" t="s">
        <v>9</v>
      </c>
      <c r="C19" s="2" t="s">
        <v>10</v>
      </c>
      <c r="D19" s="2" t="s">
        <v>11</v>
      </c>
      <c r="E19" s="2">
        <v>0</v>
      </c>
      <c r="F19" s="2" t="s">
        <v>12</v>
      </c>
      <c r="G19" s="2"/>
      <c r="H19" s="2"/>
      <c r="I19" s="2"/>
    </row>
    <row r="20" spans="1:9" x14ac:dyDescent="0.3">
      <c r="A20" s="5">
        <v>43614</v>
      </c>
      <c r="B20" s="2" t="s">
        <v>9</v>
      </c>
      <c r="C20" s="2" t="s">
        <v>10</v>
      </c>
      <c r="D20" s="2" t="s">
        <v>11</v>
      </c>
      <c r="E20" s="2">
        <v>0</v>
      </c>
      <c r="F20" s="2" t="s">
        <v>12</v>
      </c>
      <c r="G20" s="2"/>
      <c r="H20" s="2" t="s">
        <v>15</v>
      </c>
      <c r="I20" s="2"/>
    </row>
    <row r="21" spans="1:9" x14ac:dyDescent="0.3">
      <c r="A21" s="5">
        <v>43614</v>
      </c>
      <c r="B21" s="2" t="s">
        <v>9</v>
      </c>
      <c r="C21" s="2" t="s">
        <v>10</v>
      </c>
      <c r="D21" s="2" t="s">
        <v>11</v>
      </c>
      <c r="E21" s="2">
        <v>0</v>
      </c>
      <c r="F21" s="2" t="s">
        <v>13</v>
      </c>
      <c r="G21" s="2"/>
      <c r="H21" s="2" t="s">
        <v>15</v>
      </c>
      <c r="I21" s="2"/>
    </row>
    <row r="22" spans="1:9" x14ac:dyDescent="0.3">
      <c r="A22" s="5">
        <v>43612</v>
      </c>
      <c r="B22" s="2" t="s">
        <v>9</v>
      </c>
      <c r="C22" s="2" t="s">
        <v>10</v>
      </c>
      <c r="D22" s="2" t="s">
        <v>11</v>
      </c>
      <c r="E22" s="2">
        <v>0</v>
      </c>
      <c r="F22" s="2" t="s">
        <v>14</v>
      </c>
      <c r="G22" s="2"/>
      <c r="H22" s="2"/>
      <c r="I22" s="2"/>
    </row>
    <row r="23" spans="1:9" x14ac:dyDescent="0.3">
      <c r="A23" s="5">
        <v>43612</v>
      </c>
      <c r="B23" s="2" t="s">
        <v>9</v>
      </c>
      <c r="C23" s="2" t="s">
        <v>10</v>
      </c>
      <c r="D23" s="2" t="s">
        <v>11</v>
      </c>
      <c r="E23" s="2">
        <v>0</v>
      </c>
      <c r="F23" s="2" t="s">
        <v>13</v>
      </c>
      <c r="G23" s="2"/>
      <c r="H23" s="2"/>
      <c r="I23" s="2"/>
    </row>
    <row r="24" spans="1:9" x14ac:dyDescent="0.3">
      <c r="A24" s="5">
        <v>43613</v>
      </c>
      <c r="B24" s="2" t="s">
        <v>9</v>
      </c>
      <c r="C24" s="2" t="s">
        <v>10</v>
      </c>
      <c r="D24" s="2" t="s">
        <v>11</v>
      </c>
      <c r="E24" s="2">
        <v>0</v>
      </c>
      <c r="F24" s="2" t="s">
        <v>13</v>
      </c>
      <c r="G24" s="2"/>
      <c r="H24" s="2" t="s">
        <v>15</v>
      </c>
      <c r="I24" s="2"/>
    </row>
    <row r="25" spans="1:9" x14ac:dyDescent="0.3">
      <c r="A25" s="5">
        <v>43613</v>
      </c>
      <c r="B25" s="2" t="s">
        <v>9</v>
      </c>
      <c r="C25" s="2" t="s">
        <v>10</v>
      </c>
      <c r="D25" s="2" t="s">
        <v>11</v>
      </c>
      <c r="E25" s="2">
        <v>0</v>
      </c>
      <c r="F25" s="2" t="s">
        <v>13</v>
      </c>
      <c r="G25" s="2"/>
      <c r="H25" s="2"/>
      <c r="I2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13" workbookViewId="0">
      <selection activeCell="B35" sqref="B35:G35"/>
    </sheetView>
  </sheetViews>
  <sheetFormatPr defaultRowHeight="14.4" x14ac:dyDescent="0.3"/>
  <cols>
    <col min="1" max="1" width="12.5546875" customWidth="1"/>
    <col min="2" max="2" width="10.44140625" customWidth="1"/>
    <col min="3" max="3" width="10.77734375" customWidth="1"/>
    <col min="4" max="4" width="9.5546875" customWidth="1"/>
    <col min="5" max="5" width="8.88671875" customWidth="1"/>
    <col min="6" max="6" width="15.6640625" customWidth="1"/>
    <col min="7" max="7" width="15.88671875" customWidth="1"/>
  </cols>
  <sheetData>
    <row r="1" spans="1:7" ht="36.6" customHeight="1" x14ac:dyDescent="0.3">
      <c r="A1" s="6" t="s">
        <v>0</v>
      </c>
      <c r="B1" s="6" t="s">
        <v>16</v>
      </c>
      <c r="C1" s="6"/>
      <c r="D1" s="6"/>
      <c r="E1" s="6" t="s">
        <v>7</v>
      </c>
      <c r="F1" s="6" t="s">
        <v>20</v>
      </c>
      <c r="G1" s="6" t="s">
        <v>17</v>
      </c>
    </row>
    <row r="2" spans="1:7" ht="39.6" customHeight="1" x14ac:dyDescent="0.3">
      <c r="A2" s="6"/>
      <c r="B2" s="1" t="s">
        <v>12</v>
      </c>
      <c r="C2" s="1" t="s">
        <v>13</v>
      </c>
      <c r="D2" s="1" t="s">
        <v>14</v>
      </c>
      <c r="E2" s="6"/>
      <c r="F2" s="6"/>
      <c r="G2" s="6"/>
    </row>
    <row r="3" spans="1:7" x14ac:dyDescent="0.3">
      <c r="A3" s="3">
        <v>43586</v>
      </c>
      <c r="B3" s="4"/>
      <c r="C3" s="4"/>
      <c r="D3" s="4"/>
      <c r="E3" s="4"/>
      <c r="F3" s="4">
        <v>360</v>
      </c>
      <c r="G3" s="4"/>
    </row>
    <row r="4" spans="1:7" x14ac:dyDescent="0.3">
      <c r="A4" s="3">
        <v>43587</v>
      </c>
      <c r="B4" s="4"/>
      <c r="C4" s="4"/>
      <c r="D4" s="4"/>
      <c r="E4" s="4"/>
      <c r="F4" s="4">
        <v>360</v>
      </c>
      <c r="G4" s="4"/>
    </row>
    <row r="5" spans="1:7" x14ac:dyDescent="0.3">
      <c r="A5" s="3">
        <v>43588</v>
      </c>
      <c r="B5" s="4"/>
      <c r="C5" s="4"/>
      <c r="D5" s="4"/>
      <c r="E5" s="4"/>
      <c r="F5" s="4">
        <v>360</v>
      </c>
      <c r="G5" s="4"/>
    </row>
    <row r="6" spans="1:7" x14ac:dyDescent="0.3">
      <c r="A6" s="3">
        <v>43589</v>
      </c>
      <c r="B6" s="4"/>
      <c r="C6" s="4"/>
      <c r="D6" s="4"/>
      <c r="E6" s="4"/>
      <c r="F6" s="4">
        <v>360</v>
      </c>
      <c r="G6" s="4"/>
    </row>
    <row r="7" spans="1:7" x14ac:dyDescent="0.3">
      <c r="A7" s="3">
        <v>43590</v>
      </c>
      <c r="B7" s="4"/>
      <c r="C7" s="4"/>
      <c r="D7" s="4"/>
      <c r="E7" s="4"/>
      <c r="F7" s="4">
        <v>360</v>
      </c>
      <c r="G7" s="4"/>
    </row>
    <row r="8" spans="1:7" x14ac:dyDescent="0.3">
      <c r="A8" s="3">
        <v>43591</v>
      </c>
      <c r="B8" s="4"/>
      <c r="C8" s="4"/>
      <c r="D8" s="4"/>
      <c r="E8" s="4"/>
      <c r="F8" s="4">
        <v>360</v>
      </c>
      <c r="G8" s="4"/>
    </row>
    <row r="9" spans="1:7" x14ac:dyDescent="0.3">
      <c r="A9" s="3">
        <v>43592</v>
      </c>
      <c r="B9" s="4"/>
      <c r="C9" s="4"/>
      <c r="D9" s="4"/>
      <c r="E9" s="4"/>
      <c r="F9" s="4">
        <v>360</v>
      </c>
      <c r="G9" s="4"/>
    </row>
    <row r="10" spans="1:7" x14ac:dyDescent="0.3">
      <c r="A10" s="3">
        <v>43593</v>
      </c>
      <c r="B10" s="4"/>
      <c r="C10" s="4"/>
      <c r="D10" s="4"/>
      <c r="E10" s="4"/>
      <c r="F10" s="4">
        <v>360</v>
      </c>
      <c r="G10" s="4"/>
    </row>
    <row r="11" spans="1:7" x14ac:dyDescent="0.3">
      <c r="A11" s="3">
        <v>43594</v>
      </c>
      <c r="B11" s="4"/>
      <c r="C11" s="4"/>
      <c r="D11" s="4"/>
      <c r="E11" s="4"/>
      <c r="F11" s="4">
        <v>360</v>
      </c>
      <c r="G11" s="4"/>
    </row>
    <row r="12" spans="1:7" x14ac:dyDescent="0.3">
      <c r="A12" s="3">
        <v>43595</v>
      </c>
      <c r="B12" s="4"/>
      <c r="C12" s="4"/>
      <c r="D12" s="4"/>
      <c r="E12" s="4"/>
      <c r="F12" s="4">
        <v>360</v>
      </c>
      <c r="G12" s="4"/>
    </row>
    <row r="13" spans="1:7" x14ac:dyDescent="0.3">
      <c r="A13" s="3">
        <v>43596</v>
      </c>
      <c r="B13" s="4"/>
      <c r="C13" s="4"/>
      <c r="D13" s="4"/>
      <c r="E13" s="4"/>
      <c r="F13" s="4">
        <v>360</v>
      </c>
      <c r="G13" s="4"/>
    </row>
    <row r="14" spans="1:7" x14ac:dyDescent="0.3">
      <c r="A14" s="3">
        <v>43597</v>
      </c>
      <c r="B14" s="4"/>
      <c r="C14" s="4"/>
      <c r="D14" s="4"/>
      <c r="E14" s="4"/>
      <c r="F14" s="4">
        <v>360</v>
      </c>
      <c r="G14" s="4"/>
    </row>
    <row r="15" spans="1:7" x14ac:dyDescent="0.3">
      <c r="A15" s="3">
        <v>43598</v>
      </c>
      <c r="B15" s="4"/>
      <c r="C15" s="4"/>
      <c r="D15" s="4"/>
      <c r="E15" s="4"/>
      <c r="F15" s="4">
        <v>360</v>
      </c>
      <c r="G15" s="4"/>
    </row>
    <row r="16" spans="1:7" x14ac:dyDescent="0.3">
      <c r="A16" s="3">
        <v>43599</v>
      </c>
      <c r="B16" s="4"/>
      <c r="C16" s="4"/>
      <c r="D16" s="4"/>
      <c r="E16" s="4"/>
      <c r="F16" s="4">
        <v>360</v>
      </c>
      <c r="G16" s="4"/>
    </row>
    <row r="17" spans="1:7" x14ac:dyDescent="0.3">
      <c r="A17" s="3">
        <v>43600</v>
      </c>
      <c r="B17" s="4"/>
      <c r="C17" s="4"/>
      <c r="D17" s="4"/>
      <c r="E17" s="4"/>
      <c r="F17" s="4">
        <v>360</v>
      </c>
      <c r="G17" s="4"/>
    </row>
    <row r="18" spans="1:7" x14ac:dyDescent="0.3">
      <c r="A18" s="3">
        <v>43601</v>
      </c>
      <c r="B18" s="4"/>
      <c r="C18" s="4"/>
      <c r="D18" s="4"/>
      <c r="E18" s="4"/>
      <c r="F18" s="4">
        <v>360</v>
      </c>
      <c r="G18" s="4"/>
    </row>
    <row r="19" spans="1:7" x14ac:dyDescent="0.3">
      <c r="A19" s="3">
        <v>43602</v>
      </c>
      <c r="B19" s="4"/>
      <c r="C19" s="4"/>
      <c r="D19" s="4"/>
      <c r="E19" s="4"/>
      <c r="F19" s="4">
        <v>360</v>
      </c>
      <c r="G19" s="4"/>
    </row>
    <row r="20" spans="1:7" x14ac:dyDescent="0.3">
      <c r="A20" s="3">
        <v>43603</v>
      </c>
      <c r="B20" s="4"/>
      <c r="C20" s="4"/>
      <c r="D20" s="4"/>
      <c r="E20" s="4"/>
      <c r="F20" s="4">
        <v>360</v>
      </c>
      <c r="G20" s="4"/>
    </row>
    <row r="21" spans="1:7" x14ac:dyDescent="0.3">
      <c r="A21" s="3">
        <v>43604</v>
      </c>
      <c r="B21" s="4"/>
      <c r="C21" s="4"/>
      <c r="D21" s="4"/>
      <c r="E21" s="4"/>
      <c r="F21" s="4">
        <v>360</v>
      </c>
      <c r="G21" s="4"/>
    </row>
    <row r="22" spans="1:7" x14ac:dyDescent="0.3">
      <c r="A22" s="3">
        <v>43605</v>
      </c>
      <c r="B22" s="4"/>
      <c r="C22" s="4"/>
      <c r="D22" s="4"/>
      <c r="E22" s="4"/>
      <c r="F22" s="4">
        <v>360</v>
      </c>
      <c r="G22" s="4"/>
    </row>
    <row r="23" spans="1:7" x14ac:dyDescent="0.3">
      <c r="A23" s="3">
        <v>43606</v>
      </c>
      <c r="B23" s="4"/>
      <c r="C23" s="4"/>
      <c r="D23" s="4"/>
      <c r="E23" s="4"/>
      <c r="F23" s="4">
        <v>360</v>
      </c>
      <c r="G23" s="4"/>
    </row>
    <row r="24" spans="1:7" x14ac:dyDescent="0.3">
      <c r="A24" s="3">
        <v>43607</v>
      </c>
      <c r="B24" s="4"/>
      <c r="C24" s="4"/>
      <c r="D24" s="4"/>
      <c r="E24" s="4"/>
      <c r="F24" s="4">
        <v>360</v>
      </c>
      <c r="G24" s="4"/>
    </row>
    <row r="25" spans="1:7" x14ac:dyDescent="0.3">
      <c r="A25" s="3">
        <v>43608</v>
      </c>
      <c r="B25" s="4"/>
      <c r="C25" s="4"/>
      <c r="D25" s="4"/>
      <c r="E25" s="4"/>
      <c r="F25" s="4">
        <v>360</v>
      </c>
      <c r="G25" s="4"/>
    </row>
    <row r="26" spans="1:7" x14ac:dyDescent="0.3">
      <c r="A26" s="3">
        <v>43609</v>
      </c>
      <c r="B26" s="4"/>
      <c r="C26" s="4"/>
      <c r="D26" s="4"/>
      <c r="E26" s="4"/>
      <c r="F26" s="4">
        <v>360</v>
      </c>
      <c r="G26" s="4"/>
    </row>
    <row r="27" spans="1:7" x14ac:dyDescent="0.3">
      <c r="A27" s="3">
        <v>43610</v>
      </c>
      <c r="B27" s="4"/>
      <c r="C27" s="4"/>
      <c r="D27" s="4"/>
      <c r="E27" s="4"/>
      <c r="F27" s="4">
        <v>360</v>
      </c>
      <c r="G27" s="4"/>
    </row>
    <row r="28" spans="1:7" x14ac:dyDescent="0.3">
      <c r="A28" s="3">
        <v>43611</v>
      </c>
      <c r="B28" s="4"/>
      <c r="C28" s="4"/>
      <c r="D28" s="4"/>
      <c r="E28" s="4"/>
      <c r="F28" s="4">
        <v>360</v>
      </c>
      <c r="G28" s="4"/>
    </row>
    <row r="29" spans="1:7" x14ac:dyDescent="0.3">
      <c r="A29" s="3">
        <v>43612</v>
      </c>
      <c r="B29" s="4"/>
      <c r="C29" s="4"/>
      <c r="D29" s="4"/>
      <c r="E29" s="4"/>
      <c r="F29" s="4">
        <v>360</v>
      </c>
      <c r="G29" s="4"/>
    </row>
    <row r="30" spans="1:7" x14ac:dyDescent="0.3">
      <c r="A30" s="3">
        <v>43613</v>
      </c>
      <c r="B30" s="4"/>
      <c r="C30" s="4"/>
      <c r="D30" s="4"/>
      <c r="E30" s="4"/>
      <c r="F30" s="4">
        <v>360</v>
      </c>
      <c r="G30" s="4"/>
    </row>
    <row r="31" spans="1:7" x14ac:dyDescent="0.3">
      <c r="A31" s="3">
        <v>43614</v>
      </c>
      <c r="B31" s="4"/>
      <c r="C31" s="4"/>
      <c r="D31" s="4"/>
      <c r="E31" s="4"/>
      <c r="F31" s="4">
        <v>360</v>
      </c>
      <c r="G31" s="4"/>
    </row>
    <row r="32" spans="1:7" x14ac:dyDescent="0.3">
      <c r="A32" s="3">
        <v>43615</v>
      </c>
      <c r="B32" s="4"/>
      <c r="C32" s="4"/>
      <c r="D32" s="4"/>
      <c r="E32" s="4"/>
      <c r="F32" s="4">
        <v>360</v>
      </c>
      <c r="G32" s="4"/>
    </row>
    <row r="33" spans="1:7" x14ac:dyDescent="0.3">
      <c r="A33" s="3">
        <v>43616</v>
      </c>
      <c r="B33" s="4"/>
      <c r="C33" s="4"/>
      <c r="D33" s="4"/>
      <c r="E33" s="4"/>
      <c r="F33" s="4">
        <v>360</v>
      </c>
      <c r="G33" s="4"/>
    </row>
    <row r="34" spans="1:7" ht="28.8" x14ac:dyDescent="0.3">
      <c r="A34" s="1" t="s">
        <v>18</v>
      </c>
      <c r="B34" s="4">
        <f t="shared" ref="B34:G34" si="0">SUM(B3:B33)</f>
        <v>0</v>
      </c>
      <c r="C34" s="4">
        <f t="shared" si="0"/>
        <v>0</v>
      </c>
      <c r="D34" s="4">
        <f t="shared" si="0"/>
        <v>0</v>
      </c>
      <c r="E34" s="4">
        <f t="shared" si="0"/>
        <v>0</v>
      </c>
      <c r="F34" s="4">
        <f t="shared" si="0"/>
        <v>11160</v>
      </c>
      <c r="G34" s="4">
        <f t="shared" si="0"/>
        <v>0</v>
      </c>
    </row>
    <row r="35" spans="1:7" ht="43.2" x14ac:dyDescent="0.3">
      <c r="A35" s="1" t="s">
        <v>19</v>
      </c>
      <c r="B35" s="7">
        <f>G34*100/F34</f>
        <v>0</v>
      </c>
      <c r="C35" s="8"/>
      <c r="D35" s="8"/>
      <c r="E35" s="8"/>
      <c r="F35" s="8"/>
      <c r="G35" s="9"/>
    </row>
  </sheetData>
  <mergeCells count="6">
    <mergeCell ref="B35:G35"/>
    <mergeCell ref="B1:D1"/>
    <mergeCell ref="A1:A2"/>
    <mergeCell ref="E1:E2"/>
    <mergeCell ref="F1:F2"/>
    <mergeCell ref="G1:G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Журнал посещений</vt:lpstr>
      <vt:lpstr>ФВД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2019-06-05T19:30:25Z</dcterms:modified>
</cp:coreProperties>
</file>