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Sobir\Desktop\"/>
    </mc:Choice>
  </mc:AlternateContent>
  <xr:revisionPtr revIDLastSave="0" documentId="13_ncr:1_{0A0734AC-6CF1-4003-B5B4-A0D34194FE3D}" xr6:coauthVersionLast="43" xr6:coauthVersionMax="43" xr10:uidLastSave="{00000000-0000-0000-0000-000000000000}"/>
  <bookViews>
    <workbookView xWindow="-120" yWindow="-120" windowWidth="29040" windowHeight="16440" tabRatio="828" activeTab="1" xr2:uid="{8B06C212-73D4-4B26-8F9A-EEC3067C68E3}"/>
  </bookViews>
  <sheets>
    <sheet name="ДанныеИмпорт" sheetId="1" r:id="rId1"/>
    <sheet name="Материал (1)" sheetId="2" r:id="rId2"/>
    <sheet name="Расчет" sheetId="4" r:id="rId3"/>
  </sheets>
  <definedNames>
    <definedName name="_xlnm._FilterDatabase" localSheetId="1" hidden="1">'Материал (1)'!$B$7:$I$206</definedName>
    <definedName name="Кромка">'Материал (1)'!#REF!</definedName>
    <definedName name="Потребность_в_материалах">INDEX(ДанныеИмпорт!$B:$B,MATCH("потребность в материалах",ДанныеИмпорт!$B:$B,0)+2):INDEX(ДанныеИмпорт!$B:$D,MATCH("расчёт",ДанныеИмпорт!$B:$B,0)-2,3)</definedName>
    <definedName name="Список_деталей">INDEX(ДанныеИмпорт!$B:$B,MATCH("Список деталей",ДанныеИмпорт!$B:$B,0)+2):INDEX(ДанныеИмпорт!$B:$I,MATCH("Список элементов",ДанныеИмпорт!$B:$B,0)-2,8)</definedName>
    <definedName name="Список_элементов">INDEX(ДанныеИмпорт!$B:$B,MATCH("Список элементов",ДанныеИмпорт!$B:$B,0)+2):INDEX(ДанныеИмпорт!$B:$C,MATCH("потребность в материалах",ДанныеИмпорт!$B:$B,0)-2,2)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4" i="2" l="1"/>
  <c r="T5" i="2"/>
  <c r="T6" i="2"/>
  <c r="K2" i="1" l="1" a="1"/>
  <c r="K2" i="1" s="1"/>
  <c r="T2" i="2" s="1"/>
  <c r="K3" i="1" l="1" a="1"/>
  <c r="K3" i="1" s="1"/>
  <c r="T3" i="2" s="1"/>
  <c r="K4" i="1" l="1" a="1"/>
  <c r="K4" i="1" s="1"/>
  <c r="K5" i="1" s="1" a="1"/>
  <c r="K5" i="1" s="1"/>
  <c r="K6" i="1" l="1" a="1"/>
  <c r="K6" i="1" s="1"/>
  <c r="K7" i="1" s="1" a="1"/>
  <c r="K7" i="1" s="1"/>
  <c r="K8" i="1" s="1" a="1"/>
  <c r="K8" i="1" s="1"/>
  <c r="K9" i="1" l="1" a="1"/>
  <c r="K9" i="1" s="1"/>
  <c r="K10" i="1" l="1" a="1"/>
  <c r="K10" i="1" s="1"/>
  <c r="K11" i="1" l="1" a="1"/>
  <c r="K11" i="1" s="1"/>
  <c r="K12" i="1" s="1" a="1"/>
  <c r="K12" i="1" s="1"/>
  <c r="K13" i="1" l="1" a="1"/>
  <c r="K13" i="1" s="1"/>
  <c r="K14" i="1" s="1" a="1"/>
  <c r="K14" i="1" s="1"/>
  <c r="K15" i="1" s="1" a="1"/>
  <c r="K15" i="1" s="1"/>
  <c r="K16" i="1" s="1" a="1"/>
  <c r="K16" i="1" s="1"/>
  <c r="K17" i="1" s="1" a="1"/>
  <c r="K17" i="1" s="1"/>
  <c r="K18" i="1" s="1" a="1"/>
  <c r="K18" i="1" s="1"/>
  <c r="K19" i="1" s="1" a="1"/>
  <c r="K19" i="1" s="1"/>
  <c r="K20" i="1" s="1" a="1"/>
  <c r="K20" i="1" s="1"/>
  <c r="K21" i="1" s="1" a="1"/>
  <c r="K21" i="1" s="1"/>
  <c r="K22" i="1" s="1" a="1"/>
  <c r="K22" i="1" s="1"/>
  <c r="K23" i="1" s="1" a="1"/>
  <c r="K23" i="1" s="1"/>
  <c r="K24" i="1" s="1" a="1"/>
  <c r="K24" i="1" s="1"/>
  <c r="K25" i="1" s="1" a="1"/>
  <c r="K25" i="1" s="1"/>
  <c r="K26" i="1" s="1" a="1"/>
  <c r="K26" i="1" s="1"/>
  <c r="K27" i="1" s="1" a="1"/>
  <c r="K27" i="1" s="1"/>
  <c r="K28" i="1" s="1" a="1"/>
  <c r="K28" i="1" s="1"/>
  <c r="K29" i="1" s="1" a="1"/>
  <c r="K29" i="1" s="1"/>
  <c r="K30" i="1" s="1" a="1"/>
  <c r="K30" i="1" s="1"/>
  <c r="K31" i="1" s="1" a="1"/>
  <c r="K31" i="1" s="1"/>
  <c r="K32" i="1" s="1" a="1"/>
  <c r="K32" i="1" s="1"/>
  <c r="K33" i="1" s="1" a="1"/>
  <c r="K33" i="1" s="1"/>
  <c r="K34" i="1" s="1" a="1"/>
  <c r="K34" i="1" s="1"/>
  <c r="A9" i="2" l="1"/>
  <c r="A8" i="2"/>
  <c r="A152" i="2"/>
  <c r="A29" i="2"/>
  <c r="A39" i="2"/>
  <c r="A10" i="2"/>
  <c r="A25" i="2"/>
  <c r="A180" i="2"/>
  <c r="A116" i="2"/>
  <c r="A52" i="2"/>
  <c r="A11" i="2"/>
  <c r="A187" i="2"/>
  <c r="A155" i="2"/>
  <c r="A91" i="2"/>
  <c r="A153" i="2"/>
  <c r="A89" i="2"/>
  <c r="A20" i="2"/>
  <c r="A148" i="2"/>
  <c r="A84" i="2"/>
  <c r="A130" i="2"/>
  <c r="A123" i="2"/>
  <c r="A59" i="2"/>
  <c r="A90" i="2"/>
  <c r="A185" i="2"/>
  <c r="A121" i="2"/>
  <c r="A57" i="2"/>
  <c r="A24" i="2"/>
  <c r="A202" i="2"/>
  <c r="A190" i="2"/>
  <c r="A126" i="2"/>
  <c r="A122" i="2"/>
  <c r="A189" i="2"/>
  <c r="A157" i="2"/>
  <c r="A125" i="2"/>
  <c r="A93" i="2"/>
  <c r="A61" i="2"/>
  <c r="A200" i="2"/>
  <c r="A168" i="2"/>
  <c r="A136" i="2"/>
  <c r="A191" i="2"/>
  <c r="A159" i="2"/>
  <c r="A95" i="2"/>
  <c r="A170" i="2"/>
  <c r="A182" i="2"/>
  <c r="A150" i="2"/>
  <c r="A58" i="2"/>
  <c r="A12" i="2"/>
  <c r="A140" i="2"/>
  <c r="A44" i="2"/>
  <c r="A34" i="2"/>
  <c r="A115" i="2"/>
  <c r="A51" i="2"/>
  <c r="A145" i="2"/>
  <c r="A113" i="2"/>
  <c r="A81" i="2"/>
  <c r="A16" i="2"/>
  <c r="A146" i="2"/>
  <c r="A192" i="2"/>
  <c r="A160" i="2"/>
  <c r="A128" i="2"/>
  <c r="A96" i="2"/>
  <c r="A64" i="2"/>
  <c r="A31" i="2"/>
  <c r="A138" i="2"/>
  <c r="A127" i="2"/>
  <c r="A63" i="2"/>
  <c r="A118" i="2"/>
  <c r="A86" i="2"/>
  <c r="A54" i="2"/>
  <c r="A21" i="2"/>
  <c r="A181" i="2"/>
  <c r="A149" i="2"/>
  <c r="A117" i="2"/>
  <c r="A85" i="2"/>
  <c r="A53" i="2"/>
  <c r="A40" i="2"/>
  <c r="A162" i="2"/>
  <c r="A204" i="2"/>
  <c r="A172" i="2"/>
  <c r="A108" i="2"/>
  <c r="A76" i="2"/>
  <c r="A74" i="2"/>
  <c r="A179" i="2"/>
  <c r="A147" i="2"/>
  <c r="A83" i="2"/>
  <c r="A17" i="2"/>
  <c r="A177" i="2"/>
  <c r="A49" i="2"/>
  <c r="A184" i="2"/>
  <c r="A120" i="2"/>
  <c r="A22" i="2"/>
  <c r="A144" i="2"/>
  <c r="A80" i="2"/>
  <c r="A103" i="2"/>
  <c r="A71" i="2"/>
  <c r="A15" i="2"/>
  <c r="A151" i="2"/>
  <c r="A87" i="2"/>
  <c r="A55" i="2"/>
  <c r="A206" i="2"/>
  <c r="A46" i="2"/>
  <c r="A205" i="2"/>
  <c r="A109" i="2"/>
  <c r="A45" i="2"/>
  <c r="A36" i="2"/>
  <c r="A196" i="2"/>
  <c r="A68" i="2"/>
  <c r="A203" i="2"/>
  <c r="A171" i="2"/>
  <c r="A107" i="2"/>
  <c r="A75" i="2"/>
  <c r="A43" i="2"/>
  <c r="A105" i="2"/>
  <c r="A73" i="2"/>
  <c r="A41" i="2"/>
  <c r="A98" i="2"/>
  <c r="A176" i="2"/>
  <c r="A112" i="2"/>
  <c r="A48" i="2"/>
  <c r="A14" i="2"/>
  <c r="A158" i="2"/>
  <c r="A94" i="2"/>
  <c r="A62" i="2"/>
  <c r="A104" i="2"/>
  <c r="A72" i="2"/>
  <c r="A178" i="2"/>
  <c r="A199" i="2"/>
  <c r="A167" i="2"/>
  <c r="A135" i="2"/>
  <c r="A88" i="2"/>
  <c r="A56" i="2"/>
  <c r="A82" i="2"/>
  <c r="A183" i="2"/>
  <c r="A119" i="2"/>
  <c r="A106" i="2"/>
  <c r="A174" i="2"/>
  <c r="A142" i="2"/>
  <c r="A110" i="2"/>
  <c r="A78" i="2"/>
  <c r="A13" i="2"/>
  <c r="A173" i="2"/>
  <c r="A141" i="2"/>
  <c r="A77" i="2"/>
  <c r="A19" i="2"/>
  <c r="A114" i="2"/>
  <c r="A164" i="2"/>
  <c r="A132" i="2"/>
  <c r="A100" i="2"/>
  <c r="A35" i="2"/>
  <c r="A18" i="2"/>
  <c r="A139" i="2"/>
  <c r="A201" i="2"/>
  <c r="A169" i="2"/>
  <c r="A137" i="2"/>
  <c r="A23" i="2"/>
  <c r="A33" i="2"/>
  <c r="A79" i="2"/>
  <c r="A50" i="2"/>
  <c r="A198" i="2"/>
  <c r="A166" i="2"/>
  <c r="A70" i="2"/>
  <c r="A37" i="2"/>
  <c r="A194" i="2"/>
  <c r="A197" i="2"/>
  <c r="A101" i="2"/>
  <c r="A69" i="2"/>
  <c r="A38" i="2"/>
  <c r="A28" i="2"/>
  <c r="A26" i="2"/>
  <c r="A27" i="2"/>
  <c r="A163" i="2"/>
  <c r="A131" i="2"/>
  <c r="A67" i="2"/>
  <c r="A193" i="2"/>
  <c r="A129" i="2"/>
  <c r="A65" i="2"/>
  <c r="A32" i="2"/>
  <c r="A42" i="2"/>
  <c r="A175" i="2"/>
  <c r="A143" i="2"/>
  <c r="A111" i="2"/>
  <c r="A47" i="2"/>
  <c r="A134" i="2"/>
  <c r="A102" i="2"/>
  <c r="A165" i="2"/>
  <c r="A133" i="2"/>
  <c r="A66" i="2"/>
  <c r="A188" i="2"/>
  <c r="A156" i="2"/>
  <c r="A124" i="2"/>
  <c r="A92" i="2"/>
  <c r="A60" i="2"/>
  <c r="A186" i="2"/>
  <c r="A195" i="2"/>
  <c r="A99" i="2"/>
  <c r="A154" i="2"/>
  <c r="A161" i="2"/>
  <c r="A97" i="2"/>
  <c r="A30" i="2"/>
</calcChain>
</file>

<file path=xl/sharedStrings.xml><?xml version="1.0" encoding="utf-8"?>
<sst xmlns="http://schemas.openxmlformats.org/spreadsheetml/2006/main" count="373" uniqueCount="104">
  <si>
    <t>список деталей</t>
  </si>
  <si>
    <t>=</t>
  </si>
  <si>
    <t>—</t>
  </si>
  <si>
    <t>список элементов</t>
  </si>
  <si>
    <t>потребность в материалах</t>
  </si>
  <si>
    <t>расчёт</t>
  </si>
  <si>
    <t>м2</t>
  </si>
  <si>
    <t>шт</t>
  </si>
  <si>
    <t>материалы</t>
  </si>
  <si>
    <t>элементы</t>
  </si>
  <si>
    <t>сборка</t>
  </si>
  <si>
    <t>другое</t>
  </si>
  <si>
    <t>ВСЕГО</t>
  </si>
  <si>
    <t xml:space="preserve">   </t>
  </si>
  <si>
    <t>0,0</t>
  </si>
  <si>
    <t>0,00</t>
  </si>
  <si>
    <t>Зеркало</t>
  </si>
  <si>
    <t>1648,00</t>
  </si>
  <si>
    <t>Фасад</t>
  </si>
  <si>
    <t>Цоколь</t>
  </si>
  <si>
    <t>Дно</t>
  </si>
  <si>
    <t>Полка</t>
  </si>
  <si>
    <t>Стойка</t>
  </si>
  <si>
    <t>м²</t>
  </si>
  <si>
    <t>Кромка—19/2</t>
  </si>
  <si>
    <t>м</t>
  </si>
  <si>
    <t>ЛДСП Кухня</t>
  </si>
  <si>
    <t>1750,00</t>
  </si>
  <si>
    <t>300,00</t>
  </si>
  <si>
    <t>Полозье шариковая</t>
  </si>
  <si>
    <t>800,00</t>
  </si>
  <si>
    <t>Боковая панель</t>
  </si>
  <si>
    <t>Боковая планка</t>
  </si>
  <si>
    <t>Ящ.Бок Паз</t>
  </si>
  <si>
    <t>Ящ.Планка Паз</t>
  </si>
  <si>
    <t>Полозье шариковое 45х250-700мм</t>
  </si>
  <si>
    <t>Штангодержатель овальной трубы</t>
  </si>
  <si>
    <t>Штанга овальная</t>
  </si>
  <si>
    <t>Кромка 1/23</t>
  </si>
  <si>
    <t>Оргалит</t>
  </si>
  <si>
    <t>Штангодержатель для овальной трубы</t>
  </si>
  <si>
    <t>60,00</t>
  </si>
  <si>
    <t>002.Плитные материалы\Корпусные плиты\EGGER\Древесные декоры\Баменда венге тёмный H1116 ST12</t>
  </si>
  <si>
    <t>Боковина</t>
  </si>
  <si>
    <t>Столешка 28</t>
  </si>
  <si>
    <t>002.Плитные материалы\Фасадные плиты\AGT\730 Soft touch cream</t>
  </si>
  <si>
    <t>Ящ. Бок</t>
  </si>
  <si>
    <t>Ящ. Дно</t>
  </si>
  <si>
    <t>Ящ. Планка</t>
  </si>
  <si>
    <t>Дно/Столешка 32</t>
  </si>
  <si>
    <t>Боковина 32</t>
  </si>
  <si>
    <t>Дно Паз</t>
  </si>
  <si>
    <t>Ребро жесткость</t>
  </si>
  <si>
    <t>Боковина Паз</t>
  </si>
  <si>
    <t>Стяжка Паз</t>
  </si>
  <si>
    <t>Стяжка</t>
  </si>
  <si>
    <t>Планка низ</t>
  </si>
  <si>
    <t>Крыша</t>
  </si>
  <si>
    <t>Планка 2R850</t>
  </si>
  <si>
    <t>Полка R220</t>
  </si>
  <si>
    <t>Ящ.Бок</t>
  </si>
  <si>
    <t>Ящ.Планка</t>
  </si>
  <si>
    <t>Ящ.Дно</t>
  </si>
  <si>
    <t>Фасад Ящ</t>
  </si>
  <si>
    <t>Планка</t>
  </si>
  <si>
    <t>Quadro V6 Push to open</t>
  </si>
  <si>
    <t>Аристо Комплект роликов С</t>
  </si>
  <si>
    <t>Аристо Профиль Flat 2700</t>
  </si>
  <si>
    <t>Дверная коробка</t>
  </si>
  <si>
    <t>Опора М6</t>
  </si>
  <si>
    <t xml:space="preserve">Полозье шариковая </t>
  </si>
  <si>
    <t>Ролик Ø50/h65</t>
  </si>
  <si>
    <t>Кромка—35/2</t>
  </si>
  <si>
    <t>11,04</t>
  </si>
  <si>
    <t>0,82</t>
  </si>
  <si>
    <t>11,7</t>
  </si>
  <si>
    <t>Труба Ø16</t>
  </si>
  <si>
    <t>4,36</t>
  </si>
  <si>
    <t>3,78</t>
  </si>
  <si>
    <t>1,06</t>
  </si>
  <si>
    <t>Аристо Направляющая верхняя</t>
  </si>
  <si>
    <t>1,27</t>
  </si>
  <si>
    <t>Аристо Направляющая нижняя</t>
  </si>
  <si>
    <t>Аристо Профиль Flat</t>
  </si>
  <si>
    <t>9,11</t>
  </si>
  <si>
    <t>Аристо Шлегель</t>
  </si>
  <si>
    <t>Наполнение двери</t>
  </si>
  <si>
    <t>2,72</t>
  </si>
  <si>
    <t>Аристо Рамка нижняя</t>
  </si>
  <si>
    <t>1,2</t>
  </si>
  <si>
    <t>Аристо Рамка верхняя</t>
  </si>
  <si>
    <t>1,18</t>
  </si>
  <si>
    <t>353,39</t>
  </si>
  <si>
    <t>0,02</t>
  </si>
  <si>
    <t>33,95</t>
  </si>
  <si>
    <t>4489,94</t>
  </si>
  <si>
    <t>3,00</t>
  </si>
  <si>
    <t>2400,00</t>
  </si>
  <si>
    <t>6,00</t>
  </si>
  <si>
    <t>360,00</t>
  </si>
  <si>
    <t>4877,28</t>
  </si>
  <si>
    <t>2760,00</t>
  </si>
  <si>
    <t>7637,28</t>
  </si>
  <si>
    <t>Корпусные плиты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</si>
</sst>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GOST type B"/>
      <family val="2"/>
      <charset val="204"/>
    </font>
    <font>
      <sz val="11"/>
      <name val="GOST type B"/>
      <family val="2"/>
      <charset val="204"/>
    </font>
    <font>
      <b/>
      <sz val="11"/>
      <color theme="1"/>
      <name val="GOST type B"/>
      <family val="2"/>
      <charset val="204"/>
    </font>
    <font>
      <sz val="11"/>
      <color theme="7" tint="-0.249977111117893"/>
      <name val="GOST type B"/>
      <family val="2"/>
      <charset val="204"/>
    </font>
    <font>
      <sz val="8"/>
      <name val="Calibri"/>
      <family val="2"/>
      <charset val="204"/>
      <scheme val="minor"/>
    </font>
    <font>
      <sz val="8"/>
      <color theme="1"/>
      <name val="Calibri Light"/>
      <family val="2"/>
      <charset val="204"/>
      <scheme val="major"/>
    </font>
    <font>
      <sz val="8"/>
      <name val="Bookman Old Style"/>
      <family val="1"/>
      <charset val="204"/>
    </font>
    <font>
      <sz val="9"/>
      <color theme="1"/>
      <name val="GOST type B"/>
      <family val="2"/>
      <charset val="204"/>
    </font>
    <font>
      <sz val="11"/>
      <color theme="1"/>
      <name val="Arial Narrow"/>
      <family val="2"/>
      <charset val="204"/>
    </font>
    <font>
      <sz val="8"/>
      <color theme="1"/>
      <name val="Arial Narrow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-0.24994659260841701"/>
        <bgColor indexed="64"/>
      </patternFill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4" tint="0.59996337778862885"/>
      </left>
      <right style="hair">
        <color theme="4" tint="0.59996337778862885"/>
      </right>
      <top style="hair">
        <color theme="4" tint="0.59996337778862885"/>
      </top>
      <bottom style="hair">
        <color theme="4" tint="0.5999633777886288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theme="4" tint="0.59996337778862885"/>
      </right>
      <top style="hair">
        <color theme="4" tint="0.59996337778862885"/>
      </top>
      <bottom style="hair">
        <color theme="4" tint="0.59996337778862885"/>
      </bottom>
      <diagonal/>
    </border>
    <border>
      <left style="hair">
        <color theme="4" tint="0.59996337778862885"/>
      </left>
      <right style="thin">
        <color auto="1"/>
      </right>
      <top style="hair">
        <color theme="4" tint="0.59996337778862885"/>
      </top>
      <bottom style="hair">
        <color theme="4" tint="0.59996337778862885"/>
      </bottom>
      <diagonal/>
    </border>
    <border>
      <left style="thin">
        <color auto="1"/>
      </left>
      <right style="hair">
        <color theme="4" tint="0.59996337778862885"/>
      </right>
      <top style="hair">
        <color theme="4" tint="0.59996337778862885"/>
      </top>
      <bottom style="thin">
        <color auto="1"/>
      </bottom>
      <diagonal/>
    </border>
    <border>
      <left style="hair">
        <color theme="4" tint="0.59996337778862885"/>
      </left>
      <right style="hair">
        <color theme="4" tint="0.59996337778862885"/>
      </right>
      <top style="hair">
        <color theme="4" tint="0.59996337778862885"/>
      </top>
      <bottom style="thin">
        <color auto="1"/>
      </bottom>
      <diagonal/>
    </border>
    <border>
      <left style="hair">
        <color theme="4" tint="0.59996337778862885"/>
      </left>
      <right style="thin">
        <color auto="1"/>
      </right>
      <top style="hair">
        <color theme="4" tint="0.59996337778862885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theme="4" tint="0.59996337778862885"/>
      </right>
      <top/>
      <bottom style="hair">
        <color theme="4" tint="0.59996337778862885"/>
      </bottom>
      <diagonal/>
    </border>
    <border>
      <left style="hair">
        <color theme="4" tint="0.59996337778862885"/>
      </left>
      <right style="hair">
        <color theme="4" tint="0.59996337778862885"/>
      </right>
      <top/>
      <bottom style="hair">
        <color theme="4" tint="0.59996337778862885"/>
      </bottom>
      <diagonal/>
    </border>
    <border>
      <left style="hair">
        <color theme="4" tint="0.59996337778862885"/>
      </left>
      <right style="thin">
        <color auto="1"/>
      </right>
      <top/>
      <bottom style="hair">
        <color theme="4" tint="0.59996337778862885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ill="1"/>
    <xf numFmtId="0" fontId="2" fillId="0" borderId="0" xfId="0" applyFont="1"/>
    <xf numFmtId="0" fontId="3" fillId="3" borderId="1" xfId="0" applyFont="1" applyFill="1" applyBorder="1"/>
    <xf numFmtId="0" fontId="2" fillId="3" borderId="1" xfId="0" applyFont="1" applyFill="1" applyBorder="1"/>
    <xf numFmtId="0" fontId="2" fillId="0" borderId="2" xfId="0" applyFont="1" applyBorder="1"/>
    <xf numFmtId="0" fontId="2" fillId="5" borderId="2" xfId="0" applyFont="1" applyFill="1" applyBorder="1"/>
    <xf numFmtId="0" fontId="2" fillId="0" borderId="1" xfId="0" quotePrefix="1" applyFont="1" applyBorder="1"/>
    <xf numFmtId="0" fontId="7" fillId="0" borderId="0" xfId="0" applyFont="1" applyAlignment="1"/>
    <xf numFmtId="0" fontId="2" fillId="3" borderId="0" xfId="0" applyFont="1" applyFill="1" applyBorder="1"/>
    <xf numFmtId="0" fontId="2" fillId="3" borderId="4" xfId="0" applyFont="1" applyFill="1" applyBorder="1"/>
    <xf numFmtId="0" fontId="2" fillId="3" borderId="6" xfId="0" applyFont="1" applyFill="1" applyBorder="1"/>
    <xf numFmtId="0" fontId="2" fillId="2" borderId="7" xfId="0" applyFont="1" applyFill="1" applyBorder="1"/>
    <xf numFmtId="0" fontId="2" fillId="0" borderId="8" xfId="0" applyFont="1" applyBorder="1"/>
    <xf numFmtId="0" fontId="2" fillId="2" borderId="9" xfId="0" applyFont="1" applyFill="1" applyBorder="1"/>
    <xf numFmtId="0" fontId="2" fillId="0" borderId="10" xfId="0" applyFont="1" applyBorder="1"/>
    <xf numFmtId="0" fontId="2" fillId="5" borderId="10" xfId="0" applyFont="1" applyFill="1" applyBorder="1"/>
    <xf numFmtId="0" fontId="2" fillId="0" borderId="11" xfId="0" applyFont="1" applyBorder="1"/>
    <xf numFmtId="0" fontId="2" fillId="0" borderId="12" xfId="0" quotePrefix="1" applyFont="1" applyBorder="1"/>
    <xf numFmtId="0" fontId="2" fillId="0" borderId="4" xfId="0" quotePrefix="1" applyFont="1" applyBorder="1"/>
    <xf numFmtId="0" fontId="2" fillId="0" borderId="13" xfId="0" quotePrefix="1" applyFont="1" applyBorder="1"/>
    <xf numFmtId="0" fontId="2" fillId="0" borderId="14" xfId="0" quotePrefix="1" applyFont="1" applyBorder="1"/>
    <xf numFmtId="0" fontId="2" fillId="0" borderId="15" xfId="0" quotePrefix="1" applyFont="1" applyBorder="1"/>
    <xf numFmtId="0" fontId="2" fillId="0" borderId="16" xfId="0" quotePrefix="1" applyFont="1" applyBorder="1"/>
    <xf numFmtId="0" fontId="2" fillId="0" borderId="17" xfId="0" quotePrefix="1" applyFont="1" applyBorder="1"/>
    <xf numFmtId="0" fontId="2" fillId="0" borderId="18" xfId="0" quotePrefix="1" applyFont="1" applyBorder="1"/>
    <xf numFmtId="0" fontId="3" fillId="3" borderId="1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centerContinuous"/>
    </xf>
    <xf numFmtId="0" fontId="3" fillId="3" borderId="4" xfId="0" applyFont="1" applyFill="1" applyBorder="1"/>
    <xf numFmtId="0" fontId="2" fillId="3" borderId="13" xfId="0" applyFont="1" applyFill="1" applyBorder="1"/>
    <xf numFmtId="0" fontId="3" fillId="3" borderId="14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9" fillId="3" borderId="16" xfId="0" applyFont="1" applyFill="1" applyBorder="1" applyAlignment="1">
      <alignment vertical="center"/>
    </xf>
    <xf numFmtId="0" fontId="9" fillId="3" borderId="17" xfId="0" applyFont="1" applyFill="1" applyBorder="1" applyAlignment="1">
      <alignment vertical="center"/>
    </xf>
    <xf numFmtId="0" fontId="0" fillId="6" borderId="3" xfId="0" applyFill="1" applyBorder="1"/>
    <xf numFmtId="0" fontId="2" fillId="0" borderId="0" xfId="0" applyFont="1" applyBorder="1"/>
    <xf numFmtId="0" fontId="2" fillId="0" borderId="5" xfId="0" applyFont="1" applyFill="1" applyBorder="1"/>
    <xf numFmtId="0" fontId="2" fillId="7" borderId="0" xfId="0" applyFont="1" applyFill="1"/>
    <xf numFmtId="0" fontId="0" fillId="0" borderId="0" xfId="0" applyFill="1" applyBorder="1"/>
    <xf numFmtId="0" fontId="2" fillId="0" borderId="6" xfId="0" applyFont="1" applyBorder="1"/>
    <xf numFmtId="0" fontId="5" fillId="0" borderId="6" xfId="0" applyFont="1" applyBorder="1"/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0" fontId="2" fillId="3" borderId="22" xfId="0" applyFont="1" applyFill="1" applyBorder="1"/>
    <xf numFmtId="0" fontId="2" fillId="3" borderId="6" xfId="0" quotePrefix="1" applyFont="1" applyFill="1" applyBorder="1"/>
    <xf numFmtId="0" fontId="2" fillId="3" borderId="23" xfId="0" applyFont="1" applyFill="1" applyBorder="1"/>
    <xf numFmtId="0" fontId="2" fillId="3" borderId="24" xfId="0" applyFont="1" applyFill="1" applyBorder="1"/>
    <xf numFmtId="0" fontId="2" fillId="3" borderId="25" xfId="0" applyFont="1" applyFill="1" applyBorder="1"/>
    <xf numFmtId="0" fontId="2" fillId="3" borderId="26" xfId="0" applyFont="1" applyFill="1" applyBorder="1"/>
    <xf numFmtId="0" fontId="2" fillId="3" borderId="27" xfId="0" applyFont="1" applyFill="1" applyBorder="1"/>
    <xf numFmtId="0" fontId="2" fillId="4" borderId="0" xfId="0" applyFont="1" applyFill="1" applyAlignment="1">
      <alignment wrapText="1"/>
    </xf>
    <xf numFmtId="0" fontId="10" fillId="0" borderId="0" xfId="0" applyFont="1"/>
    <xf numFmtId="0" fontId="11" fillId="0" borderId="0" xfId="0" applyFont="1" applyAlignment="1"/>
    <xf numFmtId="0" fontId="3" fillId="3" borderId="1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9" fontId="3" fillId="3" borderId="1" xfId="1" applyFont="1" applyFill="1" applyBorder="1"/>
    <xf numFmtId="0" fontId="9" fillId="3" borderId="17" xfId="0" applyFont="1" applyFill="1" applyBorder="1" applyAlignment="1">
      <alignment horizontal="centerContinuous" vertical="center"/>
    </xf>
    <xf numFmtId="0" fontId="7" fillId="3" borderId="18" xfId="0" applyFont="1" applyFill="1" applyBorder="1" applyAlignment="1"/>
    <xf numFmtId="0" fontId="2" fillId="3" borderId="28" xfId="0" applyFont="1" applyFill="1" applyBorder="1"/>
    <xf numFmtId="0" fontId="2" fillId="3" borderId="29" xfId="0" applyFont="1" applyFill="1" applyBorder="1"/>
    <xf numFmtId="164" fontId="2" fillId="3" borderId="29" xfId="0" applyNumberFormat="1" applyFont="1" applyFill="1" applyBorder="1"/>
    <xf numFmtId="0" fontId="2" fillId="8" borderId="30" xfId="0" applyFont="1" applyFill="1" applyBorder="1"/>
    <xf numFmtId="0" fontId="2" fillId="8" borderId="31" xfId="0" applyFont="1" applyFill="1" applyBorder="1"/>
    <xf numFmtId="0" fontId="4" fillId="8" borderId="31" xfId="0" applyFont="1" applyFill="1" applyBorder="1"/>
    <xf numFmtId="0" fontId="2" fillId="8" borderId="32" xfId="0" applyFont="1" applyFill="1" applyBorder="1"/>
    <xf numFmtId="0" fontId="2" fillId="9" borderId="0" xfId="0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3C0C0C"/>
      <color rgb="FF100000"/>
      <color rgb="FF2A0000"/>
      <color rgb="FF5D03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3</xdr:col>
      <xdr:colOff>444722</xdr:colOff>
      <xdr:row>2</xdr:row>
      <xdr:rowOff>185738</xdr:rowOff>
    </xdr:to>
    <xdr:sp macro="[0]!ВставитьДанные" textlink="">
      <xdr:nvSpPr>
        <xdr:cNvPr id="2" name="Прямоугольник: скругленные углы 1">
          <a:extLst>
            <a:ext uri="{FF2B5EF4-FFF2-40B4-BE49-F238E27FC236}">
              <a16:creationId xmlns:a16="http://schemas.microsoft.com/office/drawing/2014/main" id="{4ED42251-3443-4398-9AE9-BBB79B89CB6D}"/>
            </a:ext>
          </a:extLst>
        </xdr:cNvPr>
        <xdr:cNvSpPr/>
      </xdr:nvSpPr>
      <xdr:spPr>
        <a:xfrm>
          <a:off x="123825" y="133350"/>
          <a:ext cx="1654397" cy="366713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0">
              <a:latin typeface="Sitka Subheading" panose="02000505000000020004" pitchFamily="2" charset="0"/>
            </a:rPr>
            <a:t>Вставить</a:t>
          </a:r>
        </a:p>
      </xdr:txBody>
    </xdr:sp>
    <xdr:clientData/>
  </xdr:twoCellAnchor>
  <xdr:twoCellAnchor>
    <xdr:from>
      <xdr:col>4</xdr:col>
      <xdr:colOff>0</xdr:colOff>
      <xdr:row>1</xdr:row>
      <xdr:rowOff>9525</xdr:rowOff>
    </xdr:from>
    <xdr:to>
      <xdr:col>6</xdr:col>
      <xdr:colOff>435197</xdr:colOff>
      <xdr:row>2</xdr:row>
      <xdr:rowOff>185738</xdr:rowOff>
    </xdr:to>
    <xdr:sp macro="[0]!ОчиститьДанные" textlink="">
      <xdr:nvSpPr>
        <xdr:cNvPr id="3" name="Прямоугольник: скругленные углы 2">
          <a:extLst>
            <a:ext uri="{FF2B5EF4-FFF2-40B4-BE49-F238E27FC236}">
              <a16:creationId xmlns:a16="http://schemas.microsoft.com/office/drawing/2014/main" id="{DE0E793D-A4EA-438C-8404-88EAA0DD4A25}"/>
            </a:ext>
          </a:extLst>
        </xdr:cNvPr>
        <xdr:cNvSpPr/>
      </xdr:nvSpPr>
      <xdr:spPr>
        <a:xfrm>
          <a:off x="1943100" y="133350"/>
          <a:ext cx="1654397" cy="366713"/>
        </a:xfrm>
        <a:prstGeom prst="roundRect">
          <a:avLst/>
        </a:prstGeom>
        <a:solidFill>
          <a:srgbClr val="3C0C0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0">
              <a:latin typeface="Sitka Subheading" panose="02000505000000020004" pitchFamily="2" charset="0"/>
            </a:rPr>
            <a:t>Очистить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280B1-41D7-437A-A3BD-02C0E0559161}">
  <sheetPr codeName="Лист1"/>
  <dimension ref="B1:K100"/>
  <sheetViews>
    <sheetView workbookViewId="0">
      <selection activeCell="I16" sqref="I16"/>
    </sheetView>
  </sheetViews>
  <sheetFormatPr defaultRowHeight="15" x14ac:dyDescent="0.25"/>
  <cols>
    <col min="1" max="1" width="1.7109375" customWidth="1"/>
    <col min="2" max="2" width="47" bestFit="1" customWidth="1"/>
    <col min="3" max="3" width="5" bestFit="1" customWidth="1"/>
    <col min="4" max="4" width="3.28515625" customWidth="1"/>
    <col min="5" max="5" width="5" bestFit="1" customWidth="1"/>
    <col min="6" max="6" width="3.28515625" customWidth="1"/>
    <col min="7" max="7" width="4" bestFit="1" customWidth="1"/>
    <col min="8" max="8" width="4.5703125" bestFit="1" customWidth="1"/>
    <col min="9" max="9" width="61" bestFit="1" customWidth="1"/>
    <col min="10" max="10" width="2.7109375" customWidth="1"/>
    <col min="11" max="11" width="104" bestFit="1" customWidth="1"/>
  </cols>
  <sheetData>
    <row r="1" spans="2:11" ht="9.9499999999999993" customHeight="1" x14ac:dyDescent="0.25"/>
    <row r="2" spans="2:11" x14ac:dyDescent="0.25">
      <c r="B2" t="s">
        <v>0</v>
      </c>
      <c r="K2" s="35" t="str">
        <f t="array" ref="K2">IFERROR(INDEX(INDEX(Список_деталей,,6)&amp;"\"&amp;INDEX(Список_деталей,,8),MATCH(0,COUNTIF($K$1:K1,INDEX(Список_деталей,,6)&amp;"\"&amp;INDEX(Список_деталей,,8)),0)),"")</f>
        <v>16\002.Плитные материалы\Корпусные плиты\EGGER\Древесные декоры\Баменда венге тёмный H1116 ST12</v>
      </c>
    </row>
    <row r="3" spans="2:11" x14ac:dyDescent="0.25">
      <c r="K3" s="35" t="str">
        <f t="array" ref="K3">IFERROR(INDEX(INDEX(Список_деталей,,6)&amp;"\"&amp;INDEX(Список_деталей,,8),MATCH(0,COUNTIF($K$1:K2,INDEX(Список_деталей,,6)&amp;"\"&amp;INDEX(Список_деталей,,8)),0)),"")</f>
        <v>18\002.Плитные материалы\Фасадные плиты\AGT\730 Soft touch cream</v>
      </c>
    </row>
    <row r="4" spans="2:11" x14ac:dyDescent="0.25">
      <c r="B4" t="s">
        <v>22</v>
      </c>
      <c r="C4">
        <v>384</v>
      </c>
      <c r="D4" t="s">
        <v>1</v>
      </c>
      <c r="E4">
        <v>356</v>
      </c>
      <c r="F4" t="s">
        <v>2</v>
      </c>
      <c r="G4">
        <v>16</v>
      </c>
      <c r="H4">
        <v>1</v>
      </c>
      <c r="I4" t="s">
        <v>42</v>
      </c>
      <c r="K4" s="35" t="str">
        <f t="array" ref="K4">IFERROR(INDEX(INDEX(Список_деталей,,6)&amp;"\"&amp;INDEX(Список_деталей,,8),MATCH(0,COUNTIF($K$1:K3,INDEX(Список_деталей,,6)&amp;"\"&amp;INDEX(Список_деталей,,8)),0)),"")</f>
        <v>10\002.Плитные материалы\Корпусные плиты\EGGER\Древесные декоры\Баменда венге тёмный H1116 ST12</v>
      </c>
    </row>
    <row r="5" spans="2:11" x14ac:dyDescent="0.25">
      <c r="B5" t="s">
        <v>43</v>
      </c>
      <c r="C5">
        <v>400</v>
      </c>
      <c r="D5" t="s">
        <v>1</v>
      </c>
      <c r="E5">
        <v>380</v>
      </c>
      <c r="F5" t="s">
        <v>2</v>
      </c>
      <c r="G5">
        <v>16</v>
      </c>
      <c r="H5">
        <v>2</v>
      </c>
      <c r="I5" t="s">
        <v>42</v>
      </c>
      <c r="K5" s="35" t="str">
        <f t="array" ref="K5">IFERROR(INDEX(INDEX(Список_деталей,,6)&amp;"\"&amp;INDEX(Список_деталей,,8),MATCH(0,COUNTIF($K$1:K4,INDEX(Список_деталей,,6)&amp;"\"&amp;INDEX(Список_деталей,,8)),0)),"")</f>
        <v/>
      </c>
    </row>
    <row r="6" spans="2:11" x14ac:dyDescent="0.25">
      <c r="B6" t="s">
        <v>20</v>
      </c>
      <c r="C6">
        <v>1568</v>
      </c>
      <c r="D6" t="s">
        <v>1</v>
      </c>
      <c r="E6">
        <v>380</v>
      </c>
      <c r="F6" t="s">
        <v>13</v>
      </c>
      <c r="G6">
        <v>16</v>
      </c>
      <c r="H6">
        <v>1</v>
      </c>
      <c r="I6" t="s">
        <v>42</v>
      </c>
      <c r="K6" s="35" t="str">
        <f t="array" ref="K6">IFERROR(INDEX(INDEX(Список_деталей,,6)&amp;"\"&amp;INDEX(Список_деталей,,8),MATCH(0,COUNTIF($K$1:K5,INDEX(Список_деталей,,6)&amp;"\"&amp;INDEX(Список_деталей,,8)),0)),"")</f>
        <v/>
      </c>
    </row>
    <row r="7" spans="2:11" x14ac:dyDescent="0.25">
      <c r="B7" t="s">
        <v>44</v>
      </c>
      <c r="C7">
        <v>1600</v>
      </c>
      <c r="D7" t="s">
        <v>1</v>
      </c>
      <c r="E7">
        <v>400</v>
      </c>
      <c r="F7" t="s">
        <v>1</v>
      </c>
      <c r="G7">
        <v>18</v>
      </c>
      <c r="H7">
        <v>1</v>
      </c>
      <c r="I7" t="s">
        <v>45</v>
      </c>
      <c r="K7" s="35" t="str">
        <f t="array" ref="K7">IFERROR(INDEX(INDEX(Список_деталей,,6)&amp;"\"&amp;INDEX(Список_деталей,,8),MATCH(0,COUNTIF($K$1:K6,INDEX(Список_деталей,,6)&amp;"\"&amp;INDEX(Список_деталей,,8)),0)),"")</f>
        <v/>
      </c>
    </row>
    <row r="8" spans="2:11" x14ac:dyDescent="0.25">
      <c r="B8" t="s">
        <v>44</v>
      </c>
      <c r="C8">
        <v>1600</v>
      </c>
      <c r="D8" t="s">
        <v>1</v>
      </c>
      <c r="E8">
        <v>400</v>
      </c>
      <c r="F8" t="s">
        <v>1</v>
      </c>
      <c r="G8">
        <v>10</v>
      </c>
      <c r="H8">
        <v>1</v>
      </c>
      <c r="I8" t="s">
        <v>42</v>
      </c>
      <c r="K8" s="35" t="str">
        <f t="array" ref="K8">IFERROR(INDEX(INDEX(Список_деталей,,6)&amp;"\"&amp;INDEX(Список_деталей,,8),MATCH(0,COUNTIF($K$1:K7,INDEX(Список_деталей,,6)&amp;"\"&amp;INDEX(Список_деталей,,8)),0)),"")</f>
        <v/>
      </c>
    </row>
    <row r="9" spans="2:11" x14ac:dyDescent="0.25">
      <c r="B9" t="s">
        <v>46</v>
      </c>
      <c r="C9">
        <v>350</v>
      </c>
      <c r="D9" t="s">
        <v>1</v>
      </c>
      <c r="E9">
        <v>134</v>
      </c>
      <c r="F9" t="s">
        <v>2</v>
      </c>
      <c r="G9">
        <v>16</v>
      </c>
      <c r="H9">
        <v>6</v>
      </c>
      <c r="I9" t="s">
        <v>42</v>
      </c>
      <c r="K9" s="35" t="str">
        <f t="array" ref="K9">IFERROR(INDEX(INDEX(Список_деталей,,6)&amp;"\"&amp;INDEX(Список_деталей,,8),MATCH(0,COUNTIF($K$1:K8,INDEX(Список_деталей,,6)&amp;"\"&amp;INDEX(Список_деталей,,8)),0)),"")</f>
        <v/>
      </c>
    </row>
    <row r="10" spans="2:11" x14ac:dyDescent="0.25">
      <c r="B10" t="s">
        <v>47</v>
      </c>
      <c r="C10">
        <v>736</v>
      </c>
      <c r="D10" t="s">
        <v>2</v>
      </c>
      <c r="E10">
        <v>350</v>
      </c>
      <c r="F10" t="s">
        <v>13</v>
      </c>
      <c r="G10">
        <v>16</v>
      </c>
      <c r="H10">
        <v>3</v>
      </c>
      <c r="I10" t="s">
        <v>42</v>
      </c>
      <c r="K10" s="35" t="str">
        <f t="array" ref="K10">IFERROR(INDEX(INDEX(Список_деталей,,6)&amp;"\"&amp;INDEX(Список_деталей,,8),MATCH(0,COUNTIF($K$1:K9,INDEX(Список_деталей,,6)&amp;"\"&amp;INDEX(Список_деталей,,8)),0)),"")</f>
        <v/>
      </c>
    </row>
    <row r="11" spans="2:11" x14ac:dyDescent="0.25">
      <c r="B11" s="1" t="s">
        <v>48</v>
      </c>
      <c r="C11">
        <v>736</v>
      </c>
      <c r="D11" t="s">
        <v>2</v>
      </c>
      <c r="E11">
        <v>106</v>
      </c>
      <c r="F11" t="s">
        <v>13</v>
      </c>
      <c r="G11">
        <v>16</v>
      </c>
      <c r="H11">
        <v>3</v>
      </c>
      <c r="I11" t="s">
        <v>42</v>
      </c>
      <c r="K11" s="35" t="str">
        <f t="array" ref="K11">IFERROR(INDEX(INDEX(Список_деталей,,6)&amp;"\"&amp;INDEX(Список_деталей,,8),MATCH(0,COUNTIF($K$1:K10,INDEX(Список_деталей,,6)&amp;"\"&amp;INDEX(Список_деталей,,8)),0)),"")</f>
        <v/>
      </c>
    </row>
    <row r="12" spans="2:11" x14ac:dyDescent="0.25">
      <c r="B12" t="s">
        <v>48</v>
      </c>
      <c r="C12">
        <v>736</v>
      </c>
      <c r="D12" t="s">
        <v>2</v>
      </c>
      <c r="E12">
        <v>86</v>
      </c>
      <c r="F12" t="s">
        <v>13</v>
      </c>
      <c r="G12">
        <v>16</v>
      </c>
      <c r="H12">
        <v>3</v>
      </c>
      <c r="I12" t="s">
        <v>42</v>
      </c>
      <c r="K12" s="35" t="str">
        <f t="array" ref="K12">IFERROR(INDEX(INDEX(Список_деталей,,6)&amp;"\"&amp;INDEX(Список_деталей,,8),MATCH(0,COUNTIF($K$1:K11,INDEX(Список_деталей,,6)&amp;"\"&amp;INDEX(Список_деталей,,8)),0)),"")</f>
        <v/>
      </c>
    </row>
    <row r="13" spans="2:11" x14ac:dyDescent="0.25">
      <c r="B13" t="s">
        <v>18</v>
      </c>
      <c r="C13">
        <v>795</v>
      </c>
      <c r="D13" t="s">
        <v>1</v>
      </c>
      <c r="E13">
        <v>195</v>
      </c>
      <c r="F13" t="s">
        <v>1</v>
      </c>
      <c r="G13">
        <v>18</v>
      </c>
      <c r="H13">
        <v>4</v>
      </c>
      <c r="I13" t="s">
        <v>45</v>
      </c>
      <c r="K13" s="35" t="str">
        <f t="array" ref="K13">IFERROR(INDEX(INDEX(Список_деталей,,6)&amp;"\"&amp;INDEX(Список_деталей,,8),MATCH(0,COUNTIF($K$1:K12,INDEX(Список_деталей,,6)&amp;"\"&amp;INDEX(Список_деталей,,8)),0)),"")</f>
        <v/>
      </c>
    </row>
    <row r="14" spans="2:11" x14ac:dyDescent="0.25">
      <c r="B14" t="s">
        <v>49</v>
      </c>
      <c r="C14">
        <v>596</v>
      </c>
      <c r="D14" t="s">
        <v>1</v>
      </c>
      <c r="E14">
        <v>596</v>
      </c>
      <c r="F14" t="s">
        <v>1</v>
      </c>
      <c r="G14">
        <v>16</v>
      </c>
      <c r="H14">
        <v>4</v>
      </c>
      <c r="I14" t="s">
        <v>42</v>
      </c>
      <c r="K14" s="35" t="str">
        <f t="array" ref="K14">IFERROR(INDEX(INDEX(Список_деталей,,6)&amp;"\"&amp;INDEX(Список_деталей,,8),MATCH(0,COUNTIF($K$1:K13,INDEX(Список_деталей,,6)&amp;"\"&amp;INDEX(Список_деталей,,8)),0)),"")</f>
        <v/>
      </c>
    </row>
    <row r="15" spans="2:11" x14ac:dyDescent="0.25">
      <c r="B15" t="s">
        <v>22</v>
      </c>
      <c r="C15">
        <v>331</v>
      </c>
      <c r="D15" t="s">
        <v>1</v>
      </c>
      <c r="E15">
        <v>200</v>
      </c>
      <c r="F15" t="s">
        <v>13</v>
      </c>
      <c r="G15">
        <v>16</v>
      </c>
      <c r="H15">
        <v>2</v>
      </c>
      <c r="I15" t="s">
        <v>42</v>
      </c>
      <c r="K15" s="35" t="str">
        <f t="array" ref="K15">IFERROR(INDEX(INDEX(Список_деталей,,6)&amp;"\"&amp;INDEX(Список_деталей,,8),MATCH(0,COUNTIF($K$1:K14,INDEX(Список_деталей,,6)&amp;"\"&amp;INDEX(Список_деталей,,8)),0)),"")</f>
        <v/>
      </c>
    </row>
    <row r="16" spans="2:11" x14ac:dyDescent="0.25">
      <c r="B16" t="s">
        <v>22</v>
      </c>
      <c r="C16">
        <v>331</v>
      </c>
      <c r="D16" t="s">
        <v>13</v>
      </c>
      <c r="E16">
        <v>168</v>
      </c>
      <c r="F16" t="s">
        <v>13</v>
      </c>
      <c r="G16">
        <v>16</v>
      </c>
      <c r="H16">
        <v>2</v>
      </c>
      <c r="I16" t="s">
        <v>42</v>
      </c>
      <c r="K16" s="35" t="str">
        <f t="array" ref="K16">IFERROR(INDEX(INDEX(Список_деталей,,6)&amp;"\"&amp;INDEX(Список_деталей,,8),MATCH(0,COUNTIF($K$1:K15,INDEX(Список_деталей,,6)&amp;"\"&amp;INDEX(Список_деталей,,8)),0)),"")</f>
        <v/>
      </c>
    </row>
    <row r="17" spans="2:11" x14ac:dyDescent="0.25">
      <c r="B17" t="s">
        <v>44</v>
      </c>
      <c r="C17">
        <v>1250</v>
      </c>
      <c r="D17" t="s">
        <v>1</v>
      </c>
      <c r="E17">
        <v>860</v>
      </c>
      <c r="F17" t="s">
        <v>1</v>
      </c>
      <c r="G17">
        <v>18</v>
      </c>
      <c r="H17">
        <v>1</v>
      </c>
      <c r="I17" t="s">
        <v>45</v>
      </c>
      <c r="K17" s="35" t="str">
        <f t="array" ref="K17">IFERROR(INDEX(INDEX(Список_деталей,,6)&amp;"\"&amp;INDEX(Список_деталей,,8),MATCH(0,COUNTIF($K$1:K16,INDEX(Список_деталей,,6)&amp;"\"&amp;INDEX(Список_деталей,,8)),0)),"")</f>
        <v/>
      </c>
    </row>
    <row r="18" spans="2:11" x14ac:dyDescent="0.25">
      <c r="B18" t="s">
        <v>44</v>
      </c>
      <c r="C18">
        <v>1250</v>
      </c>
      <c r="D18" t="s">
        <v>1</v>
      </c>
      <c r="E18">
        <v>860</v>
      </c>
      <c r="F18" t="s">
        <v>1</v>
      </c>
      <c r="G18">
        <v>10</v>
      </c>
      <c r="H18">
        <v>1</v>
      </c>
      <c r="I18" t="s">
        <v>42</v>
      </c>
      <c r="K18" s="35" t="str">
        <f t="array" ref="K18">IFERROR(INDEX(INDEX(Список_деталей,,6)&amp;"\"&amp;INDEX(Список_деталей,,8),MATCH(0,COUNTIF($K$1:K17,INDEX(Список_деталей,,6)&amp;"\"&amp;INDEX(Список_деталей,,8)),0)),"")</f>
        <v/>
      </c>
    </row>
    <row r="19" spans="2:11" x14ac:dyDescent="0.25">
      <c r="B19" t="s">
        <v>50</v>
      </c>
      <c r="C19">
        <v>712</v>
      </c>
      <c r="D19" t="s">
        <v>1</v>
      </c>
      <c r="E19">
        <v>824</v>
      </c>
      <c r="F19" t="s">
        <v>2</v>
      </c>
      <c r="G19">
        <v>16</v>
      </c>
      <c r="H19">
        <v>2</v>
      </c>
      <c r="I19" t="s">
        <v>42</v>
      </c>
      <c r="K19" s="35" t="str">
        <f t="array" ref="K19">IFERROR(INDEX(INDEX(Список_деталей,,6)&amp;"\"&amp;INDEX(Список_деталей,,8),MATCH(0,COUNTIF($K$1:K18,INDEX(Список_деталей,,6)&amp;"\"&amp;INDEX(Список_деталей,,8)),0)),"")</f>
        <v/>
      </c>
    </row>
    <row r="20" spans="2:11" x14ac:dyDescent="0.25">
      <c r="B20" t="s">
        <v>51</v>
      </c>
      <c r="C20">
        <v>268</v>
      </c>
      <c r="D20" t="s">
        <v>1</v>
      </c>
      <c r="E20">
        <v>550</v>
      </c>
      <c r="F20" t="s">
        <v>13</v>
      </c>
      <c r="G20">
        <v>16</v>
      </c>
      <c r="H20">
        <v>1</v>
      </c>
      <c r="I20" t="s">
        <v>42</v>
      </c>
      <c r="K20" s="35" t="str">
        <f t="array" ref="K20">IFERROR(INDEX(INDEX(Список_деталей,,6)&amp;"\"&amp;INDEX(Список_деталей,,8),MATCH(0,COUNTIF($K$1:K19,INDEX(Список_деталей,,6)&amp;"\"&amp;INDEX(Список_деталей,,8)),0)),"")</f>
        <v/>
      </c>
    </row>
    <row r="21" spans="2:11" x14ac:dyDescent="0.25">
      <c r="B21" t="s">
        <v>52</v>
      </c>
      <c r="C21">
        <v>918</v>
      </c>
      <c r="D21" t="s">
        <v>2</v>
      </c>
      <c r="E21">
        <v>200</v>
      </c>
      <c r="F21" t="s">
        <v>13</v>
      </c>
      <c r="G21">
        <v>16</v>
      </c>
      <c r="H21">
        <v>1</v>
      </c>
      <c r="I21" t="s">
        <v>42</v>
      </c>
      <c r="K21" s="35" t="str">
        <f t="array" ref="K21">IFERROR(INDEX(INDEX(Список_деталей,,6)&amp;"\"&amp;INDEX(Список_деталей,,8),MATCH(0,COUNTIF($K$1:K20,INDEX(Список_деталей,,6)&amp;"\"&amp;INDEX(Список_деталей,,8)),0)),"")</f>
        <v/>
      </c>
    </row>
    <row r="22" spans="2:11" x14ac:dyDescent="0.25">
      <c r="B22" t="s">
        <v>53</v>
      </c>
      <c r="C22">
        <v>714</v>
      </c>
      <c r="D22" t="s">
        <v>1</v>
      </c>
      <c r="E22">
        <v>550</v>
      </c>
      <c r="F22" t="s">
        <v>2</v>
      </c>
      <c r="G22">
        <v>16</v>
      </c>
      <c r="H22">
        <v>2</v>
      </c>
      <c r="I22" t="s">
        <v>42</v>
      </c>
      <c r="K22" s="35" t="str">
        <f t="array" ref="K22">IFERROR(INDEX(INDEX(Список_деталей,,6)&amp;"\"&amp;INDEX(Список_деталей,,8),MATCH(0,COUNTIF($K$1:K21,INDEX(Список_деталей,,6)&amp;"\"&amp;INDEX(Список_деталей,,8)),0)),"")</f>
        <v/>
      </c>
    </row>
    <row r="23" spans="2:11" x14ac:dyDescent="0.25">
      <c r="B23" t="s">
        <v>54</v>
      </c>
      <c r="C23">
        <v>268</v>
      </c>
      <c r="D23" t="s">
        <v>1</v>
      </c>
      <c r="E23">
        <v>80</v>
      </c>
      <c r="F23" t="s">
        <v>13</v>
      </c>
      <c r="G23">
        <v>16</v>
      </c>
      <c r="H23">
        <v>1</v>
      </c>
      <c r="I23" t="s">
        <v>42</v>
      </c>
      <c r="K23" s="35" t="str">
        <f t="array" ref="K23">IFERROR(INDEX(INDEX(Список_деталей,,6)&amp;"\"&amp;INDEX(Список_деталей,,8),MATCH(0,COUNTIF($K$1:K22,INDEX(Список_деталей,,6)&amp;"\"&amp;INDEX(Список_деталей,,8)),0)),"")</f>
        <v/>
      </c>
    </row>
    <row r="24" spans="2:11" x14ac:dyDescent="0.25">
      <c r="B24" t="s">
        <v>55</v>
      </c>
      <c r="C24">
        <v>268</v>
      </c>
      <c r="D24" t="s">
        <v>1</v>
      </c>
      <c r="E24">
        <v>80</v>
      </c>
      <c r="F24" t="s">
        <v>13</v>
      </c>
      <c r="G24">
        <v>16</v>
      </c>
      <c r="H24">
        <v>1</v>
      </c>
      <c r="I24" t="s">
        <v>42</v>
      </c>
      <c r="K24" s="35" t="str">
        <f t="array" ref="K24">IFERROR(INDEX(INDEX(Список_деталей,,6)&amp;"\"&amp;INDEX(Список_деталей,,8),MATCH(0,COUNTIF($K$1:K23,INDEX(Список_деталей,,6)&amp;"\"&amp;INDEX(Список_деталей,,8)),0)),"")</f>
        <v/>
      </c>
    </row>
    <row r="25" spans="2:11" x14ac:dyDescent="0.25">
      <c r="B25" t="s">
        <v>33</v>
      </c>
      <c r="C25">
        <v>500</v>
      </c>
      <c r="D25" t="s">
        <v>1</v>
      </c>
      <c r="E25">
        <v>150</v>
      </c>
      <c r="F25" t="s">
        <v>2</v>
      </c>
      <c r="G25">
        <v>16</v>
      </c>
      <c r="H25">
        <v>4</v>
      </c>
      <c r="I25" t="s">
        <v>42</v>
      </c>
      <c r="K25" s="35" t="str">
        <f t="array" ref="K25">IFERROR(INDEX(INDEX(Список_деталей,,6)&amp;"\"&amp;INDEX(Список_деталей,,8),MATCH(0,COUNTIF($K$1:K24,INDEX(Список_деталей,,6)&amp;"\"&amp;INDEX(Список_деталей,,8)),0)),"")</f>
        <v/>
      </c>
    </row>
    <row r="26" spans="2:11" x14ac:dyDescent="0.25">
      <c r="B26" t="s">
        <v>34</v>
      </c>
      <c r="C26">
        <v>210</v>
      </c>
      <c r="D26" t="s">
        <v>1</v>
      </c>
      <c r="E26">
        <v>150</v>
      </c>
      <c r="F26" t="s">
        <v>13</v>
      </c>
      <c r="G26">
        <v>16</v>
      </c>
      <c r="H26">
        <v>2</v>
      </c>
      <c r="I26" t="s">
        <v>42</v>
      </c>
      <c r="K26" s="35" t="str">
        <f t="array" ref="K26">IFERROR(INDEX(INDEX(Список_деталей,,6)&amp;"\"&amp;INDEX(Список_деталей,,8),MATCH(0,COUNTIF($K$1:K25,INDEX(Список_деталей,,6)&amp;"\"&amp;INDEX(Список_деталей,,8)),0)),"")</f>
        <v/>
      </c>
    </row>
    <row r="27" spans="2:11" x14ac:dyDescent="0.25">
      <c r="B27" t="s">
        <v>34</v>
      </c>
      <c r="C27">
        <v>210</v>
      </c>
      <c r="D27" t="s">
        <v>1</v>
      </c>
      <c r="E27">
        <v>120</v>
      </c>
      <c r="F27" t="s">
        <v>13</v>
      </c>
      <c r="G27">
        <v>16</v>
      </c>
      <c r="H27">
        <v>2</v>
      </c>
      <c r="I27" t="s">
        <v>42</v>
      </c>
      <c r="K27" s="35" t="str">
        <f t="array" ref="K27">IFERROR(INDEX(INDEX(Список_деталей,,6)&amp;"\"&amp;INDEX(Список_деталей,,8),MATCH(0,COUNTIF($K$1:K26,INDEX(Список_деталей,,6)&amp;"\"&amp;INDEX(Список_деталей,,8)),0)),"")</f>
        <v/>
      </c>
    </row>
    <row r="28" spans="2:11" x14ac:dyDescent="0.25">
      <c r="B28" t="s">
        <v>33</v>
      </c>
      <c r="C28">
        <v>500</v>
      </c>
      <c r="D28" t="s">
        <v>1</v>
      </c>
      <c r="E28">
        <v>107</v>
      </c>
      <c r="F28" t="s">
        <v>2</v>
      </c>
      <c r="G28">
        <v>16</v>
      </c>
      <c r="H28">
        <v>4</v>
      </c>
      <c r="I28" t="s">
        <v>42</v>
      </c>
      <c r="K28" s="35" t="str">
        <f t="array" ref="K28">IFERROR(INDEX(INDEX(Список_деталей,,6)&amp;"\"&amp;INDEX(Список_деталей,,8),MATCH(0,COUNTIF($K$1:K27,INDEX(Список_деталей,,6)&amp;"\"&amp;INDEX(Список_деталей,,8)),0)),"")</f>
        <v/>
      </c>
    </row>
    <row r="29" spans="2:11" x14ac:dyDescent="0.25">
      <c r="B29" t="s">
        <v>34</v>
      </c>
      <c r="C29">
        <v>210</v>
      </c>
      <c r="D29" t="s">
        <v>1</v>
      </c>
      <c r="E29">
        <v>107</v>
      </c>
      <c r="F29" t="s">
        <v>13</v>
      </c>
      <c r="G29">
        <v>16</v>
      </c>
      <c r="H29">
        <v>2</v>
      </c>
      <c r="I29" t="s">
        <v>42</v>
      </c>
      <c r="K29" s="35" t="str">
        <f t="array" ref="K29">IFERROR(INDEX(INDEX(Список_деталей,,6)&amp;"\"&amp;INDEX(Список_деталей,,8),MATCH(0,COUNTIF($K$1:K28,INDEX(Список_деталей,,6)&amp;"\"&amp;INDEX(Список_деталей,,8)),0)),"")</f>
        <v/>
      </c>
    </row>
    <row r="30" spans="2:11" x14ac:dyDescent="0.25">
      <c r="B30" t="s">
        <v>34</v>
      </c>
      <c r="C30">
        <v>210</v>
      </c>
      <c r="D30" t="s">
        <v>1</v>
      </c>
      <c r="E30">
        <v>77</v>
      </c>
      <c r="F30" t="s">
        <v>13</v>
      </c>
      <c r="G30">
        <v>16</v>
      </c>
      <c r="H30">
        <v>2</v>
      </c>
      <c r="I30" t="s">
        <v>42</v>
      </c>
      <c r="K30" s="35" t="str">
        <f t="array" ref="K30">IFERROR(INDEX(INDEX(Список_деталей,,6)&amp;"\"&amp;INDEX(Список_деталей,,8),MATCH(0,COUNTIF($K$1:K29,INDEX(Список_деталей,,6)&amp;"\"&amp;INDEX(Список_деталей,,8)),0)),"")</f>
        <v/>
      </c>
    </row>
    <row r="31" spans="2:11" x14ac:dyDescent="0.25">
      <c r="B31" t="s">
        <v>18</v>
      </c>
      <c r="C31">
        <v>195</v>
      </c>
      <c r="D31" t="s">
        <v>1</v>
      </c>
      <c r="E31">
        <v>295</v>
      </c>
      <c r="F31" t="s">
        <v>1</v>
      </c>
      <c r="G31">
        <v>18</v>
      </c>
      <c r="H31">
        <v>2</v>
      </c>
      <c r="I31" t="s">
        <v>45</v>
      </c>
      <c r="K31" s="35" t="str">
        <f t="array" ref="K31">IFERROR(INDEX(INDEX(Список_деталей,,6)&amp;"\"&amp;INDEX(Список_деталей,,8),MATCH(0,COUNTIF($K$1:K30,INDEX(Список_деталей,,6)&amp;"\"&amp;INDEX(Список_деталей,,8)),0)),"")</f>
        <v/>
      </c>
    </row>
    <row r="32" spans="2:11" x14ac:dyDescent="0.25">
      <c r="B32" t="s">
        <v>18</v>
      </c>
      <c r="C32">
        <v>152</v>
      </c>
      <c r="D32" t="s">
        <v>1</v>
      </c>
      <c r="E32">
        <v>295</v>
      </c>
      <c r="F32" t="s">
        <v>1</v>
      </c>
      <c r="G32">
        <v>18</v>
      </c>
      <c r="H32">
        <v>2</v>
      </c>
      <c r="I32" t="s">
        <v>45</v>
      </c>
      <c r="K32" s="35" t="str">
        <f t="array" ref="K32">IFERROR(INDEX(INDEX(Список_деталей,,6)&amp;"\"&amp;INDEX(Список_деталей,,8),MATCH(0,COUNTIF($K$1:K31,INDEX(Список_деталей,,6)&amp;"\"&amp;INDEX(Список_деталей,,8)),0)),"")</f>
        <v/>
      </c>
    </row>
    <row r="33" spans="2:11" x14ac:dyDescent="0.25">
      <c r="B33" t="s">
        <v>32</v>
      </c>
      <c r="C33">
        <v>2334</v>
      </c>
      <c r="D33" t="s">
        <v>1</v>
      </c>
      <c r="E33">
        <v>84</v>
      </c>
      <c r="F33" t="s">
        <v>13</v>
      </c>
      <c r="G33">
        <v>16</v>
      </c>
      <c r="H33">
        <v>1</v>
      </c>
      <c r="I33" t="s">
        <v>42</v>
      </c>
      <c r="K33" s="35" t="str">
        <f t="array" ref="K33">IFERROR(INDEX(INDEX(Список_деталей,,6)&amp;"\"&amp;INDEX(Список_деталей,,8),MATCH(0,COUNTIF($K$1:K32,INDEX(Список_деталей,,6)&amp;"\"&amp;INDEX(Список_деталей,,8)),0)),"")</f>
        <v/>
      </c>
    </row>
    <row r="34" spans="2:11" x14ac:dyDescent="0.25">
      <c r="B34" t="s">
        <v>56</v>
      </c>
      <c r="C34">
        <v>1266</v>
      </c>
      <c r="D34" t="s">
        <v>1</v>
      </c>
      <c r="E34">
        <v>64</v>
      </c>
      <c r="F34" t="s">
        <v>13</v>
      </c>
      <c r="G34">
        <v>16</v>
      </c>
      <c r="H34">
        <v>1</v>
      </c>
      <c r="I34" t="s">
        <v>42</v>
      </c>
      <c r="K34" s="35" t="str">
        <f t="array" ref="K34">IFERROR(INDEX(INDEX(Список_деталей,,6)&amp;"\"&amp;INDEX(Список_деталей,,8),MATCH(0,COUNTIF($K$1:K33,INDEX(Список_деталей,,6)&amp;"\"&amp;INDEX(Список_деталей,,8)),0)),"")</f>
        <v/>
      </c>
    </row>
    <row r="35" spans="2:11" x14ac:dyDescent="0.25">
      <c r="B35" t="s">
        <v>31</v>
      </c>
      <c r="C35">
        <v>2350</v>
      </c>
      <c r="D35" t="s">
        <v>2</v>
      </c>
      <c r="E35">
        <v>700</v>
      </c>
      <c r="F35" t="s">
        <v>13</v>
      </c>
      <c r="G35">
        <v>18</v>
      </c>
      <c r="H35">
        <v>1</v>
      </c>
      <c r="I35" t="s">
        <v>45</v>
      </c>
    </row>
    <row r="36" spans="2:11" x14ac:dyDescent="0.25">
      <c r="B36" t="s">
        <v>57</v>
      </c>
      <c r="C36">
        <v>1282</v>
      </c>
      <c r="D36" t="s">
        <v>2</v>
      </c>
      <c r="E36">
        <v>700</v>
      </c>
      <c r="F36" t="s">
        <v>13</v>
      </c>
      <c r="G36">
        <v>16</v>
      </c>
      <c r="H36">
        <v>1</v>
      </c>
      <c r="I36" t="s">
        <v>42</v>
      </c>
      <c r="K36" s="39"/>
    </row>
    <row r="37" spans="2:11" x14ac:dyDescent="0.25">
      <c r="B37" t="s">
        <v>58</v>
      </c>
      <c r="C37">
        <v>2350</v>
      </c>
      <c r="D37" t="s">
        <v>2</v>
      </c>
      <c r="E37">
        <v>220</v>
      </c>
      <c r="F37" t="s">
        <v>13</v>
      </c>
      <c r="G37">
        <v>16</v>
      </c>
      <c r="H37">
        <v>1</v>
      </c>
      <c r="I37" t="s">
        <v>42</v>
      </c>
    </row>
    <row r="38" spans="2:11" x14ac:dyDescent="0.25">
      <c r="B38" t="s">
        <v>59</v>
      </c>
      <c r="C38">
        <v>220</v>
      </c>
      <c r="D38" t="s">
        <v>1</v>
      </c>
      <c r="E38">
        <v>684</v>
      </c>
      <c r="F38" t="s">
        <v>2</v>
      </c>
      <c r="G38">
        <v>16</v>
      </c>
      <c r="H38">
        <v>3</v>
      </c>
      <c r="I38" t="s">
        <v>42</v>
      </c>
    </row>
    <row r="39" spans="2:11" x14ac:dyDescent="0.25">
      <c r="B39" t="s">
        <v>21</v>
      </c>
      <c r="C39">
        <v>1282</v>
      </c>
      <c r="D39" t="s">
        <v>2</v>
      </c>
      <c r="E39">
        <v>600</v>
      </c>
      <c r="F39" t="s">
        <v>13</v>
      </c>
      <c r="G39">
        <v>16</v>
      </c>
      <c r="H39">
        <v>1</v>
      </c>
      <c r="I39" t="s">
        <v>42</v>
      </c>
    </row>
    <row r="40" spans="2:11" x14ac:dyDescent="0.25">
      <c r="B40" t="s">
        <v>22</v>
      </c>
      <c r="C40">
        <v>1983</v>
      </c>
      <c r="D40" t="s">
        <v>2</v>
      </c>
      <c r="E40">
        <v>600</v>
      </c>
      <c r="F40" t="s">
        <v>13</v>
      </c>
      <c r="G40">
        <v>16</v>
      </c>
      <c r="H40">
        <v>2</v>
      </c>
      <c r="I40" t="s">
        <v>42</v>
      </c>
    </row>
    <row r="41" spans="2:11" x14ac:dyDescent="0.25">
      <c r="B41" t="s">
        <v>22</v>
      </c>
      <c r="C41">
        <v>335</v>
      </c>
      <c r="D41" t="s">
        <v>2</v>
      </c>
      <c r="E41">
        <v>600</v>
      </c>
      <c r="F41" t="s">
        <v>13</v>
      </c>
      <c r="G41">
        <v>16</v>
      </c>
      <c r="H41">
        <v>1</v>
      </c>
      <c r="I41" t="s">
        <v>42</v>
      </c>
    </row>
    <row r="42" spans="2:11" x14ac:dyDescent="0.25">
      <c r="B42" t="s">
        <v>21</v>
      </c>
      <c r="C42">
        <v>181</v>
      </c>
      <c r="D42" t="s">
        <v>2</v>
      </c>
      <c r="E42">
        <v>600</v>
      </c>
      <c r="F42" t="s">
        <v>13</v>
      </c>
      <c r="G42">
        <v>16</v>
      </c>
      <c r="H42">
        <v>2</v>
      </c>
      <c r="I42" t="s">
        <v>42</v>
      </c>
    </row>
    <row r="43" spans="2:11" x14ac:dyDescent="0.25">
      <c r="B43" t="s">
        <v>60</v>
      </c>
      <c r="C43">
        <v>534</v>
      </c>
      <c r="D43" t="s">
        <v>1</v>
      </c>
      <c r="E43">
        <v>250</v>
      </c>
      <c r="F43" t="s">
        <v>2</v>
      </c>
      <c r="G43">
        <v>16</v>
      </c>
      <c r="H43">
        <v>2</v>
      </c>
      <c r="I43" t="s">
        <v>42</v>
      </c>
    </row>
    <row r="44" spans="2:11" x14ac:dyDescent="0.25">
      <c r="B44" t="s">
        <v>61</v>
      </c>
      <c r="C44">
        <v>351</v>
      </c>
      <c r="D44" t="s">
        <v>1</v>
      </c>
      <c r="E44">
        <v>250</v>
      </c>
      <c r="F44" t="s">
        <v>13</v>
      </c>
      <c r="G44">
        <v>16</v>
      </c>
      <c r="H44">
        <v>1</v>
      </c>
      <c r="I44" t="s">
        <v>42</v>
      </c>
    </row>
    <row r="45" spans="2:11" x14ac:dyDescent="0.25">
      <c r="B45" t="s">
        <v>61</v>
      </c>
      <c r="C45">
        <v>351</v>
      </c>
      <c r="D45" t="s">
        <v>1</v>
      </c>
      <c r="E45">
        <v>220</v>
      </c>
      <c r="F45" t="s">
        <v>13</v>
      </c>
      <c r="G45">
        <v>16</v>
      </c>
      <c r="H45">
        <v>1</v>
      </c>
      <c r="I45" t="s">
        <v>42</v>
      </c>
    </row>
    <row r="46" spans="2:11" x14ac:dyDescent="0.25">
      <c r="B46" t="s">
        <v>62</v>
      </c>
      <c r="C46">
        <v>351</v>
      </c>
      <c r="D46" t="s">
        <v>13</v>
      </c>
      <c r="E46">
        <v>502</v>
      </c>
      <c r="F46" t="s">
        <v>13</v>
      </c>
      <c r="G46">
        <v>16</v>
      </c>
      <c r="H46">
        <v>3</v>
      </c>
      <c r="I46" t="s">
        <v>42</v>
      </c>
    </row>
    <row r="47" spans="2:11" x14ac:dyDescent="0.25">
      <c r="B47" t="s">
        <v>63</v>
      </c>
      <c r="C47">
        <v>401</v>
      </c>
      <c r="D47" t="s">
        <v>1</v>
      </c>
      <c r="E47">
        <v>292</v>
      </c>
      <c r="F47" t="s">
        <v>1</v>
      </c>
      <c r="G47">
        <v>16</v>
      </c>
      <c r="H47">
        <v>1</v>
      </c>
      <c r="I47" t="s">
        <v>42</v>
      </c>
    </row>
    <row r="48" spans="2:11" x14ac:dyDescent="0.25">
      <c r="B48" t="s">
        <v>60</v>
      </c>
      <c r="C48">
        <v>534</v>
      </c>
      <c r="D48" t="s">
        <v>1</v>
      </c>
      <c r="E48">
        <v>150</v>
      </c>
      <c r="F48" t="s">
        <v>2</v>
      </c>
      <c r="G48">
        <v>16</v>
      </c>
      <c r="H48">
        <v>4</v>
      </c>
      <c r="I48" t="s">
        <v>42</v>
      </c>
    </row>
    <row r="49" spans="2:9" x14ac:dyDescent="0.25">
      <c r="B49" t="s">
        <v>61</v>
      </c>
      <c r="C49">
        <v>351</v>
      </c>
      <c r="D49" t="s">
        <v>1</v>
      </c>
      <c r="E49">
        <v>150</v>
      </c>
      <c r="F49" t="s">
        <v>13</v>
      </c>
      <c r="G49">
        <v>16</v>
      </c>
      <c r="H49">
        <v>2</v>
      </c>
      <c r="I49" t="s">
        <v>42</v>
      </c>
    </row>
    <row r="50" spans="2:9" x14ac:dyDescent="0.25">
      <c r="B50" t="s">
        <v>61</v>
      </c>
      <c r="C50">
        <v>351</v>
      </c>
      <c r="D50" t="s">
        <v>1</v>
      </c>
      <c r="E50">
        <v>120</v>
      </c>
      <c r="F50" t="s">
        <v>13</v>
      </c>
      <c r="G50">
        <v>16</v>
      </c>
      <c r="H50">
        <v>2</v>
      </c>
      <c r="I50" t="s">
        <v>42</v>
      </c>
    </row>
    <row r="51" spans="2:9" x14ac:dyDescent="0.25">
      <c r="B51" t="s">
        <v>63</v>
      </c>
      <c r="C51">
        <v>401</v>
      </c>
      <c r="D51" t="s">
        <v>1</v>
      </c>
      <c r="E51">
        <v>192</v>
      </c>
      <c r="F51" t="s">
        <v>1</v>
      </c>
      <c r="G51">
        <v>16</v>
      </c>
      <c r="H51">
        <v>2</v>
      </c>
      <c r="I51" t="s">
        <v>42</v>
      </c>
    </row>
    <row r="52" spans="2:9" x14ac:dyDescent="0.25">
      <c r="B52" t="s">
        <v>21</v>
      </c>
      <c r="C52">
        <v>409</v>
      </c>
      <c r="D52" t="s">
        <v>2</v>
      </c>
      <c r="E52">
        <v>600</v>
      </c>
      <c r="F52" t="s">
        <v>13</v>
      </c>
      <c r="G52">
        <v>16</v>
      </c>
      <c r="H52">
        <v>1</v>
      </c>
      <c r="I52" t="s">
        <v>42</v>
      </c>
    </row>
    <row r="53" spans="2:9" x14ac:dyDescent="0.25">
      <c r="B53" t="s">
        <v>21</v>
      </c>
      <c r="C53">
        <v>660</v>
      </c>
      <c r="D53" t="s">
        <v>2</v>
      </c>
      <c r="E53">
        <v>600</v>
      </c>
      <c r="F53" t="s">
        <v>13</v>
      </c>
      <c r="G53">
        <v>16</v>
      </c>
      <c r="H53">
        <v>1</v>
      </c>
      <c r="I53" t="s">
        <v>42</v>
      </c>
    </row>
    <row r="54" spans="2:9" x14ac:dyDescent="0.25">
      <c r="B54" t="s">
        <v>19</v>
      </c>
      <c r="C54">
        <v>409</v>
      </c>
      <c r="D54" t="s">
        <v>1</v>
      </c>
      <c r="E54">
        <v>49</v>
      </c>
      <c r="F54" t="s">
        <v>13</v>
      </c>
      <c r="G54">
        <v>16</v>
      </c>
      <c r="H54">
        <v>1</v>
      </c>
      <c r="I54" t="s">
        <v>42</v>
      </c>
    </row>
    <row r="55" spans="2:9" x14ac:dyDescent="0.25">
      <c r="B55" t="s">
        <v>64</v>
      </c>
      <c r="C55">
        <v>776</v>
      </c>
      <c r="D55" t="s">
        <v>1</v>
      </c>
      <c r="E55">
        <v>80</v>
      </c>
      <c r="F55" t="s">
        <v>13</v>
      </c>
      <c r="G55">
        <v>16</v>
      </c>
      <c r="H55">
        <v>1</v>
      </c>
      <c r="I55" t="s">
        <v>42</v>
      </c>
    </row>
    <row r="57" spans="2:9" x14ac:dyDescent="0.25">
      <c r="B57" t="s">
        <v>3</v>
      </c>
    </row>
    <row r="59" spans="2:9" x14ac:dyDescent="0.25">
      <c r="B59" t="s">
        <v>65</v>
      </c>
      <c r="C59">
        <v>3</v>
      </c>
    </row>
    <row r="60" spans="2:9" x14ac:dyDescent="0.25">
      <c r="B60" t="s">
        <v>66</v>
      </c>
      <c r="C60">
        <v>2</v>
      </c>
    </row>
    <row r="61" spans="2:9" x14ac:dyDescent="0.25">
      <c r="B61" t="s">
        <v>67</v>
      </c>
      <c r="C61">
        <v>4</v>
      </c>
    </row>
    <row r="62" spans="2:9" x14ac:dyDescent="0.25">
      <c r="B62" t="s">
        <v>68</v>
      </c>
      <c r="C62">
        <v>1</v>
      </c>
    </row>
    <row r="63" spans="2:9" x14ac:dyDescent="0.25">
      <c r="B63" t="s">
        <v>69</v>
      </c>
      <c r="C63">
        <v>6</v>
      </c>
    </row>
    <row r="64" spans="2:9" x14ac:dyDescent="0.25">
      <c r="B64" t="s">
        <v>70</v>
      </c>
      <c r="C64">
        <v>3</v>
      </c>
    </row>
    <row r="65" spans="2:4" x14ac:dyDescent="0.25">
      <c r="B65" t="s">
        <v>35</v>
      </c>
      <c r="C65">
        <v>4</v>
      </c>
    </row>
    <row r="66" spans="2:4" x14ac:dyDescent="0.25">
      <c r="B66" t="s">
        <v>71</v>
      </c>
      <c r="C66">
        <v>4</v>
      </c>
    </row>
    <row r="67" spans="2:4" x14ac:dyDescent="0.25">
      <c r="B67" t="s">
        <v>36</v>
      </c>
      <c r="C67">
        <v>6</v>
      </c>
    </row>
    <row r="69" spans="2:4" x14ac:dyDescent="0.25">
      <c r="B69" t="s">
        <v>4</v>
      </c>
    </row>
    <row r="71" spans="2:4" x14ac:dyDescent="0.25">
      <c r="B71" t="s">
        <v>72</v>
      </c>
      <c r="C71" t="s">
        <v>73</v>
      </c>
      <c r="D71" t="s">
        <v>25</v>
      </c>
    </row>
    <row r="72" spans="2:4" x14ac:dyDescent="0.25">
      <c r="B72" t="s">
        <v>18</v>
      </c>
      <c r="C72" t="s">
        <v>74</v>
      </c>
      <c r="D72" t="s">
        <v>23</v>
      </c>
    </row>
    <row r="73" spans="2:4" x14ac:dyDescent="0.25">
      <c r="B73" t="s">
        <v>38</v>
      </c>
      <c r="C73" t="s">
        <v>75</v>
      </c>
      <c r="D73" t="s">
        <v>25</v>
      </c>
    </row>
    <row r="74" spans="2:4" x14ac:dyDescent="0.25">
      <c r="B74" t="s">
        <v>76</v>
      </c>
      <c r="C74" t="s">
        <v>77</v>
      </c>
      <c r="D74" t="s">
        <v>25</v>
      </c>
    </row>
    <row r="75" spans="2:4" x14ac:dyDescent="0.25">
      <c r="B75" t="s">
        <v>24</v>
      </c>
      <c r="C75" t="s">
        <v>78</v>
      </c>
      <c r="D75" t="s">
        <v>25</v>
      </c>
    </row>
    <row r="76" spans="2:4" x14ac:dyDescent="0.25">
      <c r="B76" t="s">
        <v>37</v>
      </c>
      <c r="C76" t="s">
        <v>79</v>
      </c>
      <c r="D76" t="s">
        <v>25</v>
      </c>
    </row>
    <row r="77" spans="2:4" x14ac:dyDescent="0.25">
      <c r="B77" t="s">
        <v>80</v>
      </c>
      <c r="C77" t="s">
        <v>81</v>
      </c>
      <c r="D77" t="s">
        <v>25</v>
      </c>
    </row>
    <row r="78" spans="2:4" x14ac:dyDescent="0.25">
      <c r="B78" t="s">
        <v>82</v>
      </c>
      <c r="C78" t="s">
        <v>81</v>
      </c>
      <c r="D78" t="s">
        <v>25</v>
      </c>
    </row>
    <row r="79" spans="2:4" x14ac:dyDescent="0.25">
      <c r="B79" t="s">
        <v>83</v>
      </c>
      <c r="C79" t="s">
        <v>84</v>
      </c>
      <c r="D79" t="s">
        <v>25</v>
      </c>
    </row>
    <row r="80" spans="2:4" x14ac:dyDescent="0.25">
      <c r="B80" t="s">
        <v>85</v>
      </c>
      <c r="C80" t="s">
        <v>84</v>
      </c>
      <c r="D80" t="s">
        <v>25</v>
      </c>
    </row>
    <row r="81" spans="2:9" x14ac:dyDescent="0.25">
      <c r="B81" t="s">
        <v>86</v>
      </c>
      <c r="C81" t="s">
        <v>87</v>
      </c>
      <c r="D81" t="s">
        <v>23</v>
      </c>
    </row>
    <row r="82" spans="2:9" x14ac:dyDescent="0.25">
      <c r="B82" t="s">
        <v>88</v>
      </c>
      <c r="C82" t="s">
        <v>89</v>
      </c>
      <c r="D82" t="s">
        <v>25</v>
      </c>
    </row>
    <row r="83" spans="2:9" x14ac:dyDescent="0.25">
      <c r="B83" t="s">
        <v>90</v>
      </c>
      <c r="C83" t="s">
        <v>89</v>
      </c>
      <c r="D83" t="s">
        <v>25</v>
      </c>
    </row>
    <row r="85" spans="2:9" x14ac:dyDescent="0.25">
      <c r="B85" t="s">
        <v>5</v>
      </c>
    </row>
    <row r="87" spans="2:9" x14ac:dyDescent="0.25">
      <c r="B87" t="s">
        <v>39</v>
      </c>
      <c r="C87" t="s">
        <v>91</v>
      </c>
      <c r="D87" t="s">
        <v>6</v>
      </c>
      <c r="E87" t="s">
        <v>28</v>
      </c>
      <c r="F87" t="s">
        <v>92</v>
      </c>
      <c r="G87" t="s">
        <v>14</v>
      </c>
      <c r="H87" t="s">
        <v>15</v>
      </c>
      <c r="I87" t="s">
        <v>92</v>
      </c>
    </row>
    <row r="88" spans="2:9" x14ac:dyDescent="0.25">
      <c r="B88" t="s">
        <v>26</v>
      </c>
      <c r="C88" t="s">
        <v>93</v>
      </c>
      <c r="D88" t="s">
        <v>6</v>
      </c>
      <c r="E88" t="s">
        <v>27</v>
      </c>
      <c r="F88" t="s">
        <v>94</v>
      </c>
      <c r="G88" t="s">
        <v>14</v>
      </c>
      <c r="H88" t="s">
        <v>15</v>
      </c>
      <c r="I88" t="s">
        <v>94</v>
      </c>
    </row>
    <row r="89" spans="2:9" x14ac:dyDescent="0.25">
      <c r="B89" t="s">
        <v>16</v>
      </c>
      <c r="C89" t="s">
        <v>87</v>
      </c>
      <c r="D89" t="s">
        <v>6</v>
      </c>
      <c r="E89" t="s">
        <v>17</v>
      </c>
      <c r="F89" t="s">
        <v>95</v>
      </c>
      <c r="G89" t="s">
        <v>14</v>
      </c>
      <c r="H89" t="s">
        <v>15</v>
      </c>
      <c r="I89" t="s">
        <v>95</v>
      </c>
    </row>
    <row r="90" spans="2:9" x14ac:dyDescent="0.25">
      <c r="B90" t="s">
        <v>29</v>
      </c>
      <c r="C90" t="s">
        <v>96</v>
      </c>
      <c r="D90" t="s">
        <v>7</v>
      </c>
      <c r="E90" t="s">
        <v>30</v>
      </c>
      <c r="F90" t="s">
        <v>97</v>
      </c>
      <c r="G90" t="s">
        <v>14</v>
      </c>
      <c r="H90" t="s">
        <v>15</v>
      </c>
      <c r="I90" t="s">
        <v>97</v>
      </c>
    </row>
    <row r="91" spans="2:9" x14ac:dyDescent="0.25">
      <c r="B91" t="s">
        <v>40</v>
      </c>
      <c r="C91" t="s">
        <v>98</v>
      </c>
      <c r="D91" t="s">
        <v>7</v>
      </c>
      <c r="E91" t="s">
        <v>41</v>
      </c>
      <c r="F91" t="s">
        <v>99</v>
      </c>
      <c r="G91" t="s">
        <v>14</v>
      </c>
      <c r="H91" t="s">
        <v>15</v>
      </c>
      <c r="I91" t="s">
        <v>99</v>
      </c>
    </row>
    <row r="92" spans="2:9" x14ac:dyDescent="0.25">
      <c r="C92" t="s">
        <v>15</v>
      </c>
      <c r="D92" t="s">
        <v>7</v>
      </c>
      <c r="E92" t="s">
        <v>15</v>
      </c>
      <c r="F92" t="s">
        <v>15</v>
      </c>
      <c r="G92" t="s">
        <v>14</v>
      </c>
      <c r="H92" t="s">
        <v>15</v>
      </c>
      <c r="I92" t="s">
        <v>15</v>
      </c>
    </row>
    <row r="93" spans="2:9" x14ac:dyDescent="0.25">
      <c r="C93" t="s">
        <v>15</v>
      </c>
      <c r="D93" t="s">
        <v>7</v>
      </c>
      <c r="E93" t="s">
        <v>15</v>
      </c>
      <c r="F93" t="s">
        <v>15</v>
      </c>
      <c r="G93" t="s">
        <v>14</v>
      </c>
      <c r="H93" t="s">
        <v>15</v>
      </c>
      <c r="I93" t="s">
        <v>15</v>
      </c>
    </row>
    <row r="94" spans="2:9" x14ac:dyDescent="0.25">
      <c r="B94" t="s">
        <v>8</v>
      </c>
      <c r="C94" t="s">
        <v>15</v>
      </c>
      <c r="D94" t="s">
        <v>7</v>
      </c>
      <c r="E94" t="s">
        <v>15</v>
      </c>
      <c r="F94" t="s">
        <v>100</v>
      </c>
      <c r="G94" t="s">
        <v>14</v>
      </c>
      <c r="H94" t="s">
        <v>15</v>
      </c>
      <c r="I94" t="s">
        <v>100</v>
      </c>
    </row>
    <row r="95" spans="2:9" x14ac:dyDescent="0.25">
      <c r="B95" t="s">
        <v>9</v>
      </c>
      <c r="C95" t="s">
        <v>15</v>
      </c>
      <c r="D95" t="s">
        <v>7</v>
      </c>
      <c r="E95" t="s">
        <v>15</v>
      </c>
      <c r="F95" t="s">
        <v>101</v>
      </c>
      <c r="G95" t="s">
        <v>14</v>
      </c>
      <c r="H95" t="s">
        <v>15</v>
      </c>
      <c r="I95" t="s">
        <v>101</v>
      </c>
    </row>
    <row r="96" spans="2:9" x14ac:dyDescent="0.25">
      <c r="B96" t="s">
        <v>10</v>
      </c>
      <c r="C96" t="s">
        <v>15</v>
      </c>
      <c r="D96" t="s">
        <v>7</v>
      </c>
      <c r="E96" t="s">
        <v>15</v>
      </c>
      <c r="F96" t="s">
        <v>15</v>
      </c>
      <c r="G96" t="s">
        <v>14</v>
      </c>
      <c r="H96" t="s">
        <v>15</v>
      </c>
      <c r="I96" t="s">
        <v>15</v>
      </c>
    </row>
    <row r="97" spans="2:9" x14ac:dyDescent="0.25">
      <c r="B97" t="s">
        <v>11</v>
      </c>
      <c r="C97" t="s">
        <v>15</v>
      </c>
      <c r="D97" t="s">
        <v>7</v>
      </c>
      <c r="E97" t="s">
        <v>15</v>
      </c>
      <c r="F97" t="s">
        <v>15</v>
      </c>
      <c r="G97" t="s">
        <v>14</v>
      </c>
      <c r="H97" t="s">
        <v>15</v>
      </c>
      <c r="I97" t="s">
        <v>15</v>
      </c>
    </row>
    <row r="98" spans="2:9" x14ac:dyDescent="0.25">
      <c r="B98" t="s">
        <v>12</v>
      </c>
      <c r="C98" t="s">
        <v>15</v>
      </c>
      <c r="D98" t="s">
        <v>7</v>
      </c>
      <c r="E98" t="s">
        <v>15</v>
      </c>
      <c r="F98" t="s">
        <v>102</v>
      </c>
      <c r="G98" t="s">
        <v>14</v>
      </c>
      <c r="H98" t="s">
        <v>15</v>
      </c>
      <c r="I98" t="s">
        <v>102</v>
      </c>
    </row>
    <row r="99" spans="2:9" x14ac:dyDescent="0.25">
      <c r="C99" t="s">
        <v>15</v>
      </c>
      <c r="D99" t="s">
        <v>7</v>
      </c>
      <c r="E99" t="s">
        <v>15</v>
      </c>
      <c r="F99" t="s">
        <v>15</v>
      </c>
      <c r="G99" t="s">
        <v>14</v>
      </c>
      <c r="H99" t="s">
        <v>15</v>
      </c>
      <c r="I99" t="s">
        <v>15</v>
      </c>
    </row>
    <row r="100" spans="2:9" x14ac:dyDescent="0.25">
      <c r="C100" t="s">
        <v>15</v>
      </c>
      <c r="D100" t="s">
        <v>7</v>
      </c>
      <c r="E100" t="s">
        <v>15</v>
      </c>
      <c r="F100" t="s">
        <v>15</v>
      </c>
      <c r="G100" t="s">
        <v>14</v>
      </c>
      <c r="H100" t="s">
        <v>15</v>
      </c>
      <c r="I100" t="s">
        <v>15</v>
      </c>
    </row>
  </sheetData>
  <sortState ref="B4:I158">
    <sortCondition ref="I4"/>
  </sortState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A6F55-6E2C-483B-AB34-ABAEA47E93EB}">
  <sheetPr codeName="Лист2"/>
  <dimension ref="A1:U206"/>
  <sheetViews>
    <sheetView showGridLines="0" tabSelected="1" zoomScaleNormal="100" workbookViewId="0">
      <pane ySplit="7" topLeftCell="A8" activePane="bottomLeft" state="frozen"/>
      <selection pane="bottomLeft" activeCell="T2" sqref="T2:T6"/>
    </sheetView>
  </sheetViews>
  <sheetFormatPr defaultRowHeight="15" customHeight="1" x14ac:dyDescent="0.3"/>
  <cols>
    <col min="1" max="1" width="2.7109375" style="54" customWidth="1"/>
    <col min="2" max="2" width="3.7109375" style="2" customWidth="1"/>
    <col min="3" max="3" width="19.85546875" style="2" bestFit="1" customWidth="1"/>
    <col min="4" max="4" width="8.42578125" style="2" bestFit="1" customWidth="1"/>
    <col min="5" max="5" width="4.7109375" style="2" customWidth="1"/>
    <col min="6" max="6" width="7.42578125" style="2" bestFit="1" customWidth="1"/>
    <col min="7" max="7" width="6.5703125" style="2" bestFit="1" customWidth="1"/>
    <col min="8" max="8" width="2.7109375" style="2" customWidth="1"/>
    <col min="9" max="9" width="6.7109375" style="2" customWidth="1"/>
    <col min="10" max="10" width="12.7109375" style="2" customWidth="1"/>
    <col min="11" max="11" width="2.7109375" style="2" customWidth="1"/>
    <col min="12" max="12" width="24.42578125" style="2" customWidth="1"/>
    <col min="13" max="13" width="5.7109375" style="2" customWidth="1"/>
    <col min="14" max="14" width="5.5703125" style="2" bestFit="1" customWidth="1"/>
    <col min="15" max="15" width="5.7109375" style="2" customWidth="1"/>
    <col min="16" max="17" width="5.140625" style="2" bestFit="1" customWidth="1"/>
    <col min="18" max="18" width="2.85546875" style="2" customWidth="1"/>
    <col min="19" max="19" width="2.140625" style="2" bestFit="1" customWidth="1"/>
    <col min="20" max="20" width="101.42578125" style="2" bestFit="1" customWidth="1"/>
    <col min="21" max="21" width="16.5703125" style="2" bestFit="1" customWidth="1"/>
    <col min="22" max="16384" width="9.140625" style="2"/>
  </cols>
  <sheetData>
    <row r="1" spans="1:21" ht="8.1" customHeight="1" x14ac:dyDescent="0.3"/>
    <row r="2" spans="1:21" ht="15" customHeight="1" x14ac:dyDescent="0.3">
      <c r="B2" s="64"/>
      <c r="C2" s="65"/>
      <c r="D2" s="65"/>
      <c r="E2" s="65"/>
      <c r="F2" s="66"/>
      <c r="G2" s="66"/>
      <c r="H2" s="65"/>
      <c r="I2" s="65"/>
      <c r="J2" s="67"/>
      <c r="L2" s="26"/>
      <c r="M2" s="27"/>
      <c r="N2" s="27"/>
      <c r="O2" s="28"/>
      <c r="P2" s="10"/>
      <c r="Q2" s="10"/>
      <c r="R2" s="29"/>
      <c r="S2" s="38">
        <v>1</v>
      </c>
      <c r="T2" s="53" t="str">
        <f>INDEX(ДанныеИмпорт!$K$2:$K$34,_xlfn.AGGREGATE(15,6,
(ROW(ДанныеИмпорт!$K$2:$K$34)-ROW(ДанныеИмпорт!$K$2)+1)
/
(IF(ISNUMBER(SEARCH($U$2,ДанныеИмпорт!$K$2:$K$34))&lt;&gt;FALSE,TRUE(),FALSE())),S2))</f>
        <v>16\002.Плитные материалы\Корпусные плиты\EGGER\Древесные декоры\Баменда венге тёмный H1116 ST12</v>
      </c>
      <c r="U2" s="68" t="s">
        <v>103</v>
      </c>
    </row>
    <row r="3" spans="1:21" ht="15" customHeight="1" x14ac:dyDescent="0.3">
      <c r="B3" s="61"/>
      <c r="C3" s="62"/>
      <c r="D3" s="63"/>
      <c r="E3" s="9"/>
      <c r="F3" s="9"/>
      <c r="G3" s="9"/>
      <c r="H3" s="9"/>
      <c r="I3" s="9"/>
      <c r="J3" s="11"/>
      <c r="L3" s="30"/>
      <c r="M3" s="3"/>
      <c r="N3" s="56"/>
      <c r="O3" s="57"/>
      <c r="P3" s="57"/>
      <c r="Q3" s="58"/>
      <c r="R3" s="32"/>
      <c r="S3" s="38">
        <v>2</v>
      </c>
      <c r="T3" s="53" t="e">
        <f>INDEX(ДанныеИмпорт!$K$2:$K$34,_xlfn.AGGREGATE(15,6,
(ROW(ДанныеИмпорт!$K$2:$K$34)-ROW(ДанныеИмпорт!$K$2)+1)
/
(IF(ISNUMBER(SEARCH($U$2,ДанныеИмпорт!$K$2:$K$34))&lt;&gt;FALSE,TRUE(),FALSE())),S3))</f>
        <v>#NUM!</v>
      </c>
    </row>
    <row r="4" spans="1:21" ht="15" customHeight="1" x14ac:dyDescent="0.3">
      <c r="B4" s="49"/>
      <c r="C4" s="50"/>
      <c r="D4" s="50"/>
      <c r="E4" s="9"/>
      <c r="F4" s="9"/>
      <c r="G4" s="9"/>
      <c r="H4" s="9"/>
      <c r="I4" s="9"/>
      <c r="J4" s="11"/>
      <c r="L4" s="31"/>
      <c r="M4" s="4"/>
      <c r="N4" s="4"/>
      <c r="O4" s="4"/>
      <c r="P4" s="4"/>
      <c r="Q4" s="4"/>
      <c r="R4" s="32"/>
      <c r="S4" s="38">
        <v>3</v>
      </c>
      <c r="T4" s="53" t="str">
        <f>INDEX(ДанныеИмпорт!$K$2:$K$34,_xlfn.AGGREGATE(15,6,
(ROW(ДанныеИмпорт!$K$2:$K$34)-ROW(ДанныеИмпорт!$K$2)+1)
/
(IF(ISNUMBER(SEARCH($U$2,ДанныеИмпорт!$K$2:$K$34))&lt;&gt;FALSE,TRUE(),FALSE())),S4))</f>
        <v>10\002.Плитные материалы\Корпусные плиты\EGGER\Древесные декоры\Баменда венге тёмный H1116 ST12</v>
      </c>
    </row>
    <row r="5" spans="1:21" ht="15" customHeight="1" x14ac:dyDescent="0.3">
      <c r="B5" s="49"/>
      <c r="C5" s="50"/>
      <c r="D5" s="50"/>
      <c r="E5" s="9"/>
      <c r="F5" s="9"/>
      <c r="G5" s="9"/>
      <c r="H5" s="9"/>
      <c r="I5" s="9"/>
      <c r="J5" s="47"/>
      <c r="L5" s="31"/>
      <c r="M5" s="4"/>
      <c r="N5" s="4"/>
      <c r="O5" s="4"/>
      <c r="P5" s="4"/>
      <c r="Q5" s="4"/>
      <c r="R5" s="32"/>
      <c r="S5" s="38">
        <v>4</v>
      </c>
      <c r="T5" s="53" t="e">
        <f>INDEX(ДанныеИмпорт!$K$2:$K$34,_xlfn.AGGREGATE(15,6,
(ROW(ДанныеИмпорт!$K$2:$K$34)-ROW(ДанныеИмпорт!$K$2)+1)
/
(IF(ISNUMBER(SEARCH($U$2,ДанныеИмпорт!$K$2:$K$34))&lt;&gt;FALSE,TRUE(),FALSE())),S5))</f>
        <v>#NUM!</v>
      </c>
    </row>
    <row r="6" spans="1:21" ht="15" customHeight="1" x14ac:dyDescent="0.3">
      <c r="B6" s="51"/>
      <c r="C6" s="52"/>
      <c r="D6" s="52"/>
      <c r="E6" s="46"/>
      <c r="F6" s="46"/>
      <c r="G6" s="46"/>
      <c r="H6" s="46"/>
      <c r="I6" s="46"/>
      <c r="J6" s="48"/>
      <c r="L6" s="31"/>
      <c r="M6" s="4"/>
      <c r="N6" s="4"/>
      <c r="O6" s="4"/>
      <c r="P6" s="4"/>
      <c r="Q6" s="4"/>
      <c r="R6" s="32"/>
      <c r="S6" s="38">
        <v>5</v>
      </c>
      <c r="T6" s="53" t="e">
        <f>INDEX(ДанныеИмпорт!$K$2:$K$34,_xlfn.AGGREGATE(15,6,
(ROW(ДанныеИмпорт!$K$2:$K$34)-ROW(ДанныеИмпорт!$K$2)+1)
/
(IF(ISNUMBER(SEARCH($U$2,ДанныеИмпорт!$K$2:$K$34))&lt;&gt;FALSE,TRUE(),FALSE())),S6))</f>
        <v>#NUM!</v>
      </c>
    </row>
    <row r="7" spans="1:21" s="8" customFormat="1" ht="9.9499999999999993" customHeight="1" x14ac:dyDescent="0.25">
      <c r="A7" s="55"/>
      <c r="B7" s="42"/>
      <c r="C7" s="43"/>
      <c r="D7" s="43"/>
      <c r="E7" s="43"/>
      <c r="F7" s="43"/>
      <c r="G7" s="43"/>
      <c r="H7" s="44"/>
      <c r="I7" s="45"/>
      <c r="J7" s="45"/>
      <c r="L7" s="33"/>
      <c r="M7" s="34"/>
      <c r="N7" s="59"/>
      <c r="O7" s="59"/>
      <c r="P7" s="59"/>
      <c r="Q7" s="34"/>
      <c r="R7" s="60"/>
    </row>
    <row r="8" spans="1:21" ht="17.100000000000001" customHeight="1" x14ac:dyDescent="0.3">
      <c r="A8" s="54" t="str">
        <f>IFERROR(--SUBSTITUTE(MID(RIGHT(" "&amp;SUBSTITUTE(C8," ",REPT(" ",999)),999*1),1,999)," ",""),"")</f>
        <v/>
      </c>
      <c r="B8" s="12"/>
      <c r="C8" s="5"/>
      <c r="D8" s="6"/>
      <c r="E8" s="5"/>
      <c r="F8" s="6"/>
      <c r="G8" s="5"/>
      <c r="H8" s="6"/>
      <c r="I8" s="13"/>
      <c r="J8" s="13"/>
      <c r="K8" s="37"/>
      <c r="L8" s="18"/>
      <c r="M8" s="19"/>
      <c r="N8" s="19"/>
      <c r="O8" s="19"/>
      <c r="P8" s="19"/>
      <c r="Q8" s="19"/>
      <c r="R8" s="20"/>
    </row>
    <row r="9" spans="1:21" ht="16.5" x14ac:dyDescent="0.3">
      <c r="A9" s="54" t="str">
        <f>IFERROR(--SUBSTITUTE(MID(RIGHT(" "&amp;SUBSTITUTE(C9," ",REPT(" ",999)),999*1),1,999)," ",""),"")</f>
        <v/>
      </c>
      <c r="B9" s="12"/>
      <c r="C9" s="5"/>
      <c r="D9" s="6"/>
      <c r="E9" s="5"/>
      <c r="F9" s="6"/>
      <c r="G9" s="5"/>
      <c r="H9" s="6"/>
      <c r="I9" s="13"/>
      <c r="J9" s="13"/>
      <c r="K9" s="40"/>
      <c r="L9" s="21"/>
      <c r="M9" s="7"/>
      <c r="N9" s="7"/>
      <c r="O9" s="7"/>
      <c r="P9" s="7"/>
      <c r="Q9" s="7"/>
      <c r="R9" s="22"/>
    </row>
    <row r="10" spans="1:21" ht="16.5" x14ac:dyDescent="0.3">
      <c r="A10" s="54" t="str">
        <f t="shared" ref="A10:A73" si="0">IFERROR(--SUBSTITUTE(MID(RIGHT(" "&amp;SUBSTITUTE(C10," ",REPT(" ",999)),999*1),1,999)," ",""),"")</f>
        <v/>
      </c>
      <c r="B10" s="12"/>
      <c r="C10" s="5"/>
      <c r="D10" s="6"/>
      <c r="E10" s="5"/>
      <c r="F10" s="6"/>
      <c r="G10" s="5"/>
      <c r="H10" s="6"/>
      <c r="I10" s="13"/>
      <c r="J10" s="13"/>
      <c r="K10" s="40"/>
      <c r="L10" s="21"/>
      <c r="M10" s="7"/>
      <c r="N10" s="7"/>
      <c r="O10" s="7"/>
      <c r="P10" s="7"/>
      <c r="Q10" s="7"/>
      <c r="R10" s="22"/>
    </row>
    <row r="11" spans="1:21" ht="16.5" x14ac:dyDescent="0.3">
      <c r="A11" s="54" t="str">
        <f t="shared" si="0"/>
        <v/>
      </c>
      <c r="B11" s="12"/>
      <c r="C11" s="5"/>
      <c r="D11" s="6"/>
      <c r="E11" s="5"/>
      <c r="F11" s="6"/>
      <c r="G11" s="5"/>
      <c r="H11" s="6"/>
      <c r="I11" s="13"/>
      <c r="J11" s="13"/>
      <c r="K11" s="40"/>
      <c r="L11" s="21"/>
      <c r="M11" s="7"/>
      <c r="N11" s="7"/>
      <c r="O11" s="7"/>
      <c r="P11" s="7"/>
      <c r="Q11" s="7"/>
      <c r="R11" s="22"/>
    </row>
    <row r="12" spans="1:21" ht="16.5" x14ac:dyDescent="0.3">
      <c r="A12" s="54" t="str">
        <f t="shared" si="0"/>
        <v/>
      </c>
      <c r="B12" s="12"/>
      <c r="C12" s="5"/>
      <c r="D12" s="6"/>
      <c r="E12" s="5"/>
      <c r="F12" s="6"/>
      <c r="G12" s="5"/>
      <c r="H12" s="6"/>
      <c r="I12" s="13"/>
      <c r="J12" s="13"/>
      <c r="K12" s="40"/>
      <c r="L12" s="21"/>
      <c r="M12" s="7"/>
      <c r="N12" s="7"/>
      <c r="O12" s="7"/>
      <c r="P12" s="7"/>
      <c r="Q12" s="7"/>
      <c r="R12" s="22"/>
    </row>
    <row r="13" spans="1:21" ht="16.5" x14ac:dyDescent="0.3">
      <c r="A13" s="54" t="str">
        <f t="shared" si="0"/>
        <v/>
      </c>
      <c r="B13" s="12"/>
      <c r="C13" s="5"/>
      <c r="D13" s="6"/>
      <c r="E13" s="5"/>
      <c r="F13" s="6"/>
      <c r="G13" s="5"/>
      <c r="H13" s="6"/>
      <c r="I13" s="13"/>
      <c r="J13" s="13"/>
      <c r="K13" s="40"/>
      <c r="L13" s="21"/>
      <c r="M13" s="7"/>
      <c r="N13" s="7"/>
      <c r="O13" s="7"/>
      <c r="P13" s="7"/>
      <c r="Q13" s="7"/>
      <c r="R13" s="22"/>
    </row>
    <row r="14" spans="1:21" ht="16.5" x14ac:dyDescent="0.3">
      <c r="A14" s="54" t="str">
        <f t="shared" si="0"/>
        <v/>
      </c>
      <c r="B14" s="12"/>
      <c r="C14" s="5"/>
      <c r="D14" s="6"/>
      <c r="E14" s="5"/>
      <c r="F14" s="6"/>
      <c r="G14" s="5"/>
      <c r="H14" s="6"/>
      <c r="I14" s="13"/>
      <c r="J14" s="13"/>
      <c r="K14" s="41"/>
      <c r="L14" s="21"/>
      <c r="M14" s="7"/>
      <c r="N14" s="7"/>
      <c r="O14" s="7"/>
      <c r="P14" s="7"/>
      <c r="Q14" s="7"/>
      <c r="R14" s="22"/>
    </row>
    <row r="15" spans="1:21" ht="16.5" x14ac:dyDescent="0.3">
      <c r="A15" s="54" t="str">
        <f t="shared" si="0"/>
        <v/>
      </c>
      <c r="B15" s="12"/>
      <c r="C15" s="5"/>
      <c r="D15" s="6"/>
      <c r="E15" s="5"/>
      <c r="F15" s="6"/>
      <c r="G15" s="5"/>
      <c r="H15" s="6"/>
      <c r="I15" s="13"/>
      <c r="J15" s="13"/>
      <c r="K15" s="41"/>
      <c r="L15" s="21"/>
      <c r="M15" s="7"/>
      <c r="N15" s="7"/>
      <c r="O15" s="7"/>
      <c r="P15" s="7"/>
      <c r="Q15" s="7"/>
      <c r="R15" s="22"/>
    </row>
    <row r="16" spans="1:21" ht="16.5" x14ac:dyDescent="0.3">
      <c r="A16" s="54" t="str">
        <f t="shared" si="0"/>
        <v/>
      </c>
      <c r="B16" s="12"/>
      <c r="C16" s="5"/>
      <c r="D16" s="6"/>
      <c r="E16" s="5"/>
      <c r="F16" s="6"/>
      <c r="G16" s="5"/>
      <c r="H16" s="6"/>
      <c r="I16" s="13"/>
      <c r="J16" s="13"/>
      <c r="K16" s="36"/>
      <c r="L16" s="21"/>
      <c r="M16" s="7"/>
      <c r="N16" s="7"/>
      <c r="O16" s="7"/>
      <c r="P16" s="7"/>
      <c r="Q16" s="7"/>
      <c r="R16" s="22"/>
    </row>
    <row r="17" spans="1:18" ht="16.5" x14ac:dyDescent="0.3">
      <c r="A17" s="54" t="str">
        <f t="shared" si="0"/>
        <v/>
      </c>
      <c r="B17" s="12"/>
      <c r="C17" s="5"/>
      <c r="D17" s="6"/>
      <c r="E17" s="5"/>
      <c r="F17" s="6"/>
      <c r="G17" s="5"/>
      <c r="H17" s="6"/>
      <c r="I17" s="13"/>
      <c r="J17" s="13"/>
      <c r="K17" s="36"/>
      <c r="L17" s="21"/>
      <c r="M17" s="7"/>
      <c r="N17" s="7"/>
      <c r="O17" s="7"/>
      <c r="P17" s="7"/>
      <c r="Q17" s="7"/>
      <c r="R17" s="22"/>
    </row>
    <row r="18" spans="1:18" ht="16.5" x14ac:dyDescent="0.3">
      <c r="A18" s="54" t="str">
        <f t="shared" si="0"/>
        <v/>
      </c>
      <c r="B18" s="12"/>
      <c r="C18" s="5"/>
      <c r="D18" s="6"/>
      <c r="E18" s="5"/>
      <c r="F18" s="6"/>
      <c r="G18" s="5"/>
      <c r="H18" s="6"/>
      <c r="I18" s="13"/>
      <c r="J18" s="13"/>
      <c r="K18" s="36"/>
      <c r="L18" s="21"/>
      <c r="M18" s="7"/>
      <c r="N18" s="7"/>
      <c r="O18" s="7"/>
      <c r="P18" s="7"/>
      <c r="Q18" s="7"/>
      <c r="R18" s="22"/>
    </row>
    <row r="19" spans="1:18" ht="16.5" x14ac:dyDescent="0.3">
      <c r="A19" s="54" t="str">
        <f t="shared" si="0"/>
        <v/>
      </c>
      <c r="B19" s="12"/>
      <c r="C19" s="5"/>
      <c r="D19" s="6"/>
      <c r="E19" s="5"/>
      <c r="F19" s="6"/>
      <c r="G19" s="5"/>
      <c r="H19" s="6"/>
      <c r="I19" s="13"/>
      <c r="J19" s="13"/>
      <c r="K19" s="36"/>
      <c r="L19" s="21"/>
      <c r="M19" s="7"/>
      <c r="N19" s="7"/>
      <c r="O19" s="7"/>
      <c r="P19" s="7"/>
      <c r="Q19" s="7"/>
      <c r="R19" s="22"/>
    </row>
    <row r="20" spans="1:18" ht="16.5" x14ac:dyDescent="0.3">
      <c r="A20" s="54" t="str">
        <f t="shared" si="0"/>
        <v/>
      </c>
      <c r="B20" s="12"/>
      <c r="C20" s="5"/>
      <c r="D20" s="6"/>
      <c r="E20" s="5"/>
      <c r="F20" s="6"/>
      <c r="G20" s="5"/>
      <c r="H20" s="6"/>
      <c r="I20" s="13"/>
      <c r="J20" s="13"/>
      <c r="K20" s="36"/>
      <c r="L20" s="21"/>
      <c r="M20" s="7"/>
      <c r="N20" s="7"/>
      <c r="O20" s="7"/>
      <c r="P20" s="7"/>
      <c r="Q20" s="7"/>
      <c r="R20" s="22"/>
    </row>
    <row r="21" spans="1:18" ht="16.5" x14ac:dyDescent="0.3">
      <c r="A21" s="54" t="str">
        <f t="shared" si="0"/>
        <v/>
      </c>
      <c r="B21" s="12"/>
      <c r="C21" s="5"/>
      <c r="D21" s="6"/>
      <c r="E21" s="5"/>
      <c r="F21" s="6"/>
      <c r="G21" s="5"/>
      <c r="H21" s="6"/>
      <c r="I21" s="13"/>
      <c r="J21" s="13"/>
      <c r="K21" s="36"/>
      <c r="L21" s="21"/>
      <c r="M21" s="7"/>
      <c r="N21" s="7"/>
      <c r="O21" s="7"/>
      <c r="P21" s="7"/>
      <c r="Q21" s="7"/>
      <c r="R21" s="22"/>
    </row>
    <row r="22" spans="1:18" ht="16.5" x14ac:dyDescent="0.3">
      <c r="A22" s="54" t="str">
        <f t="shared" si="0"/>
        <v/>
      </c>
      <c r="B22" s="12"/>
      <c r="C22" s="5"/>
      <c r="D22" s="6"/>
      <c r="E22" s="5"/>
      <c r="F22" s="6"/>
      <c r="G22" s="5"/>
      <c r="H22" s="6"/>
      <c r="I22" s="13"/>
      <c r="J22" s="13"/>
      <c r="K22" s="36"/>
      <c r="L22" s="21"/>
      <c r="M22" s="7"/>
      <c r="N22" s="7"/>
      <c r="O22" s="7"/>
      <c r="P22" s="7"/>
      <c r="Q22" s="7"/>
      <c r="R22" s="22"/>
    </row>
    <row r="23" spans="1:18" ht="16.5" x14ac:dyDescent="0.3">
      <c r="A23" s="54" t="str">
        <f t="shared" si="0"/>
        <v/>
      </c>
      <c r="B23" s="12"/>
      <c r="C23" s="5"/>
      <c r="D23" s="6"/>
      <c r="E23" s="5"/>
      <c r="F23" s="6"/>
      <c r="G23" s="5"/>
      <c r="H23" s="6"/>
      <c r="I23" s="13"/>
      <c r="J23" s="13"/>
      <c r="K23" s="36"/>
      <c r="L23" s="21"/>
      <c r="M23" s="7"/>
      <c r="N23" s="7"/>
      <c r="O23" s="7"/>
      <c r="P23" s="7"/>
      <c r="Q23" s="7"/>
      <c r="R23" s="22"/>
    </row>
    <row r="24" spans="1:18" ht="16.5" x14ac:dyDescent="0.3">
      <c r="A24" s="54" t="str">
        <f t="shared" si="0"/>
        <v/>
      </c>
      <c r="B24" s="12"/>
      <c r="C24" s="5"/>
      <c r="D24" s="6"/>
      <c r="E24" s="5"/>
      <c r="F24" s="6"/>
      <c r="G24" s="5"/>
      <c r="H24" s="6"/>
      <c r="I24" s="13"/>
      <c r="J24" s="13"/>
      <c r="K24" s="36"/>
      <c r="L24" s="21"/>
      <c r="M24" s="7"/>
      <c r="N24" s="7"/>
      <c r="O24" s="7"/>
      <c r="P24" s="7"/>
      <c r="Q24" s="7"/>
      <c r="R24" s="22"/>
    </row>
    <row r="25" spans="1:18" ht="16.5" x14ac:dyDescent="0.3">
      <c r="A25" s="54" t="str">
        <f t="shared" si="0"/>
        <v/>
      </c>
      <c r="B25" s="12"/>
      <c r="C25" s="5"/>
      <c r="D25" s="6"/>
      <c r="E25" s="5"/>
      <c r="F25" s="6"/>
      <c r="G25" s="5"/>
      <c r="H25" s="6"/>
      <c r="I25" s="13"/>
      <c r="J25" s="13"/>
      <c r="K25" s="36"/>
      <c r="L25" s="21"/>
      <c r="M25" s="7"/>
      <c r="N25" s="7"/>
      <c r="O25" s="7"/>
      <c r="P25" s="7"/>
      <c r="Q25" s="7"/>
      <c r="R25" s="22"/>
    </row>
    <row r="26" spans="1:18" ht="16.5" x14ac:dyDescent="0.3">
      <c r="A26" s="54" t="str">
        <f t="shared" si="0"/>
        <v/>
      </c>
      <c r="B26" s="12"/>
      <c r="C26" s="5"/>
      <c r="D26" s="6"/>
      <c r="E26" s="5"/>
      <c r="F26" s="6"/>
      <c r="G26" s="5"/>
      <c r="H26" s="6"/>
      <c r="I26" s="13"/>
      <c r="J26" s="13"/>
      <c r="L26" s="21"/>
      <c r="M26" s="7"/>
      <c r="N26" s="7"/>
      <c r="O26" s="7"/>
      <c r="P26" s="7"/>
      <c r="Q26" s="7"/>
      <c r="R26" s="22"/>
    </row>
    <row r="27" spans="1:18" ht="16.5" x14ac:dyDescent="0.3">
      <c r="A27" s="54" t="str">
        <f t="shared" si="0"/>
        <v/>
      </c>
      <c r="B27" s="12"/>
      <c r="C27" s="5"/>
      <c r="D27" s="6"/>
      <c r="E27" s="5"/>
      <c r="F27" s="6"/>
      <c r="G27" s="5"/>
      <c r="H27" s="6"/>
      <c r="I27" s="13"/>
      <c r="J27" s="13"/>
      <c r="L27" s="21"/>
      <c r="M27" s="7"/>
      <c r="N27" s="7"/>
      <c r="O27" s="7"/>
      <c r="P27" s="7"/>
      <c r="Q27" s="7"/>
      <c r="R27" s="22"/>
    </row>
    <row r="28" spans="1:18" ht="16.5" x14ac:dyDescent="0.3">
      <c r="A28" s="54" t="str">
        <f t="shared" si="0"/>
        <v/>
      </c>
      <c r="B28" s="12"/>
      <c r="C28" s="5"/>
      <c r="D28" s="6"/>
      <c r="E28" s="5"/>
      <c r="F28" s="6"/>
      <c r="G28" s="5"/>
      <c r="H28" s="6"/>
      <c r="I28" s="13"/>
      <c r="J28" s="13"/>
      <c r="L28" s="21"/>
      <c r="M28" s="7"/>
      <c r="N28" s="7"/>
      <c r="O28" s="7"/>
      <c r="P28" s="7"/>
      <c r="Q28" s="7"/>
      <c r="R28" s="22"/>
    </row>
    <row r="29" spans="1:18" ht="16.5" x14ac:dyDescent="0.3">
      <c r="A29" s="54" t="str">
        <f t="shared" si="0"/>
        <v/>
      </c>
      <c r="B29" s="12"/>
      <c r="C29" s="5"/>
      <c r="D29" s="6"/>
      <c r="E29" s="5"/>
      <c r="F29" s="6"/>
      <c r="G29" s="5"/>
      <c r="H29" s="6"/>
      <c r="I29" s="13"/>
      <c r="J29" s="13"/>
      <c r="L29" s="21"/>
      <c r="M29" s="7"/>
      <c r="N29" s="7"/>
      <c r="O29" s="7"/>
      <c r="P29" s="7"/>
      <c r="Q29" s="7"/>
      <c r="R29" s="22"/>
    </row>
    <row r="30" spans="1:18" ht="16.5" x14ac:dyDescent="0.3">
      <c r="A30" s="54" t="str">
        <f t="shared" si="0"/>
        <v/>
      </c>
      <c r="B30" s="12"/>
      <c r="C30" s="5"/>
      <c r="D30" s="6"/>
      <c r="E30" s="5"/>
      <c r="F30" s="6"/>
      <c r="G30" s="5"/>
      <c r="H30" s="6"/>
      <c r="I30" s="13"/>
      <c r="J30" s="13"/>
      <c r="L30" s="21"/>
      <c r="M30" s="7"/>
      <c r="N30" s="7"/>
      <c r="O30" s="7"/>
      <c r="P30" s="7"/>
      <c r="Q30" s="7"/>
      <c r="R30" s="22"/>
    </row>
    <row r="31" spans="1:18" ht="16.5" x14ac:dyDescent="0.3">
      <c r="A31" s="54" t="str">
        <f t="shared" si="0"/>
        <v/>
      </c>
      <c r="B31" s="12"/>
      <c r="C31" s="5"/>
      <c r="D31" s="6"/>
      <c r="E31" s="5"/>
      <c r="F31" s="6"/>
      <c r="G31" s="5"/>
      <c r="H31" s="6"/>
      <c r="I31" s="13"/>
      <c r="J31" s="13"/>
      <c r="L31" s="21"/>
      <c r="M31" s="7"/>
      <c r="N31" s="7"/>
      <c r="O31" s="7"/>
      <c r="P31" s="7"/>
      <c r="Q31" s="7"/>
      <c r="R31" s="22"/>
    </row>
    <row r="32" spans="1:18" ht="16.5" x14ac:dyDescent="0.3">
      <c r="A32" s="54" t="str">
        <f t="shared" si="0"/>
        <v/>
      </c>
      <c r="B32" s="12"/>
      <c r="C32" s="5"/>
      <c r="D32" s="6"/>
      <c r="E32" s="5"/>
      <c r="F32" s="6"/>
      <c r="G32" s="5"/>
      <c r="H32" s="6"/>
      <c r="I32" s="13"/>
      <c r="J32" s="13"/>
      <c r="L32" s="21"/>
      <c r="M32" s="7"/>
      <c r="N32" s="7"/>
      <c r="O32" s="7"/>
      <c r="P32" s="7"/>
      <c r="Q32" s="7"/>
      <c r="R32" s="22"/>
    </row>
    <row r="33" spans="1:18" ht="16.5" x14ac:dyDescent="0.3">
      <c r="A33" s="54" t="str">
        <f t="shared" si="0"/>
        <v/>
      </c>
      <c r="B33" s="12"/>
      <c r="C33" s="5"/>
      <c r="D33" s="6"/>
      <c r="E33" s="5"/>
      <c r="F33" s="6"/>
      <c r="G33" s="5"/>
      <c r="H33" s="6"/>
      <c r="I33" s="13"/>
      <c r="J33" s="13"/>
      <c r="L33" s="21"/>
      <c r="M33" s="7"/>
      <c r="N33" s="7"/>
      <c r="O33" s="7"/>
      <c r="P33" s="7"/>
      <c r="Q33" s="7"/>
      <c r="R33" s="22"/>
    </row>
    <row r="34" spans="1:18" ht="16.5" x14ac:dyDescent="0.3">
      <c r="A34" s="54" t="str">
        <f t="shared" si="0"/>
        <v/>
      </c>
      <c r="B34" s="12"/>
      <c r="C34" s="5"/>
      <c r="D34" s="6"/>
      <c r="E34" s="5"/>
      <c r="F34" s="6"/>
      <c r="G34" s="5"/>
      <c r="H34" s="6"/>
      <c r="I34" s="13"/>
      <c r="J34" s="13"/>
      <c r="L34" s="21"/>
      <c r="M34" s="7"/>
      <c r="N34" s="7"/>
      <c r="O34" s="7"/>
      <c r="P34" s="7"/>
      <c r="Q34" s="7"/>
      <c r="R34" s="22"/>
    </row>
    <row r="35" spans="1:18" ht="16.5" x14ac:dyDescent="0.3">
      <c r="A35" s="54" t="str">
        <f t="shared" si="0"/>
        <v/>
      </c>
      <c r="B35" s="12"/>
      <c r="C35" s="5"/>
      <c r="D35" s="6"/>
      <c r="E35" s="5"/>
      <c r="F35" s="6"/>
      <c r="G35" s="5"/>
      <c r="H35" s="6"/>
      <c r="I35" s="13"/>
      <c r="J35" s="13"/>
      <c r="L35" s="21"/>
      <c r="M35" s="7"/>
      <c r="N35" s="7"/>
      <c r="O35" s="7"/>
      <c r="P35" s="7"/>
      <c r="Q35" s="7"/>
      <c r="R35" s="22"/>
    </row>
    <row r="36" spans="1:18" ht="16.5" x14ac:dyDescent="0.3">
      <c r="A36" s="54" t="str">
        <f t="shared" si="0"/>
        <v/>
      </c>
      <c r="B36" s="12"/>
      <c r="C36" s="5"/>
      <c r="D36" s="6"/>
      <c r="E36" s="5"/>
      <c r="F36" s="6"/>
      <c r="G36" s="5"/>
      <c r="H36" s="6"/>
      <c r="I36" s="13"/>
      <c r="J36" s="13"/>
      <c r="L36" s="21"/>
      <c r="M36" s="7"/>
      <c r="N36" s="7"/>
      <c r="O36" s="7"/>
      <c r="P36" s="7"/>
      <c r="Q36" s="7"/>
      <c r="R36" s="22"/>
    </row>
    <row r="37" spans="1:18" ht="16.5" x14ac:dyDescent="0.3">
      <c r="A37" s="54" t="str">
        <f t="shared" si="0"/>
        <v/>
      </c>
      <c r="B37" s="12"/>
      <c r="C37" s="5"/>
      <c r="D37" s="6"/>
      <c r="E37" s="5"/>
      <c r="F37" s="6"/>
      <c r="G37" s="5"/>
      <c r="H37" s="6"/>
      <c r="I37" s="13"/>
      <c r="J37" s="13"/>
      <c r="L37" s="21"/>
      <c r="M37" s="7"/>
      <c r="N37" s="7"/>
      <c r="O37" s="7"/>
      <c r="P37" s="7"/>
      <c r="Q37" s="7"/>
      <c r="R37" s="22"/>
    </row>
    <row r="38" spans="1:18" ht="16.5" x14ac:dyDescent="0.3">
      <c r="A38" s="54" t="str">
        <f t="shared" si="0"/>
        <v/>
      </c>
      <c r="B38" s="12"/>
      <c r="C38" s="5"/>
      <c r="D38" s="6"/>
      <c r="E38" s="5"/>
      <c r="F38" s="6"/>
      <c r="G38" s="5"/>
      <c r="H38" s="6"/>
      <c r="I38" s="13"/>
      <c r="J38" s="13"/>
      <c r="L38" s="21"/>
      <c r="M38" s="7"/>
      <c r="N38" s="7"/>
      <c r="O38" s="7"/>
      <c r="P38" s="7"/>
      <c r="Q38" s="7"/>
      <c r="R38" s="22"/>
    </row>
    <row r="39" spans="1:18" ht="16.5" x14ac:dyDescent="0.3">
      <c r="A39" s="54" t="str">
        <f t="shared" si="0"/>
        <v/>
      </c>
      <c r="B39" s="12"/>
      <c r="C39" s="5"/>
      <c r="D39" s="6"/>
      <c r="E39" s="5"/>
      <c r="F39" s="6"/>
      <c r="G39" s="5"/>
      <c r="H39" s="6"/>
      <c r="I39" s="13"/>
      <c r="J39" s="13"/>
      <c r="L39" s="21"/>
      <c r="M39" s="7"/>
      <c r="N39" s="7"/>
      <c r="O39" s="7"/>
      <c r="P39" s="7"/>
      <c r="Q39" s="7"/>
      <c r="R39" s="22"/>
    </row>
    <row r="40" spans="1:18" ht="16.5" x14ac:dyDescent="0.3">
      <c r="A40" s="54" t="str">
        <f t="shared" si="0"/>
        <v/>
      </c>
      <c r="B40" s="12"/>
      <c r="C40" s="5"/>
      <c r="D40" s="6"/>
      <c r="E40" s="5"/>
      <c r="F40" s="6"/>
      <c r="G40" s="5"/>
      <c r="H40" s="6"/>
      <c r="I40" s="13"/>
      <c r="J40" s="13"/>
      <c r="L40" s="21"/>
      <c r="M40" s="7"/>
      <c r="N40" s="7"/>
      <c r="O40" s="7"/>
      <c r="P40" s="7"/>
      <c r="Q40" s="7"/>
      <c r="R40" s="22"/>
    </row>
    <row r="41" spans="1:18" ht="16.5" x14ac:dyDescent="0.3">
      <c r="A41" s="54" t="str">
        <f t="shared" si="0"/>
        <v/>
      </c>
      <c r="B41" s="12"/>
      <c r="C41" s="5"/>
      <c r="D41" s="6"/>
      <c r="E41" s="5"/>
      <c r="F41" s="6"/>
      <c r="G41" s="5"/>
      <c r="H41" s="6"/>
      <c r="I41" s="13"/>
      <c r="J41" s="13"/>
      <c r="L41" s="21"/>
      <c r="M41" s="7"/>
      <c r="N41" s="7"/>
      <c r="O41" s="7"/>
      <c r="P41" s="7"/>
      <c r="Q41" s="7"/>
      <c r="R41" s="22"/>
    </row>
    <row r="42" spans="1:18" ht="16.5" x14ac:dyDescent="0.3">
      <c r="A42" s="54" t="str">
        <f t="shared" si="0"/>
        <v/>
      </c>
      <c r="B42" s="12"/>
      <c r="C42" s="5"/>
      <c r="D42" s="6"/>
      <c r="E42" s="5"/>
      <c r="F42" s="6"/>
      <c r="G42" s="5"/>
      <c r="H42" s="6"/>
      <c r="I42" s="13"/>
      <c r="J42" s="13"/>
      <c r="L42" s="21"/>
      <c r="M42" s="7"/>
      <c r="N42" s="7"/>
      <c r="O42" s="7"/>
      <c r="P42" s="7"/>
      <c r="Q42" s="7"/>
      <c r="R42" s="22"/>
    </row>
    <row r="43" spans="1:18" ht="16.5" x14ac:dyDescent="0.3">
      <c r="A43" s="54" t="str">
        <f t="shared" si="0"/>
        <v/>
      </c>
      <c r="B43" s="12"/>
      <c r="C43" s="5"/>
      <c r="D43" s="6"/>
      <c r="E43" s="5"/>
      <c r="F43" s="6"/>
      <c r="G43" s="5"/>
      <c r="H43" s="6"/>
      <c r="I43" s="13"/>
      <c r="J43" s="13"/>
      <c r="L43" s="21"/>
      <c r="M43" s="7"/>
      <c r="N43" s="7"/>
      <c r="O43" s="7"/>
      <c r="P43" s="7"/>
      <c r="Q43" s="7"/>
      <c r="R43" s="22"/>
    </row>
    <row r="44" spans="1:18" ht="16.5" x14ac:dyDescent="0.3">
      <c r="A44" s="54" t="str">
        <f t="shared" si="0"/>
        <v/>
      </c>
      <c r="B44" s="12"/>
      <c r="C44" s="5"/>
      <c r="D44" s="6"/>
      <c r="E44" s="5"/>
      <c r="F44" s="6"/>
      <c r="G44" s="5"/>
      <c r="H44" s="6"/>
      <c r="I44" s="13"/>
      <c r="J44" s="13"/>
      <c r="L44" s="21"/>
      <c r="M44" s="7"/>
      <c r="N44" s="7"/>
      <c r="O44" s="7"/>
      <c r="P44" s="7"/>
      <c r="Q44" s="7"/>
      <c r="R44" s="22"/>
    </row>
    <row r="45" spans="1:18" ht="16.5" x14ac:dyDescent="0.3">
      <c r="A45" s="54" t="str">
        <f t="shared" si="0"/>
        <v/>
      </c>
      <c r="B45" s="12"/>
      <c r="C45" s="5"/>
      <c r="D45" s="6"/>
      <c r="E45" s="5"/>
      <c r="F45" s="6"/>
      <c r="G45" s="5"/>
      <c r="H45" s="6"/>
      <c r="I45" s="13"/>
      <c r="J45" s="13"/>
      <c r="L45" s="21"/>
      <c r="M45" s="7"/>
      <c r="N45" s="7"/>
      <c r="O45" s="7"/>
      <c r="P45" s="7"/>
      <c r="Q45" s="7"/>
      <c r="R45" s="22"/>
    </row>
    <row r="46" spans="1:18" ht="16.5" x14ac:dyDescent="0.3">
      <c r="A46" s="54" t="str">
        <f t="shared" si="0"/>
        <v/>
      </c>
      <c r="B46" s="12"/>
      <c r="C46" s="5"/>
      <c r="D46" s="6"/>
      <c r="E46" s="5"/>
      <c r="F46" s="6"/>
      <c r="G46" s="5"/>
      <c r="H46" s="6"/>
      <c r="I46" s="13"/>
      <c r="J46" s="13"/>
      <c r="L46" s="21"/>
      <c r="M46" s="7"/>
      <c r="N46" s="7"/>
      <c r="O46" s="7"/>
      <c r="P46" s="7"/>
      <c r="Q46" s="7"/>
      <c r="R46" s="22"/>
    </row>
    <row r="47" spans="1:18" ht="16.5" x14ac:dyDescent="0.3">
      <c r="A47" s="54" t="str">
        <f t="shared" si="0"/>
        <v/>
      </c>
      <c r="B47" s="12"/>
      <c r="C47" s="5"/>
      <c r="D47" s="6"/>
      <c r="E47" s="5"/>
      <c r="F47" s="6"/>
      <c r="G47" s="5"/>
      <c r="H47" s="6"/>
      <c r="I47" s="13"/>
      <c r="J47" s="13"/>
      <c r="L47" s="21"/>
      <c r="M47" s="7"/>
      <c r="N47" s="7"/>
      <c r="O47" s="7"/>
      <c r="P47" s="7"/>
      <c r="Q47" s="7"/>
      <c r="R47" s="22"/>
    </row>
    <row r="48" spans="1:18" ht="16.5" x14ac:dyDescent="0.3">
      <c r="A48" s="54" t="str">
        <f t="shared" si="0"/>
        <v/>
      </c>
      <c r="B48" s="12"/>
      <c r="C48" s="5"/>
      <c r="D48" s="6"/>
      <c r="E48" s="5"/>
      <c r="F48" s="6"/>
      <c r="G48" s="5"/>
      <c r="H48" s="6"/>
      <c r="I48" s="13"/>
      <c r="J48" s="13"/>
      <c r="L48" s="21"/>
      <c r="M48" s="7"/>
      <c r="N48" s="7"/>
      <c r="O48" s="7"/>
      <c r="P48" s="7"/>
      <c r="Q48" s="7"/>
      <c r="R48" s="22"/>
    </row>
    <row r="49" spans="1:18" ht="16.5" x14ac:dyDescent="0.3">
      <c r="A49" s="54" t="str">
        <f t="shared" si="0"/>
        <v/>
      </c>
      <c r="B49" s="12"/>
      <c r="C49" s="5"/>
      <c r="D49" s="6"/>
      <c r="E49" s="5"/>
      <c r="F49" s="6"/>
      <c r="G49" s="5"/>
      <c r="H49" s="6"/>
      <c r="I49" s="13"/>
      <c r="J49" s="13"/>
      <c r="L49" s="21"/>
      <c r="M49" s="7"/>
      <c r="N49" s="7"/>
      <c r="O49" s="7"/>
      <c r="P49" s="7"/>
      <c r="Q49" s="7"/>
      <c r="R49" s="22"/>
    </row>
    <row r="50" spans="1:18" ht="16.5" x14ac:dyDescent="0.3">
      <c r="A50" s="54" t="str">
        <f t="shared" si="0"/>
        <v/>
      </c>
      <c r="B50" s="12"/>
      <c r="C50" s="5"/>
      <c r="D50" s="6"/>
      <c r="E50" s="5"/>
      <c r="F50" s="6"/>
      <c r="G50" s="5"/>
      <c r="H50" s="6"/>
      <c r="I50" s="13"/>
      <c r="J50" s="13"/>
      <c r="L50" s="21"/>
      <c r="M50" s="7"/>
      <c r="N50" s="7"/>
      <c r="O50" s="7"/>
      <c r="P50" s="7"/>
      <c r="Q50" s="7"/>
      <c r="R50" s="22"/>
    </row>
    <row r="51" spans="1:18" ht="16.5" x14ac:dyDescent="0.3">
      <c r="A51" s="54" t="str">
        <f t="shared" si="0"/>
        <v/>
      </c>
      <c r="B51" s="12"/>
      <c r="C51" s="5"/>
      <c r="D51" s="6"/>
      <c r="E51" s="5"/>
      <c r="F51" s="6"/>
      <c r="G51" s="5"/>
      <c r="H51" s="6"/>
      <c r="I51" s="13"/>
      <c r="J51" s="13"/>
      <c r="L51" s="21"/>
      <c r="M51" s="7"/>
      <c r="N51" s="7"/>
      <c r="O51" s="7"/>
      <c r="P51" s="7"/>
      <c r="Q51" s="7"/>
      <c r="R51" s="22"/>
    </row>
    <row r="52" spans="1:18" ht="16.5" x14ac:dyDescent="0.3">
      <c r="A52" s="54" t="str">
        <f t="shared" si="0"/>
        <v/>
      </c>
      <c r="B52" s="12"/>
      <c r="C52" s="5"/>
      <c r="D52" s="6"/>
      <c r="E52" s="5"/>
      <c r="F52" s="6"/>
      <c r="G52" s="5"/>
      <c r="H52" s="6"/>
      <c r="I52" s="13"/>
      <c r="J52" s="13"/>
      <c r="L52" s="21"/>
      <c r="M52" s="7"/>
      <c r="N52" s="7"/>
      <c r="O52" s="7"/>
      <c r="P52" s="7"/>
      <c r="Q52" s="7"/>
      <c r="R52" s="22"/>
    </row>
    <row r="53" spans="1:18" ht="16.5" x14ac:dyDescent="0.3">
      <c r="A53" s="54" t="str">
        <f t="shared" si="0"/>
        <v/>
      </c>
      <c r="B53" s="12"/>
      <c r="C53" s="5"/>
      <c r="D53" s="6"/>
      <c r="E53" s="5"/>
      <c r="F53" s="6"/>
      <c r="G53" s="5"/>
      <c r="H53" s="6"/>
      <c r="I53" s="13"/>
      <c r="J53" s="13"/>
      <c r="L53" s="21"/>
      <c r="M53" s="7"/>
      <c r="N53" s="7"/>
      <c r="O53" s="7"/>
      <c r="P53" s="7"/>
      <c r="Q53" s="7"/>
      <c r="R53" s="22"/>
    </row>
    <row r="54" spans="1:18" ht="16.5" x14ac:dyDescent="0.3">
      <c r="A54" s="54" t="str">
        <f t="shared" si="0"/>
        <v/>
      </c>
      <c r="B54" s="12"/>
      <c r="C54" s="5"/>
      <c r="D54" s="6"/>
      <c r="E54" s="5"/>
      <c r="F54" s="6"/>
      <c r="G54" s="5"/>
      <c r="H54" s="6"/>
      <c r="I54" s="13"/>
      <c r="J54" s="13"/>
      <c r="L54" s="21"/>
      <c r="M54" s="7"/>
      <c r="N54" s="7"/>
      <c r="O54" s="7"/>
      <c r="P54" s="7"/>
      <c r="Q54" s="7"/>
      <c r="R54" s="22"/>
    </row>
    <row r="55" spans="1:18" ht="16.5" x14ac:dyDescent="0.3">
      <c r="A55" s="54" t="str">
        <f t="shared" si="0"/>
        <v/>
      </c>
      <c r="B55" s="12"/>
      <c r="C55" s="5"/>
      <c r="D55" s="6"/>
      <c r="E55" s="5"/>
      <c r="F55" s="6"/>
      <c r="G55" s="5"/>
      <c r="H55" s="6"/>
      <c r="I55" s="13"/>
      <c r="J55" s="13"/>
      <c r="L55" s="21"/>
      <c r="M55" s="7"/>
      <c r="N55" s="7"/>
      <c r="O55" s="7"/>
      <c r="P55" s="7"/>
      <c r="Q55" s="7"/>
      <c r="R55" s="22"/>
    </row>
    <row r="56" spans="1:18" ht="16.5" x14ac:dyDescent="0.3">
      <c r="A56" s="54" t="str">
        <f t="shared" si="0"/>
        <v/>
      </c>
      <c r="B56" s="12"/>
      <c r="C56" s="5"/>
      <c r="D56" s="6"/>
      <c r="E56" s="5"/>
      <c r="F56" s="6"/>
      <c r="G56" s="5"/>
      <c r="H56" s="6"/>
      <c r="I56" s="13"/>
      <c r="J56" s="13"/>
      <c r="L56" s="21"/>
      <c r="M56" s="7"/>
      <c r="N56" s="7"/>
      <c r="O56" s="7"/>
      <c r="P56" s="7"/>
      <c r="Q56" s="7"/>
      <c r="R56" s="22"/>
    </row>
    <row r="57" spans="1:18" ht="16.5" x14ac:dyDescent="0.3">
      <c r="A57" s="54" t="str">
        <f t="shared" si="0"/>
        <v/>
      </c>
      <c r="B57" s="12"/>
      <c r="C57" s="5"/>
      <c r="D57" s="6"/>
      <c r="E57" s="5"/>
      <c r="F57" s="6"/>
      <c r="G57" s="5"/>
      <c r="H57" s="6"/>
      <c r="I57" s="13"/>
      <c r="J57" s="13"/>
      <c r="L57" s="21"/>
      <c r="M57" s="7"/>
      <c r="N57" s="7"/>
      <c r="O57" s="7"/>
      <c r="P57" s="7"/>
      <c r="Q57" s="7"/>
      <c r="R57" s="22"/>
    </row>
    <row r="58" spans="1:18" ht="16.5" x14ac:dyDescent="0.3">
      <c r="A58" s="54" t="str">
        <f t="shared" si="0"/>
        <v/>
      </c>
      <c r="B58" s="12"/>
      <c r="C58" s="5"/>
      <c r="D58" s="6"/>
      <c r="E58" s="5"/>
      <c r="F58" s="6"/>
      <c r="G58" s="5"/>
      <c r="H58" s="6"/>
      <c r="I58" s="13"/>
      <c r="J58" s="13"/>
      <c r="L58" s="21"/>
      <c r="M58" s="7"/>
      <c r="N58" s="7"/>
      <c r="O58" s="7"/>
      <c r="P58" s="7"/>
      <c r="Q58" s="7"/>
      <c r="R58" s="22"/>
    </row>
    <row r="59" spans="1:18" ht="16.5" x14ac:dyDescent="0.3">
      <c r="A59" s="54" t="str">
        <f t="shared" si="0"/>
        <v/>
      </c>
      <c r="B59" s="12"/>
      <c r="C59" s="5"/>
      <c r="D59" s="6"/>
      <c r="E59" s="5"/>
      <c r="F59" s="6"/>
      <c r="G59" s="5"/>
      <c r="H59" s="6"/>
      <c r="I59" s="13"/>
      <c r="J59" s="13"/>
      <c r="L59" s="21"/>
      <c r="M59" s="7"/>
      <c r="N59" s="7"/>
      <c r="O59" s="7"/>
      <c r="P59" s="7"/>
      <c r="Q59" s="7"/>
      <c r="R59" s="22"/>
    </row>
    <row r="60" spans="1:18" ht="16.5" x14ac:dyDescent="0.3">
      <c r="A60" s="54" t="str">
        <f t="shared" si="0"/>
        <v/>
      </c>
      <c r="B60" s="12"/>
      <c r="C60" s="5"/>
      <c r="D60" s="6"/>
      <c r="E60" s="5"/>
      <c r="F60" s="6"/>
      <c r="G60" s="5"/>
      <c r="H60" s="6"/>
      <c r="I60" s="13"/>
      <c r="J60" s="13"/>
      <c r="L60" s="21"/>
      <c r="M60" s="7"/>
      <c r="N60" s="7"/>
      <c r="O60" s="7"/>
      <c r="P60" s="7"/>
      <c r="Q60" s="7"/>
      <c r="R60" s="22"/>
    </row>
    <row r="61" spans="1:18" ht="16.5" x14ac:dyDescent="0.3">
      <c r="A61" s="54" t="str">
        <f t="shared" si="0"/>
        <v/>
      </c>
      <c r="B61" s="12"/>
      <c r="C61" s="5"/>
      <c r="D61" s="6"/>
      <c r="E61" s="5"/>
      <c r="F61" s="6"/>
      <c r="G61" s="5"/>
      <c r="H61" s="6"/>
      <c r="I61" s="13"/>
      <c r="J61" s="13"/>
      <c r="L61" s="21"/>
      <c r="M61" s="7"/>
      <c r="N61" s="7"/>
      <c r="O61" s="7"/>
      <c r="P61" s="7"/>
      <c r="Q61" s="7"/>
      <c r="R61" s="22"/>
    </row>
    <row r="62" spans="1:18" ht="16.5" x14ac:dyDescent="0.3">
      <c r="A62" s="54" t="str">
        <f t="shared" si="0"/>
        <v/>
      </c>
      <c r="B62" s="12"/>
      <c r="C62" s="5"/>
      <c r="D62" s="6"/>
      <c r="E62" s="5"/>
      <c r="F62" s="6"/>
      <c r="G62" s="5"/>
      <c r="H62" s="6"/>
      <c r="I62" s="13"/>
      <c r="J62" s="13"/>
      <c r="L62" s="21"/>
      <c r="M62" s="7"/>
      <c r="N62" s="7"/>
      <c r="O62" s="7"/>
      <c r="P62" s="7"/>
      <c r="Q62" s="7"/>
      <c r="R62" s="22"/>
    </row>
    <row r="63" spans="1:18" ht="16.5" x14ac:dyDescent="0.3">
      <c r="A63" s="54" t="str">
        <f t="shared" si="0"/>
        <v/>
      </c>
      <c r="B63" s="12"/>
      <c r="C63" s="5"/>
      <c r="D63" s="6"/>
      <c r="E63" s="5"/>
      <c r="F63" s="6"/>
      <c r="G63" s="5"/>
      <c r="H63" s="6"/>
      <c r="I63" s="13"/>
      <c r="J63" s="13"/>
      <c r="L63" s="21"/>
      <c r="M63" s="7"/>
      <c r="N63" s="7"/>
      <c r="O63" s="7"/>
      <c r="P63" s="7"/>
      <c r="Q63" s="7"/>
      <c r="R63" s="22"/>
    </row>
    <row r="64" spans="1:18" ht="16.5" x14ac:dyDescent="0.3">
      <c r="A64" s="54" t="str">
        <f t="shared" si="0"/>
        <v/>
      </c>
      <c r="B64" s="12"/>
      <c r="C64" s="5"/>
      <c r="D64" s="6"/>
      <c r="E64" s="5"/>
      <c r="F64" s="6"/>
      <c r="G64" s="5"/>
      <c r="H64" s="6"/>
      <c r="I64" s="13"/>
      <c r="J64" s="13"/>
      <c r="L64" s="21"/>
      <c r="M64" s="7"/>
      <c r="N64" s="7"/>
      <c r="O64" s="7"/>
      <c r="P64" s="7"/>
      <c r="Q64" s="7"/>
      <c r="R64" s="22"/>
    </row>
    <row r="65" spans="1:18" ht="16.5" x14ac:dyDescent="0.3">
      <c r="A65" s="54" t="str">
        <f t="shared" si="0"/>
        <v/>
      </c>
      <c r="B65" s="12"/>
      <c r="C65" s="5"/>
      <c r="D65" s="6"/>
      <c r="E65" s="5"/>
      <c r="F65" s="6"/>
      <c r="G65" s="5"/>
      <c r="H65" s="6"/>
      <c r="I65" s="13"/>
      <c r="J65" s="13"/>
      <c r="L65" s="21"/>
      <c r="M65" s="7"/>
      <c r="N65" s="7"/>
      <c r="O65" s="7"/>
      <c r="P65" s="7"/>
      <c r="Q65" s="7"/>
      <c r="R65" s="22"/>
    </row>
    <row r="66" spans="1:18" ht="16.5" x14ac:dyDescent="0.3">
      <c r="A66" s="54" t="str">
        <f t="shared" si="0"/>
        <v/>
      </c>
      <c r="B66" s="12"/>
      <c r="C66" s="5"/>
      <c r="D66" s="6"/>
      <c r="E66" s="5"/>
      <c r="F66" s="6"/>
      <c r="G66" s="5"/>
      <c r="H66" s="6"/>
      <c r="I66" s="13"/>
      <c r="J66" s="13"/>
      <c r="L66" s="21"/>
      <c r="M66" s="7"/>
      <c r="N66" s="7"/>
      <c r="O66" s="7"/>
      <c r="P66" s="7"/>
      <c r="Q66" s="7"/>
      <c r="R66" s="22"/>
    </row>
    <row r="67" spans="1:18" ht="16.5" x14ac:dyDescent="0.3">
      <c r="A67" s="54" t="str">
        <f t="shared" si="0"/>
        <v/>
      </c>
      <c r="B67" s="12"/>
      <c r="C67" s="5"/>
      <c r="D67" s="6"/>
      <c r="E67" s="5"/>
      <c r="F67" s="6"/>
      <c r="G67" s="5"/>
      <c r="H67" s="6"/>
      <c r="I67" s="13"/>
      <c r="J67" s="13"/>
      <c r="L67" s="21"/>
      <c r="M67" s="7"/>
      <c r="N67" s="7"/>
      <c r="O67" s="7"/>
      <c r="P67" s="7"/>
      <c r="Q67" s="7"/>
      <c r="R67" s="22"/>
    </row>
    <row r="68" spans="1:18" ht="16.5" x14ac:dyDescent="0.3">
      <c r="A68" s="54" t="str">
        <f t="shared" si="0"/>
        <v/>
      </c>
      <c r="B68" s="12"/>
      <c r="C68" s="5"/>
      <c r="D68" s="6"/>
      <c r="E68" s="5"/>
      <c r="F68" s="6"/>
      <c r="G68" s="5"/>
      <c r="H68" s="6"/>
      <c r="I68" s="13"/>
      <c r="J68" s="13"/>
      <c r="L68" s="21"/>
      <c r="M68" s="7"/>
      <c r="N68" s="7"/>
      <c r="O68" s="7"/>
      <c r="P68" s="7"/>
      <c r="Q68" s="7"/>
      <c r="R68" s="22"/>
    </row>
    <row r="69" spans="1:18" ht="16.5" x14ac:dyDescent="0.3">
      <c r="A69" s="54" t="str">
        <f t="shared" si="0"/>
        <v/>
      </c>
      <c r="B69" s="12"/>
      <c r="C69" s="5"/>
      <c r="D69" s="6"/>
      <c r="E69" s="5"/>
      <c r="F69" s="6"/>
      <c r="G69" s="5"/>
      <c r="H69" s="6"/>
      <c r="I69" s="13"/>
      <c r="J69" s="13"/>
      <c r="L69" s="21"/>
      <c r="M69" s="7"/>
      <c r="N69" s="7"/>
      <c r="O69" s="7"/>
      <c r="P69" s="7"/>
      <c r="Q69" s="7"/>
      <c r="R69" s="22"/>
    </row>
    <row r="70" spans="1:18" ht="16.5" x14ac:dyDescent="0.3">
      <c r="A70" s="54" t="str">
        <f t="shared" si="0"/>
        <v/>
      </c>
      <c r="B70" s="12"/>
      <c r="C70" s="5"/>
      <c r="D70" s="6"/>
      <c r="E70" s="5"/>
      <c r="F70" s="6"/>
      <c r="G70" s="5"/>
      <c r="H70" s="6"/>
      <c r="I70" s="13"/>
      <c r="J70" s="13"/>
      <c r="L70" s="21"/>
      <c r="M70" s="7"/>
      <c r="N70" s="7"/>
      <c r="O70" s="7"/>
      <c r="P70" s="7"/>
      <c r="Q70" s="7"/>
      <c r="R70" s="22"/>
    </row>
    <row r="71" spans="1:18" ht="16.5" x14ac:dyDescent="0.3">
      <c r="A71" s="54" t="str">
        <f t="shared" si="0"/>
        <v/>
      </c>
      <c r="B71" s="12"/>
      <c r="C71" s="5"/>
      <c r="D71" s="6"/>
      <c r="E71" s="5"/>
      <c r="F71" s="6"/>
      <c r="G71" s="5"/>
      <c r="H71" s="6"/>
      <c r="I71" s="13"/>
      <c r="J71" s="13"/>
      <c r="L71" s="21"/>
      <c r="M71" s="7"/>
      <c r="N71" s="7"/>
      <c r="O71" s="7"/>
      <c r="P71" s="7"/>
      <c r="Q71" s="7"/>
      <c r="R71" s="22"/>
    </row>
    <row r="72" spans="1:18" ht="16.5" x14ac:dyDescent="0.3">
      <c r="A72" s="54" t="str">
        <f t="shared" si="0"/>
        <v/>
      </c>
      <c r="B72" s="12"/>
      <c r="C72" s="5"/>
      <c r="D72" s="6"/>
      <c r="E72" s="5"/>
      <c r="F72" s="6"/>
      <c r="G72" s="5"/>
      <c r="H72" s="6"/>
      <c r="I72" s="13"/>
      <c r="J72" s="13"/>
      <c r="L72" s="21"/>
      <c r="M72" s="7"/>
      <c r="N72" s="7"/>
      <c r="O72" s="7"/>
      <c r="P72" s="7"/>
      <c r="Q72" s="7"/>
      <c r="R72" s="22"/>
    </row>
    <row r="73" spans="1:18" ht="16.5" x14ac:dyDescent="0.3">
      <c r="A73" s="54" t="str">
        <f t="shared" si="0"/>
        <v/>
      </c>
      <c r="B73" s="12"/>
      <c r="C73" s="5"/>
      <c r="D73" s="6"/>
      <c r="E73" s="5"/>
      <c r="F73" s="6"/>
      <c r="G73" s="5"/>
      <c r="H73" s="6"/>
      <c r="I73" s="13"/>
      <c r="J73" s="13"/>
      <c r="L73" s="21"/>
      <c r="M73" s="7"/>
      <c r="N73" s="7"/>
      <c r="O73" s="7"/>
      <c r="P73" s="7"/>
      <c r="Q73" s="7"/>
      <c r="R73" s="22"/>
    </row>
    <row r="74" spans="1:18" ht="16.5" x14ac:dyDescent="0.3">
      <c r="A74" s="54" t="str">
        <f t="shared" ref="A74:A137" si="1">IFERROR(--SUBSTITUTE(MID(RIGHT(" "&amp;SUBSTITUTE(C74," ",REPT(" ",999)),999*1),1,999)," ",""),"")</f>
        <v/>
      </c>
      <c r="B74" s="12"/>
      <c r="C74" s="5"/>
      <c r="D74" s="6"/>
      <c r="E74" s="5"/>
      <c r="F74" s="6"/>
      <c r="G74" s="5"/>
      <c r="H74" s="6"/>
      <c r="I74" s="13"/>
      <c r="J74" s="13"/>
      <c r="L74" s="21"/>
      <c r="M74" s="7"/>
      <c r="N74" s="7"/>
      <c r="O74" s="7"/>
      <c r="P74" s="7"/>
      <c r="Q74" s="7"/>
      <c r="R74" s="22"/>
    </row>
    <row r="75" spans="1:18" ht="16.5" x14ac:dyDescent="0.3">
      <c r="A75" s="54" t="str">
        <f t="shared" si="1"/>
        <v/>
      </c>
      <c r="B75" s="12"/>
      <c r="C75" s="5"/>
      <c r="D75" s="6"/>
      <c r="E75" s="5"/>
      <c r="F75" s="6"/>
      <c r="G75" s="5"/>
      <c r="H75" s="6"/>
      <c r="I75" s="13"/>
      <c r="J75" s="13"/>
      <c r="L75" s="21"/>
      <c r="M75" s="7"/>
      <c r="N75" s="7"/>
      <c r="O75" s="7"/>
      <c r="P75" s="7"/>
      <c r="Q75" s="7"/>
      <c r="R75" s="22"/>
    </row>
    <row r="76" spans="1:18" ht="16.5" x14ac:dyDescent="0.3">
      <c r="A76" s="54" t="str">
        <f t="shared" si="1"/>
        <v/>
      </c>
      <c r="B76" s="12"/>
      <c r="C76" s="5"/>
      <c r="D76" s="6"/>
      <c r="E76" s="5"/>
      <c r="F76" s="6"/>
      <c r="G76" s="5"/>
      <c r="H76" s="6"/>
      <c r="I76" s="13"/>
      <c r="J76" s="13"/>
      <c r="L76" s="21"/>
      <c r="M76" s="7"/>
      <c r="N76" s="7"/>
      <c r="O76" s="7"/>
      <c r="P76" s="7"/>
      <c r="Q76" s="7"/>
      <c r="R76" s="22"/>
    </row>
    <row r="77" spans="1:18" ht="16.5" x14ac:dyDescent="0.3">
      <c r="A77" s="54" t="str">
        <f t="shared" si="1"/>
        <v/>
      </c>
      <c r="B77" s="12"/>
      <c r="C77" s="5"/>
      <c r="D77" s="6"/>
      <c r="E77" s="5"/>
      <c r="F77" s="6"/>
      <c r="G77" s="5"/>
      <c r="H77" s="6"/>
      <c r="I77" s="13"/>
      <c r="J77" s="13"/>
      <c r="L77" s="21"/>
      <c r="M77" s="7"/>
      <c r="N77" s="7"/>
      <c r="O77" s="7"/>
      <c r="P77" s="7"/>
      <c r="Q77" s="7"/>
      <c r="R77" s="22"/>
    </row>
    <row r="78" spans="1:18" ht="16.5" x14ac:dyDescent="0.3">
      <c r="A78" s="54" t="str">
        <f t="shared" si="1"/>
        <v/>
      </c>
      <c r="B78" s="12"/>
      <c r="C78" s="5"/>
      <c r="D78" s="6"/>
      <c r="E78" s="5"/>
      <c r="F78" s="6"/>
      <c r="G78" s="5"/>
      <c r="H78" s="6"/>
      <c r="I78" s="13"/>
      <c r="J78" s="13"/>
      <c r="L78" s="21"/>
      <c r="M78" s="7"/>
      <c r="N78" s="7"/>
      <c r="O78" s="7"/>
      <c r="P78" s="7"/>
      <c r="Q78" s="7"/>
      <c r="R78" s="22"/>
    </row>
    <row r="79" spans="1:18" ht="16.5" x14ac:dyDescent="0.3">
      <c r="A79" s="54" t="str">
        <f t="shared" si="1"/>
        <v/>
      </c>
      <c r="B79" s="12"/>
      <c r="C79" s="5"/>
      <c r="D79" s="6"/>
      <c r="E79" s="5"/>
      <c r="F79" s="6"/>
      <c r="G79" s="5"/>
      <c r="H79" s="6"/>
      <c r="I79" s="13"/>
      <c r="J79" s="13"/>
      <c r="L79" s="21"/>
      <c r="M79" s="7"/>
      <c r="N79" s="7"/>
      <c r="O79" s="7"/>
      <c r="P79" s="7"/>
      <c r="Q79" s="7"/>
      <c r="R79" s="22"/>
    </row>
    <row r="80" spans="1:18" ht="16.5" x14ac:dyDescent="0.3">
      <c r="A80" s="54" t="str">
        <f t="shared" si="1"/>
        <v/>
      </c>
      <c r="B80" s="12"/>
      <c r="C80" s="5"/>
      <c r="D80" s="6"/>
      <c r="E80" s="5"/>
      <c r="F80" s="6"/>
      <c r="G80" s="5"/>
      <c r="H80" s="6"/>
      <c r="I80" s="13"/>
      <c r="J80" s="13"/>
      <c r="L80" s="21"/>
      <c r="M80" s="7"/>
      <c r="N80" s="7"/>
      <c r="O80" s="7"/>
      <c r="P80" s="7"/>
      <c r="Q80" s="7"/>
      <c r="R80" s="22"/>
    </row>
    <row r="81" spans="1:18" ht="16.5" x14ac:dyDescent="0.3">
      <c r="A81" s="54" t="str">
        <f t="shared" si="1"/>
        <v/>
      </c>
      <c r="B81" s="12"/>
      <c r="C81" s="5"/>
      <c r="D81" s="6"/>
      <c r="E81" s="5"/>
      <c r="F81" s="6"/>
      <c r="G81" s="5"/>
      <c r="H81" s="6"/>
      <c r="I81" s="13"/>
      <c r="J81" s="13"/>
      <c r="L81" s="21"/>
      <c r="M81" s="7"/>
      <c r="N81" s="7"/>
      <c r="O81" s="7"/>
      <c r="P81" s="7"/>
      <c r="Q81" s="7"/>
      <c r="R81" s="22"/>
    </row>
    <row r="82" spans="1:18" ht="16.5" x14ac:dyDescent="0.3">
      <c r="A82" s="54" t="str">
        <f t="shared" si="1"/>
        <v/>
      </c>
      <c r="B82" s="12"/>
      <c r="C82" s="5"/>
      <c r="D82" s="6"/>
      <c r="E82" s="5"/>
      <c r="F82" s="6"/>
      <c r="G82" s="5"/>
      <c r="H82" s="6"/>
      <c r="I82" s="13"/>
      <c r="J82" s="13"/>
      <c r="L82" s="21"/>
      <c r="M82" s="7"/>
      <c r="N82" s="7"/>
      <c r="O82" s="7"/>
      <c r="P82" s="7"/>
      <c r="Q82" s="7"/>
      <c r="R82" s="22"/>
    </row>
    <row r="83" spans="1:18" ht="16.5" x14ac:dyDescent="0.3">
      <c r="A83" s="54" t="str">
        <f t="shared" si="1"/>
        <v/>
      </c>
      <c r="B83" s="12"/>
      <c r="C83" s="5"/>
      <c r="D83" s="6"/>
      <c r="E83" s="5"/>
      <c r="F83" s="6"/>
      <c r="G83" s="5"/>
      <c r="H83" s="6"/>
      <c r="I83" s="13"/>
      <c r="J83" s="13"/>
      <c r="L83" s="21"/>
      <c r="M83" s="7"/>
      <c r="N83" s="7"/>
      <c r="O83" s="7"/>
      <c r="P83" s="7"/>
      <c r="Q83" s="7"/>
      <c r="R83" s="22"/>
    </row>
    <row r="84" spans="1:18" ht="16.5" x14ac:dyDescent="0.3">
      <c r="A84" s="54" t="str">
        <f t="shared" si="1"/>
        <v/>
      </c>
      <c r="B84" s="12"/>
      <c r="C84" s="5"/>
      <c r="D84" s="6"/>
      <c r="E84" s="5"/>
      <c r="F84" s="6"/>
      <c r="G84" s="5"/>
      <c r="H84" s="6"/>
      <c r="I84" s="13"/>
      <c r="J84" s="13"/>
      <c r="L84" s="21"/>
      <c r="M84" s="7"/>
      <c r="N84" s="7"/>
      <c r="O84" s="7"/>
      <c r="P84" s="7"/>
      <c r="Q84" s="7"/>
      <c r="R84" s="22"/>
    </row>
    <row r="85" spans="1:18" ht="16.5" x14ac:dyDescent="0.3">
      <c r="A85" s="54" t="str">
        <f t="shared" si="1"/>
        <v/>
      </c>
      <c r="B85" s="12"/>
      <c r="C85" s="5"/>
      <c r="D85" s="6"/>
      <c r="E85" s="5"/>
      <c r="F85" s="6"/>
      <c r="G85" s="5"/>
      <c r="H85" s="6"/>
      <c r="I85" s="13"/>
      <c r="J85" s="13"/>
      <c r="L85" s="21"/>
      <c r="M85" s="7"/>
      <c r="N85" s="7"/>
      <c r="O85" s="7"/>
      <c r="P85" s="7"/>
      <c r="Q85" s="7"/>
      <c r="R85" s="22"/>
    </row>
    <row r="86" spans="1:18" ht="16.5" x14ac:dyDescent="0.3">
      <c r="A86" s="54" t="str">
        <f t="shared" si="1"/>
        <v/>
      </c>
      <c r="B86" s="12"/>
      <c r="C86" s="5"/>
      <c r="D86" s="6"/>
      <c r="E86" s="5"/>
      <c r="F86" s="6"/>
      <c r="G86" s="5"/>
      <c r="H86" s="6"/>
      <c r="I86" s="13"/>
      <c r="J86" s="13"/>
      <c r="L86" s="21"/>
      <c r="M86" s="7"/>
      <c r="N86" s="7"/>
      <c r="O86" s="7"/>
      <c r="P86" s="7"/>
      <c r="Q86" s="7"/>
      <c r="R86" s="22"/>
    </row>
    <row r="87" spans="1:18" ht="16.5" x14ac:dyDescent="0.3">
      <c r="A87" s="54" t="str">
        <f t="shared" si="1"/>
        <v/>
      </c>
      <c r="B87" s="12"/>
      <c r="C87" s="5"/>
      <c r="D87" s="6"/>
      <c r="E87" s="5"/>
      <c r="F87" s="6"/>
      <c r="G87" s="5"/>
      <c r="H87" s="6"/>
      <c r="I87" s="13"/>
      <c r="J87" s="13"/>
      <c r="L87" s="21"/>
      <c r="M87" s="7"/>
      <c r="N87" s="7"/>
      <c r="O87" s="7"/>
      <c r="P87" s="7"/>
      <c r="Q87" s="7"/>
      <c r="R87" s="22"/>
    </row>
    <row r="88" spans="1:18" ht="16.5" x14ac:dyDescent="0.3">
      <c r="A88" s="54" t="str">
        <f t="shared" si="1"/>
        <v/>
      </c>
      <c r="B88" s="12"/>
      <c r="C88" s="5"/>
      <c r="D88" s="6"/>
      <c r="E88" s="5"/>
      <c r="F88" s="6"/>
      <c r="G88" s="5"/>
      <c r="H88" s="6"/>
      <c r="I88" s="13"/>
      <c r="J88" s="13"/>
      <c r="L88" s="21"/>
      <c r="M88" s="7"/>
      <c r="N88" s="7"/>
      <c r="O88" s="7"/>
      <c r="P88" s="7"/>
      <c r="Q88" s="7"/>
      <c r="R88" s="22"/>
    </row>
    <row r="89" spans="1:18" ht="16.5" x14ac:dyDescent="0.3">
      <c r="A89" s="54" t="str">
        <f t="shared" si="1"/>
        <v/>
      </c>
      <c r="B89" s="12"/>
      <c r="C89" s="5"/>
      <c r="D89" s="6"/>
      <c r="E89" s="5"/>
      <c r="F89" s="6"/>
      <c r="G89" s="5"/>
      <c r="H89" s="6"/>
      <c r="I89" s="13"/>
      <c r="J89" s="13"/>
      <c r="L89" s="21"/>
      <c r="M89" s="7"/>
      <c r="N89" s="7"/>
      <c r="O89" s="7"/>
      <c r="P89" s="7"/>
      <c r="Q89" s="7"/>
      <c r="R89" s="22"/>
    </row>
    <row r="90" spans="1:18" ht="16.5" x14ac:dyDescent="0.3">
      <c r="A90" s="54" t="str">
        <f t="shared" si="1"/>
        <v/>
      </c>
      <c r="B90" s="12"/>
      <c r="C90" s="5"/>
      <c r="D90" s="6"/>
      <c r="E90" s="5"/>
      <c r="F90" s="6"/>
      <c r="G90" s="5"/>
      <c r="H90" s="6"/>
      <c r="I90" s="13"/>
      <c r="J90" s="13"/>
      <c r="L90" s="21"/>
      <c r="M90" s="7"/>
      <c r="N90" s="7"/>
      <c r="O90" s="7"/>
      <c r="P90" s="7"/>
      <c r="Q90" s="7"/>
      <c r="R90" s="22"/>
    </row>
    <row r="91" spans="1:18" ht="16.5" x14ac:dyDescent="0.3">
      <c r="A91" s="54" t="str">
        <f t="shared" si="1"/>
        <v/>
      </c>
      <c r="B91" s="12"/>
      <c r="C91" s="5"/>
      <c r="D91" s="6"/>
      <c r="E91" s="5"/>
      <c r="F91" s="6"/>
      <c r="G91" s="5"/>
      <c r="H91" s="6"/>
      <c r="I91" s="13"/>
      <c r="J91" s="13"/>
      <c r="L91" s="21"/>
      <c r="M91" s="7"/>
      <c r="N91" s="7"/>
      <c r="O91" s="7"/>
      <c r="P91" s="7"/>
      <c r="Q91" s="7"/>
      <c r="R91" s="22"/>
    </row>
    <row r="92" spans="1:18" ht="16.5" x14ac:dyDescent="0.3">
      <c r="A92" s="54" t="str">
        <f t="shared" si="1"/>
        <v/>
      </c>
      <c r="B92" s="12"/>
      <c r="C92" s="5"/>
      <c r="D92" s="6"/>
      <c r="E92" s="5"/>
      <c r="F92" s="6"/>
      <c r="G92" s="5"/>
      <c r="H92" s="6"/>
      <c r="I92" s="13"/>
      <c r="J92" s="13"/>
      <c r="L92" s="21"/>
      <c r="M92" s="7"/>
      <c r="N92" s="7"/>
      <c r="O92" s="7"/>
      <c r="P92" s="7"/>
      <c r="Q92" s="7"/>
      <c r="R92" s="22"/>
    </row>
    <row r="93" spans="1:18" ht="16.5" x14ac:dyDescent="0.3">
      <c r="A93" s="54" t="str">
        <f t="shared" si="1"/>
        <v/>
      </c>
      <c r="B93" s="12"/>
      <c r="C93" s="5"/>
      <c r="D93" s="6"/>
      <c r="E93" s="5"/>
      <c r="F93" s="6"/>
      <c r="G93" s="5"/>
      <c r="H93" s="6"/>
      <c r="I93" s="13"/>
      <c r="J93" s="13"/>
      <c r="L93" s="21"/>
      <c r="M93" s="7"/>
      <c r="N93" s="7"/>
      <c r="O93" s="7"/>
      <c r="P93" s="7"/>
      <c r="Q93" s="7"/>
      <c r="R93" s="22"/>
    </row>
    <row r="94" spans="1:18" ht="16.5" x14ac:dyDescent="0.3">
      <c r="A94" s="54" t="str">
        <f t="shared" si="1"/>
        <v/>
      </c>
      <c r="B94" s="12"/>
      <c r="C94" s="5"/>
      <c r="D94" s="6"/>
      <c r="E94" s="5"/>
      <c r="F94" s="6"/>
      <c r="G94" s="5"/>
      <c r="H94" s="6"/>
      <c r="I94" s="13"/>
      <c r="J94" s="13"/>
      <c r="L94" s="21"/>
      <c r="M94" s="7"/>
      <c r="N94" s="7"/>
      <c r="O94" s="7"/>
      <c r="P94" s="7"/>
      <c r="Q94" s="7"/>
      <c r="R94" s="22"/>
    </row>
    <row r="95" spans="1:18" ht="16.5" x14ac:dyDescent="0.3">
      <c r="A95" s="54" t="str">
        <f t="shared" si="1"/>
        <v/>
      </c>
      <c r="B95" s="12"/>
      <c r="C95" s="5"/>
      <c r="D95" s="6"/>
      <c r="E95" s="5"/>
      <c r="F95" s="6"/>
      <c r="G95" s="5"/>
      <c r="H95" s="6"/>
      <c r="I95" s="13"/>
      <c r="J95" s="13"/>
      <c r="L95" s="21"/>
      <c r="M95" s="7"/>
      <c r="N95" s="7"/>
      <c r="O95" s="7"/>
      <c r="P95" s="7"/>
      <c r="Q95" s="7"/>
      <c r="R95" s="22"/>
    </row>
    <row r="96" spans="1:18" ht="16.5" x14ac:dyDescent="0.3">
      <c r="A96" s="54" t="str">
        <f t="shared" si="1"/>
        <v/>
      </c>
      <c r="B96" s="12"/>
      <c r="C96" s="5"/>
      <c r="D96" s="6"/>
      <c r="E96" s="5"/>
      <c r="F96" s="6"/>
      <c r="G96" s="5"/>
      <c r="H96" s="6"/>
      <c r="I96" s="13"/>
      <c r="J96" s="13"/>
      <c r="L96" s="21"/>
      <c r="M96" s="7"/>
      <c r="N96" s="7"/>
      <c r="O96" s="7"/>
      <c r="P96" s="7"/>
      <c r="Q96" s="7"/>
      <c r="R96" s="22"/>
    </row>
    <row r="97" spans="1:18" ht="16.5" x14ac:dyDescent="0.3">
      <c r="A97" s="54" t="str">
        <f t="shared" si="1"/>
        <v/>
      </c>
      <c r="B97" s="12"/>
      <c r="C97" s="5"/>
      <c r="D97" s="6"/>
      <c r="E97" s="5"/>
      <c r="F97" s="6"/>
      <c r="G97" s="5"/>
      <c r="H97" s="6"/>
      <c r="I97" s="13"/>
      <c r="J97" s="13"/>
      <c r="L97" s="21"/>
      <c r="M97" s="7"/>
      <c r="N97" s="7"/>
      <c r="O97" s="7"/>
      <c r="P97" s="7"/>
      <c r="Q97" s="7"/>
      <c r="R97" s="22"/>
    </row>
    <row r="98" spans="1:18" ht="16.5" x14ac:dyDescent="0.3">
      <c r="A98" s="54" t="str">
        <f t="shared" si="1"/>
        <v/>
      </c>
      <c r="B98" s="12"/>
      <c r="C98" s="5"/>
      <c r="D98" s="6"/>
      <c r="E98" s="5"/>
      <c r="F98" s="6"/>
      <c r="G98" s="5"/>
      <c r="H98" s="6"/>
      <c r="I98" s="13"/>
      <c r="J98" s="13"/>
      <c r="L98" s="21"/>
      <c r="M98" s="7"/>
      <c r="N98" s="7"/>
      <c r="O98" s="7"/>
      <c r="P98" s="7"/>
      <c r="Q98" s="7"/>
      <c r="R98" s="22"/>
    </row>
    <row r="99" spans="1:18" ht="16.5" x14ac:dyDescent="0.3">
      <c r="A99" s="54" t="str">
        <f t="shared" si="1"/>
        <v/>
      </c>
      <c r="B99" s="12"/>
      <c r="C99" s="5"/>
      <c r="D99" s="6"/>
      <c r="E99" s="5"/>
      <c r="F99" s="6"/>
      <c r="G99" s="5"/>
      <c r="H99" s="6"/>
      <c r="I99" s="13"/>
      <c r="J99" s="13"/>
      <c r="L99" s="21"/>
      <c r="M99" s="7"/>
      <c r="N99" s="7"/>
      <c r="O99" s="7"/>
      <c r="P99" s="7"/>
      <c r="Q99" s="7"/>
      <c r="R99" s="22"/>
    </row>
    <row r="100" spans="1:18" ht="16.5" x14ac:dyDescent="0.3">
      <c r="A100" s="54" t="str">
        <f t="shared" si="1"/>
        <v/>
      </c>
      <c r="B100" s="12"/>
      <c r="C100" s="5"/>
      <c r="D100" s="6"/>
      <c r="E100" s="5"/>
      <c r="F100" s="6"/>
      <c r="G100" s="5"/>
      <c r="H100" s="6"/>
      <c r="I100" s="13"/>
      <c r="J100" s="13"/>
      <c r="L100" s="21"/>
      <c r="M100" s="7"/>
      <c r="N100" s="7"/>
      <c r="O100" s="7"/>
      <c r="P100" s="7"/>
      <c r="Q100" s="7"/>
      <c r="R100" s="22"/>
    </row>
    <row r="101" spans="1:18" ht="16.5" x14ac:dyDescent="0.3">
      <c r="A101" s="54" t="str">
        <f t="shared" si="1"/>
        <v/>
      </c>
      <c r="B101" s="12"/>
      <c r="C101" s="5"/>
      <c r="D101" s="6"/>
      <c r="E101" s="5"/>
      <c r="F101" s="6"/>
      <c r="G101" s="5"/>
      <c r="H101" s="6"/>
      <c r="I101" s="13"/>
      <c r="J101" s="13"/>
      <c r="L101" s="21"/>
      <c r="M101" s="7"/>
      <c r="N101" s="7"/>
      <c r="O101" s="7"/>
      <c r="P101" s="7"/>
      <c r="Q101" s="7"/>
      <c r="R101" s="22"/>
    </row>
    <row r="102" spans="1:18" ht="16.5" x14ac:dyDescent="0.3">
      <c r="A102" s="54" t="str">
        <f t="shared" si="1"/>
        <v/>
      </c>
      <c r="B102" s="12"/>
      <c r="C102" s="5"/>
      <c r="D102" s="6"/>
      <c r="E102" s="5"/>
      <c r="F102" s="6"/>
      <c r="G102" s="5"/>
      <c r="H102" s="6"/>
      <c r="I102" s="13"/>
      <c r="J102" s="13"/>
      <c r="L102" s="21"/>
      <c r="M102" s="7"/>
      <c r="N102" s="7"/>
      <c r="O102" s="7"/>
      <c r="P102" s="7"/>
      <c r="Q102" s="7"/>
      <c r="R102" s="22"/>
    </row>
    <row r="103" spans="1:18" ht="16.5" x14ac:dyDescent="0.3">
      <c r="A103" s="54" t="str">
        <f t="shared" si="1"/>
        <v/>
      </c>
      <c r="B103" s="12"/>
      <c r="C103" s="5"/>
      <c r="D103" s="6"/>
      <c r="E103" s="5"/>
      <c r="F103" s="6"/>
      <c r="G103" s="5"/>
      <c r="H103" s="6"/>
      <c r="I103" s="13"/>
      <c r="J103" s="13"/>
      <c r="L103" s="21"/>
      <c r="M103" s="7"/>
      <c r="N103" s="7"/>
      <c r="O103" s="7"/>
      <c r="P103" s="7"/>
      <c r="Q103" s="7"/>
      <c r="R103" s="22"/>
    </row>
    <row r="104" spans="1:18" ht="16.5" x14ac:dyDescent="0.3">
      <c r="A104" s="54" t="str">
        <f t="shared" si="1"/>
        <v/>
      </c>
      <c r="B104" s="12"/>
      <c r="C104" s="5"/>
      <c r="D104" s="6"/>
      <c r="E104" s="5"/>
      <c r="F104" s="6"/>
      <c r="G104" s="5"/>
      <c r="H104" s="6"/>
      <c r="I104" s="13"/>
      <c r="J104" s="13"/>
      <c r="L104" s="21"/>
      <c r="M104" s="7"/>
      <c r="N104" s="7"/>
      <c r="O104" s="7"/>
      <c r="P104" s="7"/>
      <c r="Q104" s="7"/>
      <c r="R104" s="22"/>
    </row>
    <row r="105" spans="1:18" ht="16.5" x14ac:dyDescent="0.3">
      <c r="A105" s="54" t="str">
        <f t="shared" si="1"/>
        <v/>
      </c>
      <c r="B105" s="12"/>
      <c r="C105" s="5"/>
      <c r="D105" s="6"/>
      <c r="E105" s="5"/>
      <c r="F105" s="6"/>
      <c r="G105" s="5"/>
      <c r="H105" s="6"/>
      <c r="I105" s="13"/>
      <c r="J105" s="13"/>
      <c r="L105" s="21"/>
      <c r="M105" s="7"/>
      <c r="N105" s="7"/>
      <c r="O105" s="7"/>
      <c r="P105" s="7"/>
      <c r="Q105" s="7"/>
      <c r="R105" s="22"/>
    </row>
    <row r="106" spans="1:18" ht="16.5" x14ac:dyDescent="0.3">
      <c r="A106" s="54" t="str">
        <f t="shared" si="1"/>
        <v/>
      </c>
      <c r="B106" s="12"/>
      <c r="C106" s="5"/>
      <c r="D106" s="6"/>
      <c r="E106" s="5"/>
      <c r="F106" s="6"/>
      <c r="G106" s="5"/>
      <c r="H106" s="6"/>
      <c r="I106" s="13"/>
      <c r="J106" s="13"/>
      <c r="L106" s="21"/>
      <c r="M106" s="7"/>
      <c r="N106" s="7"/>
      <c r="O106" s="7"/>
      <c r="P106" s="7"/>
      <c r="Q106" s="7"/>
      <c r="R106" s="22"/>
    </row>
    <row r="107" spans="1:18" ht="16.5" x14ac:dyDescent="0.3">
      <c r="A107" s="54" t="str">
        <f t="shared" si="1"/>
        <v/>
      </c>
      <c r="B107" s="12"/>
      <c r="C107" s="5"/>
      <c r="D107" s="6"/>
      <c r="E107" s="5"/>
      <c r="F107" s="6"/>
      <c r="G107" s="5"/>
      <c r="H107" s="6"/>
      <c r="I107" s="13"/>
      <c r="J107" s="13"/>
      <c r="L107" s="21"/>
      <c r="M107" s="7"/>
      <c r="N107" s="7"/>
      <c r="O107" s="7"/>
      <c r="P107" s="7"/>
      <c r="Q107" s="7"/>
      <c r="R107" s="22"/>
    </row>
    <row r="108" spans="1:18" ht="16.5" x14ac:dyDescent="0.3">
      <c r="A108" s="54" t="str">
        <f t="shared" si="1"/>
        <v/>
      </c>
      <c r="B108" s="12"/>
      <c r="C108" s="5"/>
      <c r="D108" s="6"/>
      <c r="E108" s="5"/>
      <c r="F108" s="6"/>
      <c r="G108" s="5"/>
      <c r="H108" s="6"/>
      <c r="I108" s="13"/>
      <c r="J108" s="13"/>
      <c r="L108" s="21"/>
      <c r="M108" s="7"/>
      <c r="N108" s="7"/>
      <c r="O108" s="7"/>
      <c r="P108" s="7"/>
      <c r="Q108" s="7"/>
      <c r="R108" s="22"/>
    </row>
    <row r="109" spans="1:18" ht="16.5" x14ac:dyDescent="0.3">
      <c r="A109" s="54" t="str">
        <f t="shared" si="1"/>
        <v/>
      </c>
      <c r="B109" s="12"/>
      <c r="C109" s="5"/>
      <c r="D109" s="6"/>
      <c r="E109" s="5"/>
      <c r="F109" s="6"/>
      <c r="G109" s="5"/>
      <c r="H109" s="6"/>
      <c r="I109" s="13"/>
      <c r="J109" s="13"/>
      <c r="L109" s="21"/>
      <c r="M109" s="7"/>
      <c r="N109" s="7"/>
      <c r="O109" s="7"/>
      <c r="P109" s="7"/>
      <c r="Q109" s="7"/>
      <c r="R109" s="22"/>
    </row>
    <row r="110" spans="1:18" ht="16.5" x14ac:dyDescent="0.3">
      <c r="A110" s="54" t="str">
        <f t="shared" si="1"/>
        <v/>
      </c>
      <c r="B110" s="12"/>
      <c r="C110" s="5"/>
      <c r="D110" s="6"/>
      <c r="E110" s="5"/>
      <c r="F110" s="6"/>
      <c r="G110" s="5"/>
      <c r="H110" s="6"/>
      <c r="I110" s="13"/>
      <c r="J110" s="13"/>
      <c r="L110" s="21"/>
      <c r="M110" s="7"/>
      <c r="N110" s="7"/>
      <c r="O110" s="7"/>
      <c r="P110" s="7"/>
      <c r="Q110" s="7"/>
      <c r="R110" s="22"/>
    </row>
    <row r="111" spans="1:18" ht="16.5" x14ac:dyDescent="0.3">
      <c r="A111" s="54" t="str">
        <f t="shared" si="1"/>
        <v/>
      </c>
      <c r="B111" s="12"/>
      <c r="C111" s="5"/>
      <c r="D111" s="6"/>
      <c r="E111" s="5"/>
      <c r="F111" s="6"/>
      <c r="G111" s="5"/>
      <c r="H111" s="6"/>
      <c r="I111" s="13"/>
      <c r="J111" s="13"/>
      <c r="L111" s="21"/>
      <c r="M111" s="7"/>
      <c r="N111" s="7"/>
      <c r="O111" s="7"/>
      <c r="P111" s="7"/>
      <c r="Q111" s="7"/>
      <c r="R111" s="22"/>
    </row>
    <row r="112" spans="1:18" ht="16.5" x14ac:dyDescent="0.3">
      <c r="A112" s="54" t="str">
        <f t="shared" si="1"/>
        <v/>
      </c>
      <c r="B112" s="12"/>
      <c r="C112" s="5"/>
      <c r="D112" s="6"/>
      <c r="E112" s="5"/>
      <c r="F112" s="6"/>
      <c r="G112" s="5"/>
      <c r="H112" s="6"/>
      <c r="I112" s="13"/>
      <c r="J112" s="13"/>
      <c r="L112" s="21"/>
      <c r="M112" s="7"/>
      <c r="N112" s="7"/>
      <c r="O112" s="7"/>
      <c r="P112" s="7"/>
      <c r="Q112" s="7"/>
      <c r="R112" s="22"/>
    </row>
    <row r="113" spans="1:18" ht="16.5" x14ac:dyDescent="0.3">
      <c r="A113" s="54" t="str">
        <f t="shared" si="1"/>
        <v/>
      </c>
      <c r="B113" s="12"/>
      <c r="C113" s="5"/>
      <c r="D113" s="6"/>
      <c r="E113" s="5"/>
      <c r="F113" s="6"/>
      <c r="G113" s="5"/>
      <c r="H113" s="6"/>
      <c r="I113" s="13"/>
      <c r="J113" s="13"/>
      <c r="L113" s="21"/>
      <c r="M113" s="7"/>
      <c r="N113" s="7"/>
      <c r="O113" s="7"/>
      <c r="P113" s="7"/>
      <c r="Q113" s="7"/>
      <c r="R113" s="22"/>
    </row>
    <row r="114" spans="1:18" ht="16.5" x14ac:dyDescent="0.3">
      <c r="A114" s="54" t="str">
        <f t="shared" si="1"/>
        <v/>
      </c>
      <c r="B114" s="12"/>
      <c r="C114" s="5"/>
      <c r="D114" s="6"/>
      <c r="E114" s="5"/>
      <c r="F114" s="6"/>
      <c r="G114" s="5"/>
      <c r="H114" s="6"/>
      <c r="I114" s="13"/>
      <c r="J114" s="13"/>
      <c r="L114" s="21"/>
      <c r="M114" s="7"/>
      <c r="N114" s="7"/>
      <c r="O114" s="7"/>
      <c r="P114" s="7"/>
      <c r="Q114" s="7"/>
      <c r="R114" s="22"/>
    </row>
    <row r="115" spans="1:18" ht="16.5" x14ac:dyDescent="0.3">
      <c r="A115" s="54" t="str">
        <f t="shared" si="1"/>
        <v/>
      </c>
      <c r="B115" s="12"/>
      <c r="C115" s="5"/>
      <c r="D115" s="6"/>
      <c r="E115" s="5"/>
      <c r="F115" s="6"/>
      <c r="G115" s="5"/>
      <c r="H115" s="6"/>
      <c r="I115" s="13"/>
      <c r="J115" s="13"/>
      <c r="L115" s="21"/>
      <c r="M115" s="7"/>
      <c r="N115" s="7"/>
      <c r="O115" s="7"/>
      <c r="P115" s="7"/>
      <c r="Q115" s="7"/>
      <c r="R115" s="22"/>
    </row>
    <row r="116" spans="1:18" ht="16.5" x14ac:dyDescent="0.3">
      <c r="A116" s="54" t="str">
        <f t="shared" si="1"/>
        <v/>
      </c>
      <c r="B116" s="12"/>
      <c r="C116" s="5"/>
      <c r="D116" s="6"/>
      <c r="E116" s="5"/>
      <c r="F116" s="6"/>
      <c r="G116" s="5"/>
      <c r="H116" s="6"/>
      <c r="I116" s="13"/>
      <c r="J116" s="13"/>
      <c r="L116" s="21"/>
      <c r="M116" s="7"/>
      <c r="N116" s="7"/>
      <c r="O116" s="7"/>
      <c r="P116" s="7"/>
      <c r="Q116" s="7"/>
      <c r="R116" s="22"/>
    </row>
    <row r="117" spans="1:18" ht="16.5" x14ac:dyDescent="0.3">
      <c r="A117" s="54" t="str">
        <f t="shared" si="1"/>
        <v/>
      </c>
      <c r="B117" s="12"/>
      <c r="C117" s="5"/>
      <c r="D117" s="6"/>
      <c r="E117" s="5"/>
      <c r="F117" s="6"/>
      <c r="G117" s="5"/>
      <c r="H117" s="6"/>
      <c r="I117" s="13"/>
      <c r="J117" s="13"/>
      <c r="L117" s="21"/>
      <c r="M117" s="7"/>
      <c r="N117" s="7"/>
      <c r="O117" s="7"/>
      <c r="P117" s="7"/>
      <c r="Q117" s="7"/>
      <c r="R117" s="22"/>
    </row>
    <row r="118" spans="1:18" ht="16.5" x14ac:dyDescent="0.3">
      <c r="A118" s="54" t="str">
        <f t="shared" si="1"/>
        <v/>
      </c>
      <c r="B118" s="12"/>
      <c r="C118" s="5"/>
      <c r="D118" s="6"/>
      <c r="E118" s="5"/>
      <c r="F118" s="6"/>
      <c r="G118" s="5"/>
      <c r="H118" s="6"/>
      <c r="I118" s="13"/>
      <c r="J118" s="13"/>
      <c r="L118" s="21"/>
      <c r="M118" s="7"/>
      <c r="N118" s="7"/>
      <c r="O118" s="7"/>
      <c r="P118" s="7"/>
      <c r="Q118" s="7"/>
      <c r="R118" s="22"/>
    </row>
    <row r="119" spans="1:18" ht="16.5" x14ac:dyDescent="0.3">
      <c r="A119" s="54" t="str">
        <f t="shared" si="1"/>
        <v/>
      </c>
      <c r="B119" s="12"/>
      <c r="C119" s="5"/>
      <c r="D119" s="6"/>
      <c r="E119" s="5"/>
      <c r="F119" s="6"/>
      <c r="G119" s="5"/>
      <c r="H119" s="6"/>
      <c r="I119" s="13"/>
      <c r="J119" s="13"/>
      <c r="L119" s="21"/>
      <c r="M119" s="7"/>
      <c r="N119" s="7"/>
      <c r="O119" s="7"/>
      <c r="P119" s="7"/>
      <c r="Q119" s="7"/>
      <c r="R119" s="22"/>
    </row>
    <row r="120" spans="1:18" ht="16.5" x14ac:dyDescent="0.3">
      <c r="A120" s="54" t="str">
        <f t="shared" si="1"/>
        <v/>
      </c>
      <c r="B120" s="12"/>
      <c r="C120" s="5"/>
      <c r="D120" s="6"/>
      <c r="E120" s="5"/>
      <c r="F120" s="6"/>
      <c r="G120" s="5"/>
      <c r="H120" s="6"/>
      <c r="I120" s="13"/>
      <c r="J120" s="13"/>
      <c r="L120" s="21"/>
      <c r="M120" s="7"/>
      <c r="N120" s="7"/>
      <c r="O120" s="7"/>
      <c r="P120" s="7"/>
      <c r="Q120" s="7"/>
      <c r="R120" s="22"/>
    </row>
    <row r="121" spans="1:18" ht="16.5" x14ac:dyDescent="0.3">
      <c r="A121" s="54" t="str">
        <f t="shared" si="1"/>
        <v/>
      </c>
      <c r="B121" s="12"/>
      <c r="C121" s="5"/>
      <c r="D121" s="6"/>
      <c r="E121" s="5"/>
      <c r="F121" s="6"/>
      <c r="G121" s="5"/>
      <c r="H121" s="6"/>
      <c r="I121" s="13"/>
      <c r="J121" s="13"/>
      <c r="L121" s="21"/>
      <c r="M121" s="7"/>
      <c r="N121" s="7"/>
      <c r="O121" s="7"/>
      <c r="P121" s="7"/>
      <c r="Q121" s="7"/>
      <c r="R121" s="22"/>
    </row>
    <row r="122" spans="1:18" ht="16.5" x14ac:dyDescent="0.3">
      <c r="A122" s="54" t="str">
        <f t="shared" si="1"/>
        <v/>
      </c>
      <c r="B122" s="12"/>
      <c r="C122" s="5"/>
      <c r="D122" s="6"/>
      <c r="E122" s="5"/>
      <c r="F122" s="6"/>
      <c r="G122" s="5"/>
      <c r="H122" s="6"/>
      <c r="I122" s="13"/>
      <c r="J122" s="13"/>
      <c r="L122" s="21"/>
      <c r="M122" s="7"/>
      <c r="N122" s="7"/>
      <c r="O122" s="7"/>
      <c r="P122" s="7"/>
      <c r="Q122" s="7"/>
      <c r="R122" s="22"/>
    </row>
    <row r="123" spans="1:18" ht="16.5" x14ac:dyDescent="0.3">
      <c r="A123" s="54" t="str">
        <f t="shared" si="1"/>
        <v/>
      </c>
      <c r="B123" s="12"/>
      <c r="C123" s="5"/>
      <c r="D123" s="6"/>
      <c r="E123" s="5"/>
      <c r="F123" s="6"/>
      <c r="G123" s="5"/>
      <c r="H123" s="6"/>
      <c r="I123" s="13"/>
      <c r="J123" s="13"/>
      <c r="L123" s="21"/>
      <c r="M123" s="7"/>
      <c r="N123" s="7"/>
      <c r="O123" s="7"/>
      <c r="P123" s="7"/>
      <c r="Q123" s="7"/>
      <c r="R123" s="22"/>
    </row>
    <row r="124" spans="1:18" ht="16.5" x14ac:dyDescent="0.3">
      <c r="A124" s="54" t="str">
        <f t="shared" si="1"/>
        <v/>
      </c>
      <c r="B124" s="12"/>
      <c r="C124" s="5"/>
      <c r="D124" s="6"/>
      <c r="E124" s="5"/>
      <c r="F124" s="6"/>
      <c r="G124" s="5"/>
      <c r="H124" s="6"/>
      <c r="I124" s="13"/>
      <c r="J124" s="13"/>
      <c r="L124" s="21"/>
      <c r="M124" s="7"/>
      <c r="N124" s="7"/>
      <c r="O124" s="7"/>
      <c r="P124" s="7"/>
      <c r="Q124" s="7"/>
      <c r="R124" s="22"/>
    </row>
    <row r="125" spans="1:18" ht="16.5" x14ac:dyDescent="0.3">
      <c r="A125" s="54" t="str">
        <f t="shared" si="1"/>
        <v/>
      </c>
      <c r="B125" s="12"/>
      <c r="C125" s="5"/>
      <c r="D125" s="6"/>
      <c r="E125" s="5"/>
      <c r="F125" s="6"/>
      <c r="G125" s="5"/>
      <c r="H125" s="6"/>
      <c r="I125" s="13"/>
      <c r="J125" s="13"/>
      <c r="L125" s="21"/>
      <c r="M125" s="7"/>
      <c r="N125" s="7"/>
      <c r="O125" s="7"/>
      <c r="P125" s="7"/>
      <c r="Q125" s="7"/>
      <c r="R125" s="22"/>
    </row>
    <row r="126" spans="1:18" ht="16.5" x14ac:dyDescent="0.3">
      <c r="A126" s="54" t="str">
        <f t="shared" si="1"/>
        <v/>
      </c>
      <c r="B126" s="12"/>
      <c r="C126" s="5"/>
      <c r="D126" s="6"/>
      <c r="E126" s="5"/>
      <c r="F126" s="6"/>
      <c r="G126" s="5"/>
      <c r="H126" s="6"/>
      <c r="I126" s="13"/>
      <c r="J126" s="13"/>
      <c r="L126" s="21"/>
      <c r="M126" s="7"/>
      <c r="N126" s="7"/>
      <c r="O126" s="7"/>
      <c r="P126" s="7"/>
      <c r="Q126" s="7"/>
      <c r="R126" s="22"/>
    </row>
    <row r="127" spans="1:18" ht="16.5" x14ac:dyDescent="0.3">
      <c r="A127" s="54" t="str">
        <f t="shared" si="1"/>
        <v/>
      </c>
      <c r="B127" s="12"/>
      <c r="C127" s="5"/>
      <c r="D127" s="6"/>
      <c r="E127" s="5"/>
      <c r="F127" s="6"/>
      <c r="G127" s="5"/>
      <c r="H127" s="6"/>
      <c r="I127" s="13"/>
      <c r="J127" s="13"/>
      <c r="L127" s="21"/>
      <c r="M127" s="7"/>
      <c r="N127" s="7"/>
      <c r="O127" s="7"/>
      <c r="P127" s="7"/>
      <c r="Q127" s="7"/>
      <c r="R127" s="22"/>
    </row>
    <row r="128" spans="1:18" ht="16.5" x14ac:dyDescent="0.3">
      <c r="A128" s="54" t="str">
        <f t="shared" si="1"/>
        <v/>
      </c>
      <c r="B128" s="12"/>
      <c r="C128" s="5"/>
      <c r="D128" s="6"/>
      <c r="E128" s="5"/>
      <c r="F128" s="6"/>
      <c r="G128" s="5"/>
      <c r="H128" s="6"/>
      <c r="I128" s="13"/>
      <c r="J128" s="13"/>
      <c r="L128" s="21"/>
      <c r="M128" s="7"/>
      <c r="N128" s="7"/>
      <c r="O128" s="7"/>
      <c r="P128" s="7"/>
      <c r="Q128" s="7"/>
      <c r="R128" s="22"/>
    </row>
    <row r="129" spans="1:18" ht="16.5" x14ac:dyDescent="0.3">
      <c r="A129" s="54" t="str">
        <f t="shared" si="1"/>
        <v/>
      </c>
      <c r="B129" s="12"/>
      <c r="C129" s="5"/>
      <c r="D129" s="6"/>
      <c r="E129" s="5"/>
      <c r="F129" s="6"/>
      <c r="G129" s="5"/>
      <c r="H129" s="6"/>
      <c r="I129" s="13"/>
      <c r="J129" s="13"/>
      <c r="L129" s="21"/>
      <c r="M129" s="7"/>
      <c r="N129" s="7"/>
      <c r="O129" s="7"/>
      <c r="P129" s="7"/>
      <c r="Q129" s="7"/>
      <c r="R129" s="22"/>
    </row>
    <row r="130" spans="1:18" ht="16.5" x14ac:dyDescent="0.3">
      <c r="A130" s="54" t="str">
        <f t="shared" si="1"/>
        <v/>
      </c>
      <c r="B130" s="12"/>
      <c r="C130" s="5"/>
      <c r="D130" s="6"/>
      <c r="E130" s="5"/>
      <c r="F130" s="6"/>
      <c r="G130" s="5"/>
      <c r="H130" s="6"/>
      <c r="I130" s="13"/>
      <c r="J130" s="13"/>
      <c r="L130" s="21"/>
      <c r="M130" s="7"/>
      <c r="N130" s="7"/>
      <c r="O130" s="7"/>
      <c r="P130" s="7"/>
      <c r="Q130" s="7"/>
      <c r="R130" s="22"/>
    </row>
    <row r="131" spans="1:18" ht="16.5" x14ac:dyDescent="0.3">
      <c r="A131" s="54" t="str">
        <f t="shared" si="1"/>
        <v/>
      </c>
      <c r="B131" s="12"/>
      <c r="C131" s="5"/>
      <c r="D131" s="6"/>
      <c r="E131" s="5"/>
      <c r="F131" s="6"/>
      <c r="G131" s="5"/>
      <c r="H131" s="6"/>
      <c r="I131" s="13"/>
      <c r="J131" s="13"/>
      <c r="L131" s="21"/>
      <c r="M131" s="7"/>
      <c r="N131" s="7"/>
      <c r="O131" s="7"/>
      <c r="P131" s="7"/>
      <c r="Q131" s="7"/>
      <c r="R131" s="22"/>
    </row>
    <row r="132" spans="1:18" ht="16.5" x14ac:dyDescent="0.3">
      <c r="A132" s="54" t="str">
        <f t="shared" si="1"/>
        <v/>
      </c>
      <c r="B132" s="12"/>
      <c r="C132" s="5"/>
      <c r="D132" s="6"/>
      <c r="E132" s="5"/>
      <c r="F132" s="6"/>
      <c r="G132" s="5"/>
      <c r="H132" s="6"/>
      <c r="I132" s="13"/>
      <c r="J132" s="13"/>
      <c r="L132" s="21"/>
      <c r="M132" s="7"/>
      <c r="N132" s="7"/>
      <c r="O132" s="7"/>
      <c r="P132" s="7"/>
      <c r="Q132" s="7"/>
      <c r="R132" s="22"/>
    </row>
    <row r="133" spans="1:18" ht="16.5" x14ac:dyDescent="0.3">
      <c r="A133" s="54" t="str">
        <f t="shared" si="1"/>
        <v/>
      </c>
      <c r="B133" s="12"/>
      <c r="C133" s="5"/>
      <c r="D133" s="6"/>
      <c r="E133" s="5"/>
      <c r="F133" s="6"/>
      <c r="G133" s="5"/>
      <c r="H133" s="6"/>
      <c r="I133" s="13"/>
      <c r="J133" s="13"/>
      <c r="L133" s="21"/>
      <c r="M133" s="7"/>
      <c r="N133" s="7"/>
      <c r="O133" s="7"/>
      <c r="P133" s="7"/>
      <c r="Q133" s="7"/>
      <c r="R133" s="22"/>
    </row>
    <row r="134" spans="1:18" ht="16.5" x14ac:dyDescent="0.3">
      <c r="A134" s="54" t="str">
        <f t="shared" si="1"/>
        <v/>
      </c>
      <c r="B134" s="12"/>
      <c r="C134" s="5"/>
      <c r="D134" s="6"/>
      <c r="E134" s="5"/>
      <c r="F134" s="6"/>
      <c r="G134" s="5"/>
      <c r="H134" s="6"/>
      <c r="I134" s="13"/>
      <c r="J134" s="13"/>
      <c r="L134" s="21"/>
      <c r="M134" s="7"/>
      <c r="N134" s="7"/>
      <c r="O134" s="7"/>
      <c r="P134" s="7"/>
      <c r="Q134" s="7"/>
      <c r="R134" s="22"/>
    </row>
    <row r="135" spans="1:18" ht="16.5" x14ac:dyDescent="0.3">
      <c r="A135" s="54" t="str">
        <f t="shared" si="1"/>
        <v/>
      </c>
      <c r="B135" s="12"/>
      <c r="C135" s="5"/>
      <c r="D135" s="6"/>
      <c r="E135" s="5"/>
      <c r="F135" s="6"/>
      <c r="G135" s="5"/>
      <c r="H135" s="6"/>
      <c r="I135" s="13"/>
      <c r="J135" s="13"/>
      <c r="L135" s="21"/>
      <c r="M135" s="7"/>
      <c r="N135" s="7"/>
      <c r="O135" s="7"/>
      <c r="P135" s="7"/>
      <c r="Q135" s="7"/>
      <c r="R135" s="22"/>
    </row>
    <row r="136" spans="1:18" ht="16.5" x14ac:dyDescent="0.3">
      <c r="A136" s="54" t="str">
        <f t="shared" si="1"/>
        <v/>
      </c>
      <c r="B136" s="12"/>
      <c r="C136" s="5"/>
      <c r="D136" s="6"/>
      <c r="E136" s="5"/>
      <c r="F136" s="6"/>
      <c r="G136" s="5"/>
      <c r="H136" s="6"/>
      <c r="I136" s="13"/>
      <c r="J136" s="13"/>
      <c r="L136" s="21"/>
      <c r="M136" s="7"/>
      <c r="N136" s="7"/>
      <c r="O136" s="7"/>
      <c r="P136" s="7"/>
      <c r="Q136" s="7"/>
      <c r="R136" s="22"/>
    </row>
    <row r="137" spans="1:18" ht="16.5" x14ac:dyDescent="0.3">
      <c r="A137" s="54" t="str">
        <f t="shared" si="1"/>
        <v/>
      </c>
      <c r="B137" s="12"/>
      <c r="C137" s="5"/>
      <c r="D137" s="6"/>
      <c r="E137" s="5"/>
      <c r="F137" s="6"/>
      <c r="G137" s="5"/>
      <c r="H137" s="6"/>
      <c r="I137" s="13"/>
      <c r="J137" s="13"/>
      <c r="L137" s="21"/>
      <c r="M137" s="7"/>
      <c r="N137" s="7"/>
      <c r="O137" s="7"/>
      <c r="P137" s="7"/>
      <c r="Q137" s="7"/>
      <c r="R137" s="22"/>
    </row>
    <row r="138" spans="1:18" ht="16.5" x14ac:dyDescent="0.3">
      <c r="A138" s="54" t="str">
        <f t="shared" ref="A138:A201" si="2">IFERROR(--SUBSTITUTE(MID(RIGHT(" "&amp;SUBSTITUTE(C138," ",REPT(" ",999)),999*1),1,999)," ",""),"")</f>
        <v/>
      </c>
      <c r="B138" s="12"/>
      <c r="C138" s="5"/>
      <c r="D138" s="6"/>
      <c r="E138" s="5"/>
      <c r="F138" s="6"/>
      <c r="G138" s="5"/>
      <c r="H138" s="6"/>
      <c r="I138" s="13"/>
      <c r="J138" s="13"/>
      <c r="L138" s="21"/>
      <c r="M138" s="7"/>
      <c r="N138" s="7"/>
      <c r="O138" s="7"/>
      <c r="P138" s="7"/>
      <c r="Q138" s="7"/>
      <c r="R138" s="22"/>
    </row>
    <row r="139" spans="1:18" ht="16.5" x14ac:dyDescent="0.3">
      <c r="A139" s="54" t="str">
        <f t="shared" si="2"/>
        <v/>
      </c>
      <c r="B139" s="12"/>
      <c r="C139" s="5"/>
      <c r="D139" s="6"/>
      <c r="E139" s="5"/>
      <c r="F139" s="6"/>
      <c r="G139" s="5"/>
      <c r="H139" s="6"/>
      <c r="I139" s="13"/>
      <c r="J139" s="13"/>
      <c r="L139" s="21"/>
      <c r="M139" s="7"/>
      <c r="N139" s="7"/>
      <c r="O139" s="7"/>
      <c r="P139" s="7"/>
      <c r="Q139" s="7"/>
      <c r="R139" s="22"/>
    </row>
    <row r="140" spans="1:18" ht="16.5" x14ac:dyDescent="0.3">
      <c r="A140" s="54" t="str">
        <f t="shared" si="2"/>
        <v/>
      </c>
      <c r="B140" s="12"/>
      <c r="C140" s="5"/>
      <c r="D140" s="6"/>
      <c r="E140" s="5"/>
      <c r="F140" s="6"/>
      <c r="G140" s="5"/>
      <c r="H140" s="6"/>
      <c r="I140" s="13"/>
      <c r="J140" s="13"/>
      <c r="L140" s="21"/>
      <c r="M140" s="7"/>
      <c r="N140" s="7"/>
      <c r="O140" s="7"/>
      <c r="P140" s="7"/>
      <c r="Q140" s="7"/>
      <c r="R140" s="22"/>
    </row>
    <row r="141" spans="1:18" ht="16.5" x14ac:dyDescent="0.3">
      <c r="A141" s="54" t="str">
        <f t="shared" si="2"/>
        <v/>
      </c>
      <c r="B141" s="12"/>
      <c r="C141" s="5"/>
      <c r="D141" s="6"/>
      <c r="E141" s="5"/>
      <c r="F141" s="6"/>
      <c r="G141" s="5"/>
      <c r="H141" s="6"/>
      <c r="I141" s="13"/>
      <c r="J141" s="13"/>
      <c r="L141" s="21"/>
      <c r="M141" s="7"/>
      <c r="N141" s="7"/>
      <c r="O141" s="7"/>
      <c r="P141" s="7"/>
      <c r="Q141" s="7"/>
      <c r="R141" s="22"/>
    </row>
    <row r="142" spans="1:18" ht="16.5" x14ac:dyDescent="0.3">
      <c r="A142" s="54" t="str">
        <f t="shared" si="2"/>
        <v/>
      </c>
      <c r="B142" s="12"/>
      <c r="C142" s="5"/>
      <c r="D142" s="6"/>
      <c r="E142" s="5"/>
      <c r="F142" s="6"/>
      <c r="G142" s="5"/>
      <c r="H142" s="6"/>
      <c r="I142" s="13"/>
      <c r="J142" s="13"/>
      <c r="L142" s="21"/>
      <c r="M142" s="7"/>
      <c r="N142" s="7"/>
      <c r="O142" s="7"/>
      <c r="P142" s="7"/>
      <c r="Q142" s="7"/>
      <c r="R142" s="22"/>
    </row>
    <row r="143" spans="1:18" ht="16.5" x14ac:dyDescent="0.3">
      <c r="A143" s="54" t="str">
        <f t="shared" si="2"/>
        <v/>
      </c>
      <c r="B143" s="12"/>
      <c r="C143" s="5"/>
      <c r="D143" s="6"/>
      <c r="E143" s="5"/>
      <c r="F143" s="6"/>
      <c r="G143" s="5"/>
      <c r="H143" s="6"/>
      <c r="I143" s="13"/>
      <c r="J143" s="13"/>
      <c r="L143" s="21"/>
      <c r="M143" s="7"/>
      <c r="N143" s="7"/>
      <c r="O143" s="7"/>
      <c r="P143" s="7"/>
      <c r="Q143" s="7"/>
      <c r="R143" s="22"/>
    </row>
    <row r="144" spans="1:18" ht="16.5" x14ac:dyDescent="0.3">
      <c r="A144" s="54" t="str">
        <f t="shared" si="2"/>
        <v/>
      </c>
      <c r="B144" s="12"/>
      <c r="C144" s="5"/>
      <c r="D144" s="6"/>
      <c r="E144" s="5"/>
      <c r="F144" s="6"/>
      <c r="G144" s="5"/>
      <c r="H144" s="6"/>
      <c r="I144" s="13"/>
      <c r="J144" s="13"/>
      <c r="L144" s="21"/>
      <c r="M144" s="7"/>
      <c r="N144" s="7"/>
      <c r="O144" s="7"/>
      <c r="P144" s="7"/>
      <c r="Q144" s="7"/>
      <c r="R144" s="22"/>
    </row>
    <row r="145" spans="1:18" ht="16.5" x14ac:dyDescent="0.3">
      <c r="A145" s="54" t="str">
        <f t="shared" si="2"/>
        <v/>
      </c>
      <c r="B145" s="12"/>
      <c r="C145" s="5"/>
      <c r="D145" s="6"/>
      <c r="E145" s="5"/>
      <c r="F145" s="6"/>
      <c r="G145" s="5"/>
      <c r="H145" s="6"/>
      <c r="I145" s="13"/>
      <c r="J145" s="13"/>
      <c r="L145" s="21"/>
      <c r="M145" s="7"/>
      <c r="N145" s="7"/>
      <c r="O145" s="7"/>
      <c r="P145" s="7"/>
      <c r="Q145" s="7"/>
      <c r="R145" s="22"/>
    </row>
    <row r="146" spans="1:18" ht="16.5" x14ac:dyDescent="0.3">
      <c r="A146" s="54" t="str">
        <f t="shared" si="2"/>
        <v/>
      </c>
      <c r="B146" s="12"/>
      <c r="C146" s="5"/>
      <c r="D146" s="6"/>
      <c r="E146" s="5"/>
      <c r="F146" s="6"/>
      <c r="G146" s="5"/>
      <c r="H146" s="6"/>
      <c r="I146" s="13"/>
      <c r="J146" s="13"/>
      <c r="L146" s="21"/>
      <c r="M146" s="7"/>
      <c r="N146" s="7"/>
      <c r="O146" s="7"/>
      <c r="P146" s="7"/>
      <c r="Q146" s="7"/>
      <c r="R146" s="22"/>
    </row>
    <row r="147" spans="1:18" ht="16.5" x14ac:dyDescent="0.3">
      <c r="A147" s="54" t="str">
        <f t="shared" si="2"/>
        <v/>
      </c>
      <c r="B147" s="12"/>
      <c r="C147" s="5"/>
      <c r="D147" s="6"/>
      <c r="E147" s="5"/>
      <c r="F147" s="6"/>
      <c r="G147" s="5"/>
      <c r="H147" s="6"/>
      <c r="I147" s="13"/>
      <c r="J147" s="13"/>
      <c r="L147" s="21"/>
      <c r="M147" s="7"/>
      <c r="N147" s="7"/>
      <c r="O147" s="7"/>
      <c r="P147" s="7"/>
      <c r="Q147" s="7"/>
      <c r="R147" s="22"/>
    </row>
    <row r="148" spans="1:18" ht="15" customHeight="1" x14ac:dyDescent="0.3">
      <c r="A148" s="54" t="str">
        <f t="shared" si="2"/>
        <v/>
      </c>
      <c r="B148" s="12"/>
      <c r="C148" s="5"/>
      <c r="D148" s="6"/>
      <c r="E148" s="5"/>
      <c r="F148" s="6"/>
      <c r="G148" s="5"/>
      <c r="H148" s="6"/>
      <c r="I148" s="13"/>
      <c r="J148" s="13"/>
      <c r="L148" s="21"/>
      <c r="M148" s="7"/>
      <c r="N148" s="7"/>
      <c r="O148" s="7"/>
      <c r="P148" s="7"/>
      <c r="Q148" s="7"/>
      <c r="R148" s="22"/>
    </row>
    <row r="149" spans="1:18" ht="15" customHeight="1" x14ac:dyDescent="0.3">
      <c r="A149" s="54" t="str">
        <f t="shared" si="2"/>
        <v/>
      </c>
      <c r="B149" s="12"/>
      <c r="C149" s="5"/>
      <c r="D149" s="6"/>
      <c r="E149" s="5"/>
      <c r="F149" s="6"/>
      <c r="G149" s="5"/>
      <c r="H149" s="6"/>
      <c r="I149" s="13"/>
      <c r="J149" s="13"/>
      <c r="L149" s="21"/>
      <c r="M149" s="7"/>
      <c r="N149" s="7"/>
      <c r="O149" s="7"/>
      <c r="P149" s="7"/>
      <c r="Q149" s="7"/>
      <c r="R149" s="22"/>
    </row>
    <row r="150" spans="1:18" ht="15" customHeight="1" x14ac:dyDescent="0.3">
      <c r="A150" s="54" t="str">
        <f t="shared" si="2"/>
        <v/>
      </c>
      <c r="B150" s="12"/>
      <c r="C150" s="5"/>
      <c r="D150" s="6"/>
      <c r="E150" s="5"/>
      <c r="F150" s="6"/>
      <c r="G150" s="5"/>
      <c r="H150" s="6"/>
      <c r="I150" s="13"/>
      <c r="J150" s="13"/>
      <c r="L150" s="21"/>
      <c r="M150" s="7"/>
      <c r="N150" s="7"/>
      <c r="O150" s="7"/>
      <c r="P150" s="7"/>
      <c r="Q150" s="7"/>
      <c r="R150" s="22"/>
    </row>
    <row r="151" spans="1:18" ht="15" customHeight="1" x14ac:dyDescent="0.3">
      <c r="A151" s="54" t="str">
        <f t="shared" si="2"/>
        <v/>
      </c>
      <c r="B151" s="12"/>
      <c r="C151" s="5"/>
      <c r="D151" s="6"/>
      <c r="E151" s="5"/>
      <c r="F151" s="6"/>
      <c r="G151" s="5"/>
      <c r="H151" s="6"/>
      <c r="I151" s="13"/>
      <c r="J151" s="13"/>
      <c r="L151" s="21"/>
      <c r="M151" s="7"/>
      <c r="N151" s="7"/>
      <c r="O151" s="7"/>
      <c r="P151" s="7"/>
      <c r="Q151" s="7"/>
      <c r="R151" s="22"/>
    </row>
    <row r="152" spans="1:18" ht="15" customHeight="1" x14ac:dyDescent="0.3">
      <c r="A152" s="54" t="str">
        <f t="shared" si="2"/>
        <v/>
      </c>
      <c r="B152" s="12"/>
      <c r="C152" s="5"/>
      <c r="D152" s="6"/>
      <c r="E152" s="5"/>
      <c r="F152" s="6"/>
      <c r="G152" s="5"/>
      <c r="H152" s="6"/>
      <c r="I152" s="13"/>
      <c r="J152" s="13"/>
      <c r="L152" s="21"/>
      <c r="M152" s="7"/>
      <c r="N152" s="7"/>
      <c r="O152" s="7"/>
      <c r="P152" s="7"/>
      <c r="Q152" s="7"/>
      <c r="R152" s="22"/>
    </row>
    <row r="153" spans="1:18" ht="15" customHeight="1" x14ac:dyDescent="0.3">
      <c r="A153" s="54" t="str">
        <f t="shared" si="2"/>
        <v/>
      </c>
      <c r="B153" s="12"/>
      <c r="C153" s="5"/>
      <c r="D153" s="6"/>
      <c r="E153" s="5"/>
      <c r="F153" s="6"/>
      <c r="G153" s="5"/>
      <c r="H153" s="6"/>
      <c r="I153" s="13"/>
      <c r="J153" s="13"/>
      <c r="L153" s="21"/>
      <c r="M153" s="7"/>
      <c r="N153" s="7"/>
      <c r="O153" s="7"/>
      <c r="P153" s="7"/>
      <c r="Q153" s="7"/>
      <c r="R153" s="22"/>
    </row>
    <row r="154" spans="1:18" ht="15" customHeight="1" x14ac:dyDescent="0.3">
      <c r="A154" s="54" t="str">
        <f t="shared" si="2"/>
        <v/>
      </c>
      <c r="B154" s="12"/>
      <c r="C154" s="5"/>
      <c r="D154" s="6"/>
      <c r="E154" s="5"/>
      <c r="F154" s="6"/>
      <c r="G154" s="5"/>
      <c r="H154" s="6"/>
      <c r="I154" s="13"/>
      <c r="J154" s="13"/>
      <c r="L154" s="21"/>
      <c r="M154" s="7"/>
      <c r="N154" s="7"/>
      <c r="O154" s="7"/>
      <c r="P154" s="7"/>
      <c r="Q154" s="7"/>
      <c r="R154" s="22"/>
    </row>
    <row r="155" spans="1:18" ht="15" customHeight="1" x14ac:dyDescent="0.3">
      <c r="A155" s="54" t="str">
        <f t="shared" si="2"/>
        <v/>
      </c>
      <c r="B155" s="12"/>
      <c r="C155" s="5"/>
      <c r="D155" s="6"/>
      <c r="E155" s="5"/>
      <c r="F155" s="6"/>
      <c r="G155" s="5"/>
      <c r="H155" s="6"/>
      <c r="I155" s="13"/>
      <c r="J155" s="13"/>
      <c r="L155" s="21"/>
      <c r="M155" s="7"/>
      <c r="N155" s="7"/>
      <c r="O155" s="7"/>
      <c r="P155" s="7"/>
      <c r="Q155" s="7"/>
      <c r="R155" s="22"/>
    </row>
    <row r="156" spans="1:18" ht="15" customHeight="1" x14ac:dyDescent="0.3">
      <c r="A156" s="54" t="str">
        <f t="shared" si="2"/>
        <v/>
      </c>
      <c r="B156" s="12"/>
      <c r="C156" s="5"/>
      <c r="D156" s="6"/>
      <c r="E156" s="5"/>
      <c r="F156" s="6"/>
      <c r="G156" s="5"/>
      <c r="H156" s="6"/>
      <c r="I156" s="13"/>
      <c r="J156" s="13"/>
      <c r="L156" s="21"/>
      <c r="M156" s="7"/>
      <c r="N156" s="7"/>
      <c r="O156" s="7"/>
      <c r="P156" s="7"/>
      <c r="Q156" s="7"/>
      <c r="R156" s="22"/>
    </row>
    <row r="157" spans="1:18" ht="15" customHeight="1" x14ac:dyDescent="0.3">
      <c r="A157" s="54" t="str">
        <f t="shared" si="2"/>
        <v/>
      </c>
      <c r="B157" s="12"/>
      <c r="C157" s="5"/>
      <c r="D157" s="6"/>
      <c r="E157" s="5"/>
      <c r="F157" s="6"/>
      <c r="G157" s="5"/>
      <c r="H157" s="6"/>
      <c r="I157" s="13"/>
      <c r="J157" s="13"/>
      <c r="L157" s="21"/>
      <c r="M157" s="7"/>
      <c r="N157" s="7"/>
      <c r="O157" s="7"/>
      <c r="P157" s="7"/>
      <c r="Q157" s="7"/>
      <c r="R157" s="22"/>
    </row>
    <row r="158" spans="1:18" ht="15" customHeight="1" x14ac:dyDescent="0.3">
      <c r="A158" s="54" t="str">
        <f t="shared" si="2"/>
        <v/>
      </c>
      <c r="B158" s="12"/>
      <c r="C158" s="5"/>
      <c r="D158" s="6"/>
      <c r="E158" s="5"/>
      <c r="F158" s="6"/>
      <c r="G158" s="5"/>
      <c r="H158" s="6"/>
      <c r="I158" s="13"/>
      <c r="J158" s="13"/>
      <c r="L158" s="21"/>
      <c r="M158" s="7"/>
      <c r="N158" s="7"/>
      <c r="O158" s="7"/>
      <c r="P158" s="7"/>
      <c r="Q158" s="7"/>
      <c r="R158" s="22"/>
    </row>
    <row r="159" spans="1:18" ht="15" customHeight="1" x14ac:dyDescent="0.3">
      <c r="A159" s="54" t="str">
        <f t="shared" si="2"/>
        <v/>
      </c>
      <c r="B159" s="12"/>
      <c r="C159" s="5"/>
      <c r="D159" s="6"/>
      <c r="E159" s="5"/>
      <c r="F159" s="6"/>
      <c r="G159" s="5"/>
      <c r="H159" s="6"/>
      <c r="I159" s="13"/>
      <c r="J159" s="13"/>
      <c r="L159" s="21"/>
      <c r="M159" s="7"/>
      <c r="N159" s="7"/>
      <c r="O159" s="7"/>
      <c r="P159" s="7"/>
      <c r="Q159" s="7"/>
      <c r="R159" s="22"/>
    </row>
    <row r="160" spans="1:18" ht="15" customHeight="1" x14ac:dyDescent="0.3">
      <c r="A160" s="54" t="str">
        <f t="shared" si="2"/>
        <v/>
      </c>
      <c r="B160" s="12"/>
      <c r="C160" s="5"/>
      <c r="D160" s="6"/>
      <c r="E160" s="5"/>
      <c r="F160" s="6"/>
      <c r="G160" s="5"/>
      <c r="H160" s="6"/>
      <c r="I160" s="13"/>
      <c r="J160" s="13"/>
      <c r="L160" s="21"/>
      <c r="M160" s="7"/>
      <c r="N160" s="7"/>
      <c r="O160" s="7"/>
      <c r="P160" s="7"/>
      <c r="Q160" s="7"/>
      <c r="R160" s="22"/>
    </row>
    <row r="161" spans="1:18" ht="15" customHeight="1" x14ac:dyDescent="0.3">
      <c r="A161" s="54" t="str">
        <f t="shared" si="2"/>
        <v/>
      </c>
      <c r="B161" s="12"/>
      <c r="C161" s="5"/>
      <c r="D161" s="6"/>
      <c r="E161" s="5"/>
      <c r="F161" s="6"/>
      <c r="G161" s="5"/>
      <c r="H161" s="6"/>
      <c r="I161" s="13"/>
      <c r="J161" s="13"/>
      <c r="L161" s="21"/>
      <c r="M161" s="7"/>
      <c r="N161" s="7"/>
      <c r="O161" s="7"/>
      <c r="P161" s="7"/>
      <c r="Q161" s="7"/>
      <c r="R161" s="22"/>
    </row>
    <row r="162" spans="1:18" ht="15" customHeight="1" x14ac:dyDescent="0.3">
      <c r="A162" s="54" t="str">
        <f t="shared" si="2"/>
        <v/>
      </c>
      <c r="B162" s="12"/>
      <c r="C162" s="5"/>
      <c r="D162" s="6"/>
      <c r="E162" s="5"/>
      <c r="F162" s="6"/>
      <c r="G162" s="5"/>
      <c r="H162" s="6"/>
      <c r="I162" s="13"/>
      <c r="J162" s="13"/>
      <c r="L162" s="21"/>
      <c r="M162" s="7"/>
      <c r="N162" s="7"/>
      <c r="O162" s="7"/>
      <c r="P162" s="7"/>
      <c r="Q162" s="7"/>
      <c r="R162" s="22"/>
    </row>
    <row r="163" spans="1:18" ht="15" customHeight="1" x14ac:dyDescent="0.3">
      <c r="A163" s="54" t="str">
        <f t="shared" si="2"/>
        <v/>
      </c>
      <c r="B163" s="12"/>
      <c r="C163" s="5"/>
      <c r="D163" s="6"/>
      <c r="E163" s="5"/>
      <c r="F163" s="6"/>
      <c r="G163" s="5"/>
      <c r="H163" s="6"/>
      <c r="I163" s="13"/>
      <c r="J163" s="13"/>
      <c r="L163" s="21"/>
      <c r="M163" s="7"/>
      <c r="N163" s="7"/>
      <c r="O163" s="7"/>
      <c r="P163" s="7"/>
      <c r="Q163" s="7"/>
      <c r="R163" s="22"/>
    </row>
    <row r="164" spans="1:18" ht="15" customHeight="1" x14ac:dyDescent="0.3">
      <c r="A164" s="54" t="str">
        <f t="shared" si="2"/>
        <v/>
      </c>
      <c r="B164" s="12"/>
      <c r="C164" s="5"/>
      <c r="D164" s="6"/>
      <c r="E164" s="5"/>
      <c r="F164" s="6"/>
      <c r="G164" s="5"/>
      <c r="H164" s="6"/>
      <c r="I164" s="13"/>
      <c r="J164" s="13"/>
      <c r="L164" s="21"/>
      <c r="M164" s="7"/>
      <c r="N164" s="7"/>
      <c r="O164" s="7"/>
      <c r="P164" s="7"/>
      <c r="Q164" s="7"/>
      <c r="R164" s="22"/>
    </row>
    <row r="165" spans="1:18" ht="15" customHeight="1" x14ac:dyDescent="0.3">
      <c r="A165" s="54" t="str">
        <f t="shared" si="2"/>
        <v/>
      </c>
      <c r="B165" s="12"/>
      <c r="C165" s="5"/>
      <c r="D165" s="6"/>
      <c r="E165" s="5"/>
      <c r="F165" s="6"/>
      <c r="G165" s="5"/>
      <c r="H165" s="6"/>
      <c r="I165" s="13"/>
      <c r="J165" s="13"/>
      <c r="L165" s="21"/>
      <c r="M165" s="7"/>
      <c r="N165" s="7"/>
      <c r="O165" s="7"/>
      <c r="P165" s="7"/>
      <c r="Q165" s="7"/>
      <c r="R165" s="22"/>
    </row>
    <row r="166" spans="1:18" ht="15" customHeight="1" x14ac:dyDescent="0.3">
      <c r="A166" s="54" t="str">
        <f t="shared" si="2"/>
        <v/>
      </c>
      <c r="B166" s="12"/>
      <c r="C166" s="5"/>
      <c r="D166" s="6"/>
      <c r="E166" s="5"/>
      <c r="F166" s="6"/>
      <c r="G166" s="5"/>
      <c r="H166" s="6"/>
      <c r="I166" s="13"/>
      <c r="J166" s="13"/>
      <c r="L166" s="21"/>
      <c r="M166" s="7"/>
      <c r="N166" s="7"/>
      <c r="O166" s="7"/>
      <c r="P166" s="7"/>
      <c r="Q166" s="7"/>
      <c r="R166" s="22"/>
    </row>
    <row r="167" spans="1:18" ht="15" customHeight="1" x14ac:dyDescent="0.3">
      <c r="A167" s="54" t="str">
        <f t="shared" si="2"/>
        <v/>
      </c>
      <c r="B167" s="12"/>
      <c r="C167" s="5"/>
      <c r="D167" s="6"/>
      <c r="E167" s="5"/>
      <c r="F167" s="6"/>
      <c r="G167" s="5"/>
      <c r="H167" s="6"/>
      <c r="I167" s="13"/>
      <c r="J167" s="13"/>
      <c r="L167" s="21"/>
      <c r="M167" s="7"/>
      <c r="N167" s="7"/>
      <c r="O167" s="7"/>
      <c r="P167" s="7"/>
      <c r="Q167" s="7"/>
      <c r="R167" s="22"/>
    </row>
    <row r="168" spans="1:18" ht="15" customHeight="1" x14ac:dyDescent="0.3">
      <c r="A168" s="54" t="str">
        <f t="shared" si="2"/>
        <v/>
      </c>
      <c r="B168" s="12"/>
      <c r="C168" s="5"/>
      <c r="D168" s="6"/>
      <c r="E168" s="5"/>
      <c r="F168" s="6"/>
      <c r="G168" s="5"/>
      <c r="H168" s="6"/>
      <c r="I168" s="13"/>
      <c r="J168" s="13"/>
      <c r="L168" s="21"/>
      <c r="M168" s="7"/>
      <c r="N168" s="7"/>
      <c r="O168" s="7"/>
      <c r="P168" s="7"/>
      <c r="Q168" s="7"/>
      <c r="R168" s="22"/>
    </row>
    <row r="169" spans="1:18" ht="15" customHeight="1" x14ac:dyDescent="0.3">
      <c r="A169" s="54" t="str">
        <f t="shared" si="2"/>
        <v/>
      </c>
      <c r="B169" s="12"/>
      <c r="C169" s="5"/>
      <c r="D169" s="6"/>
      <c r="E169" s="5"/>
      <c r="F169" s="6"/>
      <c r="G169" s="5"/>
      <c r="H169" s="6"/>
      <c r="I169" s="13"/>
      <c r="J169" s="13"/>
      <c r="L169" s="21"/>
      <c r="M169" s="7"/>
      <c r="N169" s="7"/>
      <c r="O169" s="7"/>
      <c r="P169" s="7"/>
      <c r="Q169" s="7"/>
      <c r="R169" s="22"/>
    </row>
    <row r="170" spans="1:18" ht="15" customHeight="1" x14ac:dyDescent="0.3">
      <c r="A170" s="54" t="str">
        <f t="shared" si="2"/>
        <v/>
      </c>
      <c r="B170" s="12"/>
      <c r="C170" s="5"/>
      <c r="D170" s="6"/>
      <c r="E170" s="5"/>
      <c r="F170" s="6"/>
      <c r="G170" s="5"/>
      <c r="H170" s="6"/>
      <c r="I170" s="13"/>
      <c r="J170" s="13"/>
      <c r="L170" s="21"/>
      <c r="M170" s="7"/>
      <c r="N170" s="7"/>
      <c r="O170" s="7"/>
      <c r="P170" s="7"/>
      <c r="Q170" s="7"/>
      <c r="R170" s="22"/>
    </row>
    <row r="171" spans="1:18" ht="15" customHeight="1" x14ac:dyDescent="0.3">
      <c r="A171" s="54" t="str">
        <f t="shared" si="2"/>
        <v/>
      </c>
      <c r="B171" s="12"/>
      <c r="C171" s="5"/>
      <c r="D171" s="6"/>
      <c r="E171" s="5"/>
      <c r="F171" s="6"/>
      <c r="G171" s="5"/>
      <c r="H171" s="6"/>
      <c r="I171" s="13"/>
      <c r="J171" s="13"/>
      <c r="L171" s="21"/>
      <c r="M171" s="7"/>
      <c r="N171" s="7"/>
      <c r="O171" s="7"/>
      <c r="P171" s="7"/>
      <c r="Q171" s="7"/>
      <c r="R171" s="22"/>
    </row>
    <row r="172" spans="1:18" ht="15" customHeight="1" x14ac:dyDescent="0.3">
      <c r="A172" s="54" t="str">
        <f t="shared" si="2"/>
        <v/>
      </c>
      <c r="B172" s="12"/>
      <c r="C172" s="5"/>
      <c r="D172" s="6"/>
      <c r="E172" s="5"/>
      <c r="F172" s="6"/>
      <c r="G172" s="5"/>
      <c r="H172" s="6"/>
      <c r="I172" s="13"/>
      <c r="J172" s="13"/>
      <c r="L172" s="21"/>
      <c r="M172" s="7"/>
      <c r="N172" s="7"/>
      <c r="O172" s="7"/>
      <c r="P172" s="7"/>
      <c r="Q172" s="7"/>
      <c r="R172" s="22"/>
    </row>
    <row r="173" spans="1:18" ht="15" customHeight="1" x14ac:dyDescent="0.3">
      <c r="A173" s="54" t="str">
        <f t="shared" si="2"/>
        <v/>
      </c>
      <c r="B173" s="12"/>
      <c r="C173" s="5"/>
      <c r="D173" s="6"/>
      <c r="E173" s="5"/>
      <c r="F173" s="6"/>
      <c r="G173" s="5"/>
      <c r="H173" s="6"/>
      <c r="I173" s="13"/>
      <c r="J173" s="13"/>
      <c r="L173" s="21"/>
      <c r="M173" s="7"/>
      <c r="N173" s="7"/>
      <c r="O173" s="7"/>
      <c r="P173" s="7"/>
      <c r="Q173" s="7"/>
      <c r="R173" s="22"/>
    </row>
    <row r="174" spans="1:18" ht="15" customHeight="1" x14ac:dyDescent="0.3">
      <c r="A174" s="54" t="str">
        <f t="shared" si="2"/>
        <v/>
      </c>
      <c r="B174" s="12"/>
      <c r="C174" s="5"/>
      <c r="D174" s="6"/>
      <c r="E174" s="5"/>
      <c r="F174" s="6"/>
      <c r="G174" s="5"/>
      <c r="H174" s="6"/>
      <c r="I174" s="13"/>
      <c r="J174" s="13"/>
      <c r="L174" s="21"/>
      <c r="M174" s="7"/>
      <c r="N174" s="7"/>
      <c r="O174" s="7"/>
      <c r="P174" s="7"/>
      <c r="Q174" s="7"/>
      <c r="R174" s="22"/>
    </row>
    <row r="175" spans="1:18" ht="15" customHeight="1" x14ac:dyDescent="0.3">
      <c r="A175" s="54" t="str">
        <f t="shared" si="2"/>
        <v/>
      </c>
      <c r="B175" s="12"/>
      <c r="C175" s="5"/>
      <c r="D175" s="6"/>
      <c r="E175" s="5"/>
      <c r="F175" s="6"/>
      <c r="G175" s="5"/>
      <c r="H175" s="6"/>
      <c r="I175" s="13"/>
      <c r="J175" s="13"/>
      <c r="L175" s="21"/>
      <c r="M175" s="7"/>
      <c r="N175" s="7"/>
      <c r="O175" s="7"/>
      <c r="P175" s="7"/>
      <c r="Q175" s="7"/>
      <c r="R175" s="22"/>
    </row>
    <row r="176" spans="1:18" ht="15" customHeight="1" x14ac:dyDescent="0.3">
      <c r="A176" s="54" t="str">
        <f t="shared" si="2"/>
        <v/>
      </c>
      <c r="B176" s="12"/>
      <c r="C176" s="5"/>
      <c r="D176" s="6"/>
      <c r="E176" s="5"/>
      <c r="F176" s="6"/>
      <c r="G176" s="5"/>
      <c r="H176" s="6"/>
      <c r="I176" s="13"/>
      <c r="J176" s="13"/>
      <c r="L176" s="21"/>
      <c r="M176" s="7"/>
      <c r="N176" s="7"/>
      <c r="O176" s="7"/>
      <c r="P176" s="7"/>
      <c r="Q176" s="7"/>
      <c r="R176" s="22"/>
    </row>
    <row r="177" spans="1:18" ht="15" customHeight="1" x14ac:dyDescent="0.3">
      <c r="A177" s="54" t="str">
        <f t="shared" si="2"/>
        <v/>
      </c>
      <c r="B177" s="12"/>
      <c r="C177" s="5"/>
      <c r="D177" s="6"/>
      <c r="E177" s="5"/>
      <c r="F177" s="6"/>
      <c r="G177" s="5"/>
      <c r="H177" s="6"/>
      <c r="I177" s="13"/>
      <c r="J177" s="13"/>
      <c r="L177" s="21"/>
      <c r="M177" s="7"/>
      <c r="N177" s="7"/>
      <c r="O177" s="7"/>
      <c r="P177" s="7"/>
      <c r="Q177" s="7"/>
      <c r="R177" s="22"/>
    </row>
    <row r="178" spans="1:18" ht="15" customHeight="1" x14ac:dyDescent="0.3">
      <c r="A178" s="54" t="str">
        <f t="shared" si="2"/>
        <v/>
      </c>
      <c r="B178" s="12"/>
      <c r="C178" s="5"/>
      <c r="D178" s="6"/>
      <c r="E178" s="5"/>
      <c r="F178" s="6"/>
      <c r="G178" s="5"/>
      <c r="H178" s="6"/>
      <c r="I178" s="13"/>
      <c r="J178" s="13"/>
      <c r="L178" s="21"/>
      <c r="M178" s="7"/>
      <c r="N178" s="7"/>
      <c r="O178" s="7"/>
      <c r="P178" s="7"/>
      <c r="Q178" s="7"/>
      <c r="R178" s="22"/>
    </row>
    <row r="179" spans="1:18" ht="15" customHeight="1" x14ac:dyDescent="0.3">
      <c r="A179" s="54" t="str">
        <f t="shared" si="2"/>
        <v/>
      </c>
      <c r="B179" s="12"/>
      <c r="C179" s="5"/>
      <c r="D179" s="6"/>
      <c r="E179" s="5"/>
      <c r="F179" s="6"/>
      <c r="G179" s="5"/>
      <c r="H179" s="6"/>
      <c r="I179" s="13"/>
      <c r="J179" s="13"/>
      <c r="L179" s="21"/>
      <c r="M179" s="7"/>
      <c r="N179" s="7"/>
      <c r="O179" s="7"/>
      <c r="P179" s="7"/>
      <c r="Q179" s="7"/>
      <c r="R179" s="22"/>
    </row>
    <row r="180" spans="1:18" ht="15" customHeight="1" x14ac:dyDescent="0.3">
      <c r="A180" s="54" t="str">
        <f t="shared" si="2"/>
        <v/>
      </c>
      <c r="B180" s="12"/>
      <c r="C180" s="5"/>
      <c r="D180" s="6"/>
      <c r="E180" s="5"/>
      <c r="F180" s="6"/>
      <c r="G180" s="5"/>
      <c r="H180" s="6"/>
      <c r="I180" s="13"/>
      <c r="J180" s="13"/>
      <c r="L180" s="21"/>
      <c r="M180" s="7"/>
      <c r="N180" s="7"/>
      <c r="O180" s="7"/>
      <c r="P180" s="7"/>
      <c r="Q180" s="7"/>
      <c r="R180" s="22"/>
    </row>
    <row r="181" spans="1:18" ht="15" customHeight="1" x14ac:dyDescent="0.3">
      <c r="A181" s="54" t="str">
        <f t="shared" si="2"/>
        <v/>
      </c>
      <c r="B181" s="12"/>
      <c r="C181" s="5"/>
      <c r="D181" s="6"/>
      <c r="E181" s="5"/>
      <c r="F181" s="6"/>
      <c r="G181" s="5"/>
      <c r="H181" s="6"/>
      <c r="I181" s="13"/>
      <c r="J181" s="13"/>
      <c r="L181" s="21"/>
      <c r="M181" s="7"/>
      <c r="N181" s="7"/>
      <c r="O181" s="7"/>
      <c r="P181" s="7"/>
      <c r="Q181" s="7"/>
      <c r="R181" s="22"/>
    </row>
    <row r="182" spans="1:18" ht="15" customHeight="1" x14ac:dyDescent="0.3">
      <c r="A182" s="54" t="str">
        <f t="shared" si="2"/>
        <v/>
      </c>
      <c r="B182" s="12"/>
      <c r="C182" s="5"/>
      <c r="D182" s="6"/>
      <c r="E182" s="5"/>
      <c r="F182" s="6"/>
      <c r="G182" s="5"/>
      <c r="H182" s="6"/>
      <c r="I182" s="13"/>
      <c r="J182" s="13"/>
      <c r="L182" s="21"/>
      <c r="M182" s="7"/>
      <c r="N182" s="7"/>
      <c r="O182" s="7"/>
      <c r="P182" s="7"/>
      <c r="Q182" s="7"/>
      <c r="R182" s="22"/>
    </row>
    <row r="183" spans="1:18" ht="15" customHeight="1" x14ac:dyDescent="0.3">
      <c r="A183" s="54" t="str">
        <f t="shared" si="2"/>
        <v/>
      </c>
      <c r="B183" s="12"/>
      <c r="C183" s="5"/>
      <c r="D183" s="6"/>
      <c r="E183" s="5"/>
      <c r="F183" s="6"/>
      <c r="G183" s="5"/>
      <c r="H183" s="6"/>
      <c r="I183" s="13"/>
      <c r="J183" s="13"/>
      <c r="L183" s="21"/>
      <c r="M183" s="7"/>
      <c r="N183" s="7"/>
      <c r="O183" s="7"/>
      <c r="P183" s="7"/>
      <c r="Q183" s="7"/>
      <c r="R183" s="22"/>
    </row>
    <row r="184" spans="1:18" ht="15" customHeight="1" x14ac:dyDescent="0.3">
      <c r="A184" s="54" t="str">
        <f t="shared" si="2"/>
        <v/>
      </c>
      <c r="B184" s="12"/>
      <c r="C184" s="5"/>
      <c r="D184" s="6"/>
      <c r="E184" s="5"/>
      <c r="F184" s="6"/>
      <c r="G184" s="5"/>
      <c r="H184" s="6"/>
      <c r="I184" s="13"/>
      <c r="J184" s="13"/>
      <c r="L184" s="21"/>
      <c r="M184" s="7"/>
      <c r="N184" s="7"/>
      <c r="O184" s="7"/>
      <c r="P184" s="7"/>
      <c r="Q184" s="7"/>
      <c r="R184" s="22"/>
    </row>
    <row r="185" spans="1:18" ht="15" customHeight="1" x14ac:dyDescent="0.3">
      <c r="A185" s="54" t="str">
        <f t="shared" si="2"/>
        <v/>
      </c>
      <c r="B185" s="12"/>
      <c r="C185" s="5"/>
      <c r="D185" s="6"/>
      <c r="E185" s="5"/>
      <c r="F185" s="6"/>
      <c r="G185" s="5"/>
      <c r="H185" s="6"/>
      <c r="I185" s="13"/>
      <c r="J185" s="13"/>
      <c r="L185" s="21"/>
      <c r="M185" s="7"/>
      <c r="N185" s="7"/>
      <c r="O185" s="7"/>
      <c r="P185" s="7"/>
      <c r="Q185" s="7"/>
      <c r="R185" s="22"/>
    </row>
    <row r="186" spans="1:18" ht="15" customHeight="1" x14ac:dyDescent="0.3">
      <c r="A186" s="54" t="str">
        <f t="shared" si="2"/>
        <v/>
      </c>
      <c r="B186" s="12"/>
      <c r="C186" s="5"/>
      <c r="D186" s="6"/>
      <c r="E186" s="5"/>
      <c r="F186" s="6"/>
      <c r="G186" s="5"/>
      <c r="H186" s="6"/>
      <c r="I186" s="13"/>
      <c r="J186" s="13"/>
      <c r="L186" s="21"/>
      <c r="M186" s="7"/>
      <c r="N186" s="7"/>
      <c r="O186" s="7"/>
      <c r="P186" s="7"/>
      <c r="Q186" s="7"/>
      <c r="R186" s="22"/>
    </row>
    <row r="187" spans="1:18" ht="15" customHeight="1" x14ac:dyDescent="0.3">
      <c r="A187" s="54" t="str">
        <f t="shared" si="2"/>
        <v/>
      </c>
      <c r="B187" s="12"/>
      <c r="C187" s="5"/>
      <c r="D187" s="6"/>
      <c r="E187" s="5"/>
      <c r="F187" s="6"/>
      <c r="G187" s="5"/>
      <c r="H187" s="6"/>
      <c r="I187" s="13"/>
      <c r="J187" s="13"/>
      <c r="L187" s="21"/>
      <c r="M187" s="7"/>
      <c r="N187" s="7"/>
      <c r="O187" s="7"/>
      <c r="P187" s="7"/>
      <c r="Q187" s="7"/>
      <c r="R187" s="22"/>
    </row>
    <row r="188" spans="1:18" ht="15" customHeight="1" x14ac:dyDescent="0.3">
      <c r="A188" s="54" t="str">
        <f t="shared" si="2"/>
        <v/>
      </c>
      <c r="B188" s="12"/>
      <c r="C188" s="5"/>
      <c r="D188" s="6"/>
      <c r="E188" s="5"/>
      <c r="F188" s="6"/>
      <c r="G188" s="5"/>
      <c r="H188" s="6"/>
      <c r="I188" s="13"/>
      <c r="J188" s="13"/>
      <c r="L188" s="21"/>
      <c r="M188" s="7"/>
      <c r="N188" s="7"/>
      <c r="O188" s="7"/>
      <c r="P188" s="7"/>
      <c r="Q188" s="7"/>
      <c r="R188" s="22"/>
    </row>
    <row r="189" spans="1:18" ht="15" customHeight="1" x14ac:dyDescent="0.3">
      <c r="A189" s="54" t="str">
        <f t="shared" si="2"/>
        <v/>
      </c>
      <c r="B189" s="12"/>
      <c r="C189" s="5"/>
      <c r="D189" s="6"/>
      <c r="E189" s="5"/>
      <c r="F189" s="6"/>
      <c r="G189" s="5"/>
      <c r="H189" s="6"/>
      <c r="I189" s="13"/>
      <c r="J189" s="13"/>
      <c r="L189" s="21"/>
      <c r="M189" s="7"/>
      <c r="N189" s="7"/>
      <c r="O189" s="7"/>
      <c r="P189" s="7"/>
      <c r="Q189" s="7"/>
      <c r="R189" s="22"/>
    </row>
    <row r="190" spans="1:18" ht="15" customHeight="1" x14ac:dyDescent="0.3">
      <c r="A190" s="54" t="str">
        <f t="shared" si="2"/>
        <v/>
      </c>
      <c r="B190" s="12"/>
      <c r="C190" s="5"/>
      <c r="D190" s="6"/>
      <c r="E190" s="5"/>
      <c r="F190" s="6"/>
      <c r="G190" s="5"/>
      <c r="H190" s="6"/>
      <c r="I190" s="13"/>
      <c r="J190" s="13"/>
      <c r="L190" s="21"/>
      <c r="M190" s="7"/>
      <c r="N190" s="7"/>
      <c r="O190" s="7"/>
      <c r="P190" s="7"/>
      <c r="Q190" s="7"/>
      <c r="R190" s="22"/>
    </row>
    <row r="191" spans="1:18" ht="15" customHeight="1" x14ac:dyDescent="0.3">
      <c r="A191" s="54" t="str">
        <f t="shared" si="2"/>
        <v/>
      </c>
      <c r="B191" s="12"/>
      <c r="C191" s="5"/>
      <c r="D191" s="6"/>
      <c r="E191" s="5"/>
      <c r="F191" s="6"/>
      <c r="G191" s="5"/>
      <c r="H191" s="6"/>
      <c r="I191" s="13"/>
      <c r="J191" s="13"/>
      <c r="L191" s="21"/>
      <c r="M191" s="7"/>
      <c r="N191" s="7"/>
      <c r="O191" s="7"/>
      <c r="P191" s="7"/>
      <c r="Q191" s="7"/>
      <c r="R191" s="22"/>
    </row>
    <row r="192" spans="1:18" ht="15" customHeight="1" x14ac:dyDescent="0.3">
      <c r="A192" s="54" t="str">
        <f t="shared" si="2"/>
        <v/>
      </c>
      <c r="B192" s="12"/>
      <c r="C192" s="5"/>
      <c r="D192" s="6"/>
      <c r="E192" s="5"/>
      <c r="F192" s="6"/>
      <c r="G192" s="5"/>
      <c r="H192" s="6"/>
      <c r="I192" s="13"/>
      <c r="J192" s="13"/>
      <c r="L192" s="21"/>
      <c r="M192" s="7"/>
      <c r="N192" s="7"/>
      <c r="O192" s="7"/>
      <c r="P192" s="7"/>
      <c r="Q192" s="7"/>
      <c r="R192" s="22"/>
    </row>
    <row r="193" spans="1:18" ht="15" customHeight="1" x14ac:dyDescent="0.3">
      <c r="A193" s="54" t="str">
        <f t="shared" si="2"/>
        <v/>
      </c>
      <c r="B193" s="12"/>
      <c r="C193" s="5"/>
      <c r="D193" s="6"/>
      <c r="E193" s="5"/>
      <c r="F193" s="6"/>
      <c r="G193" s="5"/>
      <c r="H193" s="6"/>
      <c r="I193" s="13"/>
      <c r="J193" s="13"/>
      <c r="L193" s="21"/>
      <c r="M193" s="7"/>
      <c r="N193" s="7"/>
      <c r="O193" s="7"/>
      <c r="P193" s="7"/>
      <c r="Q193" s="7"/>
      <c r="R193" s="22"/>
    </row>
    <row r="194" spans="1:18" ht="15" customHeight="1" x14ac:dyDescent="0.3">
      <c r="A194" s="54" t="str">
        <f t="shared" si="2"/>
        <v/>
      </c>
      <c r="B194" s="12"/>
      <c r="C194" s="5"/>
      <c r="D194" s="6"/>
      <c r="E194" s="5"/>
      <c r="F194" s="6"/>
      <c r="G194" s="5"/>
      <c r="H194" s="6"/>
      <c r="I194" s="13"/>
      <c r="J194" s="13"/>
      <c r="L194" s="21"/>
      <c r="M194" s="7"/>
      <c r="N194" s="7"/>
      <c r="O194" s="7"/>
      <c r="P194" s="7"/>
      <c r="Q194" s="7"/>
      <c r="R194" s="22"/>
    </row>
    <row r="195" spans="1:18" ht="15" customHeight="1" x14ac:dyDescent="0.3">
      <c r="A195" s="54" t="str">
        <f t="shared" si="2"/>
        <v/>
      </c>
      <c r="B195" s="12"/>
      <c r="C195" s="5"/>
      <c r="D195" s="6"/>
      <c r="E195" s="5"/>
      <c r="F195" s="6"/>
      <c r="G195" s="5"/>
      <c r="H195" s="6"/>
      <c r="I195" s="13"/>
      <c r="J195" s="13"/>
      <c r="L195" s="21"/>
      <c r="M195" s="7"/>
      <c r="N195" s="7"/>
      <c r="O195" s="7"/>
      <c r="P195" s="7"/>
      <c r="Q195" s="7"/>
      <c r="R195" s="22"/>
    </row>
    <row r="196" spans="1:18" ht="15" customHeight="1" x14ac:dyDescent="0.3">
      <c r="A196" s="54" t="str">
        <f t="shared" si="2"/>
        <v/>
      </c>
      <c r="B196" s="12"/>
      <c r="C196" s="5"/>
      <c r="D196" s="6"/>
      <c r="E196" s="5"/>
      <c r="F196" s="6"/>
      <c r="G196" s="5"/>
      <c r="H196" s="6"/>
      <c r="I196" s="13"/>
      <c r="J196" s="13"/>
      <c r="L196" s="21"/>
      <c r="M196" s="7"/>
      <c r="N196" s="7"/>
      <c r="O196" s="7"/>
      <c r="P196" s="7"/>
      <c r="Q196" s="7"/>
      <c r="R196" s="22"/>
    </row>
    <row r="197" spans="1:18" ht="15" customHeight="1" x14ac:dyDescent="0.3">
      <c r="A197" s="54" t="str">
        <f t="shared" si="2"/>
        <v/>
      </c>
      <c r="B197" s="12"/>
      <c r="C197" s="5"/>
      <c r="D197" s="6"/>
      <c r="E197" s="5"/>
      <c r="F197" s="6"/>
      <c r="G197" s="5"/>
      <c r="H197" s="6"/>
      <c r="I197" s="13"/>
      <c r="J197" s="13"/>
      <c r="L197" s="21"/>
      <c r="M197" s="7"/>
      <c r="N197" s="7"/>
      <c r="O197" s="7"/>
      <c r="P197" s="7"/>
      <c r="Q197" s="7"/>
      <c r="R197" s="22"/>
    </row>
    <row r="198" spans="1:18" ht="15" customHeight="1" x14ac:dyDescent="0.3">
      <c r="A198" s="54" t="str">
        <f t="shared" si="2"/>
        <v/>
      </c>
      <c r="B198" s="12"/>
      <c r="C198" s="5"/>
      <c r="D198" s="6"/>
      <c r="E198" s="5"/>
      <c r="F198" s="6"/>
      <c r="G198" s="5"/>
      <c r="H198" s="6"/>
      <c r="I198" s="13"/>
      <c r="J198" s="13"/>
      <c r="L198" s="21"/>
      <c r="M198" s="7"/>
      <c r="N198" s="7"/>
      <c r="O198" s="7"/>
      <c r="P198" s="7"/>
      <c r="Q198" s="7"/>
      <c r="R198" s="22"/>
    </row>
    <row r="199" spans="1:18" ht="15" customHeight="1" x14ac:dyDescent="0.3">
      <c r="A199" s="54" t="str">
        <f t="shared" si="2"/>
        <v/>
      </c>
      <c r="B199" s="12"/>
      <c r="C199" s="5"/>
      <c r="D199" s="6"/>
      <c r="E199" s="5"/>
      <c r="F199" s="6"/>
      <c r="G199" s="5"/>
      <c r="H199" s="6"/>
      <c r="I199" s="13"/>
      <c r="J199" s="13"/>
      <c r="L199" s="21"/>
      <c r="M199" s="7"/>
      <c r="N199" s="7"/>
      <c r="O199" s="7"/>
      <c r="P199" s="7"/>
      <c r="Q199" s="7"/>
      <c r="R199" s="22"/>
    </row>
    <row r="200" spans="1:18" ht="15" customHeight="1" x14ac:dyDescent="0.3">
      <c r="A200" s="54" t="str">
        <f t="shared" si="2"/>
        <v/>
      </c>
      <c r="B200" s="12"/>
      <c r="C200" s="5"/>
      <c r="D200" s="6"/>
      <c r="E200" s="5"/>
      <c r="F200" s="6"/>
      <c r="G200" s="5"/>
      <c r="H200" s="6"/>
      <c r="I200" s="13"/>
      <c r="J200" s="13"/>
      <c r="L200" s="21"/>
      <c r="M200" s="7"/>
      <c r="N200" s="7"/>
      <c r="O200" s="7"/>
      <c r="P200" s="7"/>
      <c r="Q200" s="7"/>
      <c r="R200" s="22"/>
    </row>
    <row r="201" spans="1:18" ht="15" customHeight="1" x14ac:dyDescent="0.3">
      <c r="A201" s="54" t="str">
        <f t="shared" si="2"/>
        <v/>
      </c>
      <c r="B201" s="12"/>
      <c r="C201" s="5"/>
      <c r="D201" s="6"/>
      <c r="E201" s="5"/>
      <c r="F201" s="6"/>
      <c r="G201" s="5"/>
      <c r="H201" s="6"/>
      <c r="I201" s="13"/>
      <c r="J201" s="13"/>
      <c r="L201" s="21"/>
      <c r="M201" s="7"/>
      <c r="N201" s="7"/>
      <c r="O201" s="7"/>
      <c r="P201" s="7"/>
      <c r="Q201" s="7"/>
      <c r="R201" s="22"/>
    </row>
    <row r="202" spans="1:18" ht="15" customHeight="1" x14ac:dyDescent="0.3">
      <c r="A202" s="54" t="str">
        <f t="shared" ref="A202:A206" si="3">IFERROR(--SUBSTITUTE(MID(RIGHT(" "&amp;SUBSTITUTE(C202," ",REPT(" ",999)),999*1),1,999)," ",""),"")</f>
        <v/>
      </c>
      <c r="B202" s="12"/>
      <c r="C202" s="5"/>
      <c r="D202" s="6"/>
      <c r="E202" s="5"/>
      <c r="F202" s="6"/>
      <c r="G202" s="5"/>
      <c r="H202" s="6"/>
      <c r="I202" s="13"/>
      <c r="J202" s="13"/>
      <c r="L202" s="21"/>
      <c r="M202" s="7"/>
      <c r="N202" s="7"/>
      <c r="O202" s="7"/>
      <c r="P202" s="7"/>
      <c r="Q202" s="7"/>
      <c r="R202" s="22"/>
    </row>
    <row r="203" spans="1:18" ht="15" customHeight="1" x14ac:dyDescent="0.3">
      <c r="A203" s="54" t="str">
        <f t="shared" si="3"/>
        <v/>
      </c>
      <c r="B203" s="12"/>
      <c r="C203" s="5"/>
      <c r="D203" s="6"/>
      <c r="E203" s="5"/>
      <c r="F203" s="6"/>
      <c r="G203" s="5"/>
      <c r="H203" s="6"/>
      <c r="I203" s="13"/>
      <c r="J203" s="13"/>
      <c r="L203" s="21"/>
      <c r="M203" s="7"/>
      <c r="N203" s="7"/>
      <c r="O203" s="7"/>
      <c r="P203" s="7"/>
      <c r="Q203" s="7"/>
      <c r="R203" s="22"/>
    </row>
    <row r="204" spans="1:18" ht="15" customHeight="1" x14ac:dyDescent="0.3">
      <c r="A204" s="54" t="str">
        <f t="shared" si="3"/>
        <v/>
      </c>
      <c r="B204" s="12"/>
      <c r="C204" s="5"/>
      <c r="D204" s="6"/>
      <c r="E204" s="5"/>
      <c r="F204" s="6"/>
      <c r="G204" s="5"/>
      <c r="H204" s="6"/>
      <c r="I204" s="13"/>
      <c r="J204" s="13"/>
      <c r="L204" s="21"/>
      <c r="M204" s="7"/>
      <c r="N204" s="7"/>
      <c r="O204" s="7"/>
      <c r="P204" s="7"/>
      <c r="Q204" s="7"/>
      <c r="R204" s="22"/>
    </row>
    <row r="205" spans="1:18" ht="15" customHeight="1" x14ac:dyDescent="0.3">
      <c r="A205" s="54" t="str">
        <f t="shared" si="3"/>
        <v/>
      </c>
      <c r="B205" s="12"/>
      <c r="C205" s="5"/>
      <c r="D205" s="6"/>
      <c r="E205" s="5"/>
      <c r="F205" s="6"/>
      <c r="G205" s="5"/>
      <c r="H205" s="6"/>
      <c r="I205" s="13"/>
      <c r="J205" s="13"/>
      <c r="L205" s="21"/>
      <c r="M205" s="7"/>
      <c r="N205" s="7"/>
      <c r="O205" s="7"/>
      <c r="P205" s="7"/>
      <c r="Q205" s="7"/>
      <c r="R205" s="22"/>
    </row>
    <row r="206" spans="1:18" ht="15" customHeight="1" x14ac:dyDescent="0.3">
      <c r="A206" s="54" t="str">
        <f t="shared" si="3"/>
        <v/>
      </c>
      <c r="B206" s="14"/>
      <c r="C206" s="15"/>
      <c r="D206" s="16"/>
      <c r="E206" s="15"/>
      <c r="F206" s="16"/>
      <c r="G206" s="15"/>
      <c r="H206" s="16"/>
      <c r="I206" s="17"/>
      <c r="J206" s="17"/>
      <c r="L206" s="23"/>
      <c r="M206" s="24"/>
      <c r="N206" s="24"/>
      <c r="O206" s="24"/>
      <c r="P206" s="24"/>
      <c r="Q206" s="24"/>
      <c r="R206" s="25"/>
    </row>
  </sheetData>
  <sheetProtection formatCells="0" selectLockedCells="1"/>
  <pageMargins left="0.23622047244094491" right="0.23622047244094491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CF89E-B7A3-44F5-8C32-B1928578AE40}">
  <sheetPr codeName="Лист4"/>
  <dimension ref="A1"/>
  <sheetViews>
    <sheetView workbookViewId="0">
      <selection activeCell="E24" sqref="E24"/>
    </sheetView>
  </sheetViews>
  <sheetFormatPr defaultRowHeight="15" x14ac:dyDescent="0.25"/>
  <cols>
    <col min="1" max="1" width="1.7109375" customWidth="1"/>
    <col min="2" max="2" width="10.28515625" bestFit="1" customWidth="1"/>
  </cols>
  <sheetData>
    <row r="1" ht="9.9499999999999993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ДанныеИмпорт</vt:lpstr>
      <vt:lpstr>Материал (1)</vt:lpstr>
      <vt:lpstr>Расчет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Собир Мажидов</dc:creator>
  <cp:lastModifiedBy>Собир Мажидов</cp:lastModifiedBy>
  <dcterms:created xsi:type="dcterms:W3CDTF">2019-06-06T06:14:48Z</dcterms:created>
  <dcterms:modified xsi:type="dcterms:W3CDTF">2019-06-11T09:49:14Z</dcterms:modified>
</cp:coreProperties>
</file>