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si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" i="1" l="1"/>
  <c r="G2" i="1"/>
  <c r="G3" i="1"/>
  <c r="G4" i="1"/>
  <c r="G5" i="1"/>
  <c r="H5" i="1" s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H380" i="1" s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H412" i="1" s="1"/>
  <c r="G413" i="1"/>
  <c r="G414" i="1"/>
  <c r="G415" i="1"/>
  <c r="G416" i="1"/>
  <c r="G417" i="1"/>
  <c r="G418" i="1"/>
  <c r="G419" i="1"/>
  <c r="G420" i="1"/>
  <c r="G421" i="1"/>
  <c r="G422" i="1"/>
  <c r="G423" i="1"/>
  <c r="G424" i="1"/>
  <c r="H424" i="1" s="1"/>
  <c r="G425" i="1"/>
  <c r="G426" i="1"/>
  <c r="G427" i="1"/>
  <c r="G428" i="1"/>
  <c r="H428" i="1" s="1"/>
  <c r="G429" i="1"/>
  <c r="G430" i="1"/>
  <c r="G431" i="1"/>
  <c r="G432" i="1"/>
  <c r="G433" i="1"/>
  <c r="G434" i="1"/>
  <c r="G435" i="1"/>
  <c r="G436" i="1"/>
  <c r="G437" i="1"/>
  <c r="G438" i="1"/>
  <c r="G439" i="1"/>
  <c r="G440" i="1"/>
  <c r="H440" i="1" s="1"/>
  <c r="G441" i="1"/>
  <c r="G442" i="1"/>
  <c r="G443" i="1"/>
  <c r="G444" i="1"/>
  <c r="H444" i="1" s="1"/>
  <c r="G445" i="1"/>
  <c r="G446" i="1"/>
  <c r="G447" i="1"/>
  <c r="G448" i="1"/>
  <c r="H448" i="1" s="1"/>
  <c r="G449" i="1"/>
  <c r="G450" i="1"/>
  <c r="G451" i="1"/>
  <c r="G452" i="1"/>
  <c r="G453" i="1"/>
  <c r="G454" i="1"/>
  <c r="G455" i="1"/>
  <c r="G456" i="1"/>
  <c r="G457" i="1"/>
  <c r="G458" i="1"/>
  <c r="G459" i="1"/>
  <c r="G460" i="1"/>
  <c r="H460" i="1" s="1"/>
  <c r="G461" i="1"/>
  <c r="G462" i="1"/>
  <c r="G463" i="1"/>
  <c r="G464" i="1"/>
  <c r="H464" i="1" s="1"/>
  <c r="G465" i="1"/>
  <c r="G466" i="1"/>
  <c r="G467" i="1"/>
  <c r="G468" i="1"/>
  <c r="H468" i="1" s="1"/>
  <c r="G469" i="1"/>
  <c r="G470" i="1"/>
  <c r="G471" i="1"/>
  <c r="G472" i="1"/>
  <c r="G473" i="1"/>
  <c r="G474" i="1"/>
  <c r="G475" i="1"/>
  <c r="G476" i="1"/>
  <c r="G477" i="1"/>
  <c r="G478" i="1"/>
  <c r="G479" i="1"/>
  <c r="G480" i="1"/>
  <c r="H480" i="1" s="1"/>
  <c r="G481" i="1"/>
  <c r="G482" i="1"/>
  <c r="G483" i="1"/>
  <c r="G484" i="1"/>
  <c r="H484" i="1" s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H520" i="1" s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H470" i="1"/>
  <c r="H469" i="1"/>
  <c r="H466" i="1"/>
  <c r="H465" i="1"/>
  <c r="H463" i="1"/>
  <c r="H462" i="1"/>
  <c r="H461" i="1"/>
  <c r="H458" i="1"/>
  <c r="H457" i="1"/>
  <c r="H456" i="1"/>
  <c r="H455" i="1"/>
  <c r="H454" i="1"/>
  <c r="H453" i="1"/>
  <c r="H452" i="1"/>
  <c r="H451" i="1"/>
  <c r="H450" i="1"/>
  <c r="H449" i="1"/>
  <c r="H447" i="1"/>
  <c r="H446" i="1"/>
  <c r="H445" i="1"/>
  <c r="H443" i="1"/>
  <c r="H442" i="1"/>
  <c r="H441" i="1"/>
  <c r="H439" i="1"/>
  <c r="H437" i="1"/>
  <c r="H436" i="1"/>
  <c r="H435" i="1"/>
  <c r="H434" i="1"/>
  <c r="H433" i="1"/>
  <c r="H431" i="1"/>
  <c r="H430" i="1"/>
  <c r="H429" i="1"/>
  <c r="H427" i="1"/>
  <c r="H426" i="1"/>
  <c r="H425" i="1"/>
  <c r="H423" i="1"/>
  <c r="H422" i="1"/>
  <c r="H421" i="1"/>
  <c r="H419" i="1"/>
  <c r="H415" i="1"/>
  <c r="H414" i="1"/>
  <c r="H413" i="1"/>
  <c r="H411" i="1"/>
  <c r="H410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89" i="1"/>
  <c r="H388" i="1"/>
  <c r="H386" i="1"/>
  <c r="H385" i="1"/>
  <c r="H384" i="1"/>
  <c r="H383" i="1"/>
  <c r="H382" i="1"/>
  <c r="H379" i="1"/>
  <c r="H378" i="1"/>
  <c r="H376" i="1"/>
  <c r="H375" i="1"/>
  <c r="H373" i="1"/>
  <c r="H372" i="1"/>
  <c r="H371" i="1"/>
  <c r="H370" i="1"/>
  <c r="H369" i="1"/>
  <c r="H368" i="1"/>
  <c r="H367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1" i="1"/>
  <c r="H310" i="1"/>
  <c r="H309" i="1"/>
  <c r="H308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7" i="1"/>
  <c r="H286" i="1"/>
  <c r="H285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3" i="1"/>
  <c r="H262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7" i="1"/>
  <c r="H115" i="1"/>
  <c r="H114" i="1"/>
  <c r="H113" i="1"/>
  <c r="H112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4" i="1"/>
  <c r="H3" i="1"/>
  <c r="H2" i="1"/>
  <c r="H1" i="1"/>
  <c r="H195" i="1"/>
  <c r="H133" i="1"/>
  <c r="H387" i="1"/>
  <c r="H70" i="1"/>
  <c r="H459" i="1"/>
  <c r="H261" i="1"/>
  <c r="H233" i="1"/>
  <c r="H409" i="1"/>
  <c r="H390" i="1"/>
  <c r="H118" i="1"/>
  <c r="H432" i="1"/>
  <c r="H288" i="1"/>
  <c r="H325" i="1"/>
  <c r="H307" i="1"/>
  <c r="H381" i="1"/>
  <c r="H284" i="1"/>
  <c r="H94" i="1"/>
  <c r="H95" i="1"/>
  <c r="H289" i="1"/>
  <c r="H467" i="1"/>
  <c r="H111" i="1"/>
  <c r="H420" i="1"/>
  <c r="H264" i="1"/>
  <c r="H366" i="1"/>
  <c r="H116" i="1"/>
  <c r="H374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438" i="1"/>
  <c r="H521" i="1"/>
  <c r="H519" i="1"/>
  <c r="H518" i="1"/>
  <c r="H377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418" i="1"/>
  <c r="H416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312" i="1"/>
  <c r="H485" i="1"/>
  <c r="H483" i="1"/>
  <c r="H482" i="1"/>
  <c r="H481" i="1"/>
  <c r="H479" i="1"/>
  <c r="H417" i="1"/>
  <c r="H478" i="1"/>
  <c r="H477" i="1"/>
  <c r="H476" i="1"/>
  <c r="H475" i="1"/>
  <c r="H474" i="1"/>
  <c r="H473" i="1"/>
  <c r="H472" i="1"/>
  <c r="H471" i="1"/>
</calcChain>
</file>

<file path=xl/sharedStrings.xml><?xml version="1.0" encoding="utf-8"?>
<sst xmlns="http://schemas.openxmlformats.org/spreadsheetml/2006/main" count="2148" uniqueCount="2133">
  <si>
    <t>пр. Стачек (Западный проезд) (от ул. Морской Пехоты до пр. Маршала Жукова)</t>
  </si>
  <si>
    <t>40 ОП РЗ - 1415</t>
  </si>
  <si>
    <t>Слободская ул. (от пр. Обуховской Обороны до Хрустальной ул.)</t>
  </si>
  <si>
    <t>40 ОП РЗ - 1344</t>
  </si>
  <si>
    <t>Боковой проезд по четной стороне Таллинского шоссе (от линии Балтийской ж.д. до Таллинского шоссе)</t>
  </si>
  <si>
    <t>40 ОП РЗ - 1439</t>
  </si>
  <si>
    <t>наб. р. Смоленки (четная сторона) (от 12-й линии В.О. до 4-й линии В.О.)</t>
  </si>
  <si>
    <t>40 ОП РЗ - 1345</t>
  </si>
  <si>
    <t>Боковой проезд по нечетной стороне Таллинского шоссе (от линии Балтийской ж.д. до Безымянной ул.)</t>
  </si>
  <si>
    <t>40 ОП РЗ - 1440</t>
  </si>
  <si>
    <t>наб. р. Смоленки (нечетная сторона) (от пр. КИМа до Уральской ул.)</t>
  </si>
  <si>
    <t>40 ОП РЗ - 1346</t>
  </si>
  <si>
    <t>Технический проезд вдоль Южно-Приморского парка им. В.И.Ленина (от ул.
Доблести в направлении на восток)</t>
  </si>
  <si>
    <t>40 ОП РЗ - 1456</t>
  </si>
  <si>
    <t>Смоленская ул. (от Московского пр. за Озерную ул.)</t>
  </si>
  <si>
    <t>40 ОП РЗ - 1347</t>
  </si>
  <si>
    <t>Тифлисская ул. от пл. Академика Сахарова до наб. Макарова)</t>
  </si>
  <si>
    <t>40 ОП РЗ - 1461</t>
  </si>
  <si>
    <t>Б. Смоленский пр. (от пр. Обуховской Обороны до Старопутиловского вала)</t>
  </si>
  <si>
    <t>40 ОП РЗ - 1348</t>
  </si>
  <si>
    <t>Тихая ул. (от ул. Бабушкина в направлении линии Московской ж.д.)</t>
  </si>
  <si>
    <t>40 ОП РЗ - 1463</t>
  </si>
  <si>
    <t>Смольная наб. (от Смольного пр. до Водопроводного пер.)</t>
  </si>
  <si>
    <t>40 ОП РЗ - 1349</t>
  </si>
  <si>
    <t>Транспортная развязка кольцевой автомобильной дороги вокруг
Санкт-Петербурга (от Индустриального путепровода до Шафировского пр.)</t>
  </si>
  <si>
    <t>40 ОП РЗ - 1478</t>
  </si>
  <si>
    <t>ул. Смольного (от пл. Растрелли до Смольной наб.)</t>
  </si>
  <si>
    <t>40 ОП РЗ - 1351</t>
  </si>
  <si>
    <t>наб. р. Фонтанки (нечетная сторона) (от наб. р. Мойки до пл. Репина)</t>
  </si>
  <si>
    <t>40 ОП РЗ - 1540</t>
  </si>
  <si>
    <t>Смольный пр. (от ул. Пролетарской Диктатуры и ул. Бонч-Бруевича до Смольной наб. и Синопской наб.)</t>
  </si>
  <si>
    <t>40 ОП РЗ - 1352</t>
  </si>
  <si>
    <t>наб. Черной речки (нечетная сторона) (от Выборгской наб. до Коломяжского пр.)</t>
  </si>
  <si>
    <t>40 ОП РЗ - 1578</t>
  </si>
  <si>
    <t>ул. Смолячкова (от Выборгской наб. до Лесного пр.)</t>
  </si>
  <si>
    <t>40 ОП РЗ - 1354</t>
  </si>
  <si>
    <t>Шкиперский проток (от ул. Беринга до Прибалтийской пл.)</t>
  </si>
  <si>
    <t>40 ОП РЗ - 1606</t>
  </si>
  <si>
    <t>пл. Собчака (между Клубным пер., 26-й линией В.О. и Дворцом культуры им. С.М.Кирова)</t>
  </si>
  <si>
    <t>40 ОП РЗ - 1355</t>
  </si>
  <si>
    <t>Школьный пер. (Горелово) (от Социалистической ул. до ул. Коммунаров)</t>
  </si>
  <si>
    <t>40 ОП РЗ - 1609</t>
  </si>
  <si>
    <t>1-я Советская ул. (от Орловского пер. до Суворовского пр. и Невского пр.)</t>
  </si>
  <si>
    <t>40 ОП РЗ - 1356</t>
  </si>
  <si>
    <t>Эфирная ул. (от Ильинской слободы до 2-й Жерновской ул.)</t>
  </si>
  <si>
    <t>40 ОП РЗ - 1629</t>
  </si>
  <si>
    <t>2-я Советская ул. (от Лиговского пр. до Мытнинской ул. и пр. Бакунина)</t>
  </si>
  <si>
    <t>40 ОП РЗ - 1357</t>
  </si>
  <si>
    <t>Южный проезд (от Волковского пр. до Бухарестской ул.)</t>
  </si>
  <si>
    <t>40 ОП РЗ - 1633</t>
  </si>
  <si>
    <t>3-я Советская ул. (от Греческого пр. до пр. Бакунина)</t>
  </si>
  <si>
    <t>40 ОП РЗ - 1358</t>
  </si>
  <si>
    <t>Южный съезд с Володарского моста (от пр. Обуховской Обороны до Прямого пер.)</t>
  </si>
  <si>
    <t>40 ОП РЗ - 1634</t>
  </si>
  <si>
    <t>4-я Советская ул. (от Лиговского пр. до Овсянниковского сада)</t>
  </si>
  <si>
    <t>40 ОП РЗ - 1359</t>
  </si>
  <si>
    <t>улица без названия (от Среднего пр.)</t>
  </si>
  <si>
    <t>40 ОП РЗ - 1652</t>
  </si>
  <si>
    <t>5-я Советская ул. (от Лиговского пр. до Мытнинской ул.)</t>
  </si>
  <si>
    <t>40 ОП РЗ - 1360</t>
  </si>
  <si>
    <t>пер. Восстания (от ул. Восстания до дома N 4 по ул. Восстания)</t>
  </si>
  <si>
    <t>40 ОП РЗ - 1657</t>
  </si>
  <si>
    <t>6-я Советская ул. (от Греческого пр. до Мытнинской ул.)</t>
  </si>
  <si>
    <t>40 ОП РЗ - 1361</t>
  </si>
  <si>
    <t>Дорога на кладбище (включая стоянку для автомашин) (от пр. Ленина до городского кладбища)</t>
  </si>
  <si>
    <t>40 ОП РЗ - 1670</t>
  </si>
  <si>
    <t>7-я Советская ул. (от Греческого пр. до Мытнинской ул.)</t>
  </si>
  <si>
    <t>40 ОП РЗ - 1362</t>
  </si>
  <si>
    <t>Молодцев пер. (от Кривоносовского пер. до пер. Героев)</t>
  </si>
  <si>
    <t>40 ОП РЗ - 1712</t>
  </si>
  <si>
    <t>8-я Советская ул. (от Греческого пр. до Новгородской ул. и Старорусской ул.)</t>
  </si>
  <si>
    <t>40 ОП РЗ - 1363</t>
  </si>
  <si>
    <t>Памятная ул. (от Фабричной ул. в направлении Приморского шоссе)</t>
  </si>
  <si>
    <t>40 ОП РЗ - 1720</t>
  </si>
  <si>
    <t>9-я Советская ул. (от Греческого пр. до Мытнинской ул.)</t>
  </si>
  <si>
    <t>40 ОП РЗ - 1364</t>
  </si>
  <si>
    <t>1-й переулок без названия (от Вокзальной ул. до Кривоносовской ул.)</t>
  </si>
  <si>
    <t>40 ОП РЗ - 1723</t>
  </si>
  <si>
    <t>10-я Советская ул. (от ул. Моисеенко и Дегтярной ул. до Новгородской ул.)</t>
  </si>
  <si>
    <t>40 ОП РЗ - 1365</t>
  </si>
  <si>
    <t>Полевая ул. (от Зеленогорского шоссе до Хвойной ул.)</t>
  </si>
  <si>
    <t>40 ОП РЗ - 1727</t>
  </si>
  <si>
    <t>Советская ул. (Торики) (параллельно Аннинскому шоссе за Ленинградскую ул.)</t>
  </si>
  <si>
    <t>40 ОП РЗ - 1366</t>
  </si>
  <si>
    <t>Пухтоловская дорога (от пр. Ленина до Рощинского шоссе)</t>
  </si>
  <si>
    <t>40 ОП РЗ - 1733</t>
  </si>
  <si>
    <t>Советская ул. (Ольгино) (пересекает Юнтоловскую ул. до Коннолахтинского пр.)</t>
  </si>
  <si>
    <t>40 ОП РЗ - 1367</t>
  </si>
  <si>
    <t>проезд без названия (дор. на Решетниково) (от Рощинского шоссе до пос. Решетниково)</t>
  </si>
  <si>
    <t>40 ОП РЗ - 1736</t>
  </si>
  <si>
    <t>Советская ул. (Горелово) (от Аннинского шоссе до Полевой ул.)</t>
  </si>
  <si>
    <t>40 ОП РЗ - 1368</t>
  </si>
  <si>
    <t>Хвойная ул. (от дома N 1 по Хвойной ул. до Зеленогорского шоссе)</t>
  </si>
  <si>
    <t>40 ОП РЗ - 1755</t>
  </si>
  <si>
    <t>Советская ул. (Володарский) (от Российского бульв. до Коммунистической ул.)</t>
  </si>
  <si>
    <t>40 ОП РЗ - 1369</t>
  </si>
  <si>
    <t>Автобусное кольцо "Вокзал" (от ул. Правды до Октябрьской ул.)</t>
  </si>
  <si>
    <t>40 ОП РЗ - 1762</t>
  </si>
  <si>
    <t>Советский пер. (Володарский) (параллельно ул. Комсомола до ул. Володарского)</t>
  </si>
  <si>
    <t>40 ОП РЗ - 1370</t>
  </si>
  <si>
    <t>Автобусное кольцо "Север" (от Водопадной ул. до ж.-д. станции Колпино)</t>
  </si>
  <si>
    <t>40 ОП РЗ - 1763</t>
  </si>
  <si>
    <t>Советский пер. (от 1-й Красноармейской ул. до 7-й Красноармейской ул.)</t>
  </si>
  <si>
    <t>40 ОП РЗ - 1371</t>
  </si>
  <si>
    <t>Проездная дорога к Автозаправочной станции на ул. Культуры (от ул.
Правды до ул. Урицкого)</t>
  </si>
  <si>
    <t>40 ОП РЗ - 1764</t>
  </si>
  <si>
    <t>Советский пр. (от р. Славянки до Шлиссельбургского шоссе и Петрозаводского шоссе)</t>
  </si>
  <si>
    <t>40 ОП РЗ - 1372</t>
  </si>
  <si>
    <t>Береговая ул. (от Лагерного шоссе до ул.
Индустриализации)</t>
  </si>
  <si>
    <t>40 ОП РЗ - 1766</t>
  </si>
  <si>
    <t>Совхозная ул. (Володарский) (параллельно пр. Буденного до границы пос. Стрельна)</t>
  </si>
  <si>
    <t>40 ОП РЗ - 1373</t>
  </si>
  <si>
    <t>Зеленая наб. (от ул. Анисимова и Красной ул. до ул. Анисимова)</t>
  </si>
  <si>
    <t>40 ОП РЗ - 1778</t>
  </si>
  <si>
    <t>Совхозный пер. (Володарский) (от пр. Буденного на восток)</t>
  </si>
  <si>
    <t>40 ОП РЗ - 1374</t>
  </si>
  <si>
    <t>Кирпичный пер. (от Лесной ул. до ул. Возрождения)</t>
  </si>
  <si>
    <t>40 ОП РЗ - 1784</t>
  </si>
  <si>
    <t>Совхозный пер. (Лахта) (от Колхозной ул. на север)</t>
  </si>
  <si>
    <t>40 ОП РЗ - 1375</t>
  </si>
  <si>
    <t>Левый берег р. Ижоры (от р. Ижоры до ж.-д. моста)</t>
  </si>
  <si>
    <t>40 ОП РЗ - 1794</t>
  </si>
  <si>
    <t>ул. Солдата Корзуна (от пр. Маршала Жукова до пр. Народного Ополчения)</t>
  </si>
  <si>
    <t>40 ОП РЗ - 1376</t>
  </si>
  <si>
    <t>линия Обороны (от Октябрьской ул. до мемориала "Ижорский Таран")</t>
  </si>
  <si>
    <t>40 ОП РЗ - 1805</t>
  </si>
  <si>
    <t>Солдатский пер. (от ул. Восстания до ул. Радищева)</t>
  </si>
  <si>
    <t>40 ОП РЗ - 1377</t>
  </si>
  <si>
    <t>Проезд от Лагерного шоссе (от Лагерного шоссе до Газгольдерной станции)</t>
  </si>
  <si>
    <t>40 ОП РЗ - 1813</t>
  </si>
  <si>
    <t>пр. Солидарности (от ж.-д. линии Дача Долгорукова - Заневский Пост до ул. Дыбенко)</t>
  </si>
  <si>
    <t>40 ОП РЗ - 1378</t>
  </si>
  <si>
    <t>Проезд от Раумской ул. (от ул. Раумской до бульв.
Трудящихся)</t>
  </si>
  <si>
    <t>40 ОП РЗ - 1814</t>
  </si>
  <si>
    <t>Солнечная ул. (от Константиновского пр. до ул. Вакуленчука)</t>
  </si>
  <si>
    <t>40 ОП РЗ - 1379</t>
  </si>
  <si>
    <t>Автомобильная дорога к промзоне "Красносельская" (от ул. Свободы до тупика)</t>
  </si>
  <si>
    <t>40 ОП РЗ - 1836</t>
  </si>
  <si>
    <t>Соломахинский проезд (от пр. Стачек до Ленинского пр.)</t>
  </si>
  <si>
    <t>40 ОП РЗ - 1380</t>
  </si>
  <si>
    <t>ул. Бабушкина от пр. Ленина до Зеленой ул.</t>
  </si>
  <si>
    <t>40 ОП РЗ - 1837</t>
  </si>
  <si>
    <t>Соляной пер. (от ул. Чайковского до ул. Пестеля)</t>
  </si>
  <si>
    <t>40 ОП РЗ - 1381</t>
  </si>
  <si>
    <t>Можайский проезд (Можайский) (от Ореховой ул. до дома N 17 по Новой ул.)</t>
  </si>
  <si>
    <t>40 ОП РЗ - 1884</t>
  </si>
  <si>
    <t>Сосновая ул. (Володарский) (от Соснового пер. до Красносельского шоссе)</t>
  </si>
  <si>
    <t>40 ОП РЗ - 1382</t>
  </si>
  <si>
    <t>Площадь у вокзала ж.д. станции "Красное Село" (между ул. Первого Мая и ж.д. станцией "Красное Село")</t>
  </si>
  <si>
    <t>40 ОП РЗ - 1898</t>
  </si>
  <si>
    <t>Сосновая ул. (от Дубовой аллеи за Поселковую ул.)</t>
  </si>
  <si>
    <t>40 ОП РЗ - 1383</t>
  </si>
  <si>
    <t>Площадь у вокзала ж.д. станции "Можайская" (Можайский) (между пр. Двадцать Пятого Октября и ж.д. станцией "Можайская")</t>
  </si>
  <si>
    <t>40 ОП РЗ - 1899</t>
  </si>
  <si>
    <t>Сосновский пр. (от Рябовского шоссе в направлении р. Лапки)</t>
  </si>
  <si>
    <t>40 ОП РЗ - 1384</t>
  </si>
  <si>
    <t>Центральная пл. (от ул. Юных Пионеров до ул. Суворова)</t>
  </si>
  <si>
    <t>40 ОП РЗ - 1922</t>
  </si>
  <si>
    <t>Сосновый пер. (Володарский) (от ул. Карла Маркса до Вольновской ул.)</t>
  </si>
  <si>
    <t>40 ОП РЗ - 1385</t>
  </si>
  <si>
    <t>Андреевская ул. (от пр. Ленина до ул. Зосимова)</t>
  </si>
  <si>
    <t>40 ОП РЗ - 1930</t>
  </si>
  <si>
    <t>Софийская ул. (от ул. Салова до Колпинского шоссе)</t>
  </si>
  <si>
    <t>40 ОП РЗ - 1386</t>
  </si>
  <si>
    <t>пл. Революции (между Советской ул. и Якорной пл.)</t>
  </si>
  <si>
    <t>40 ОП РЗ - 1966</t>
  </si>
  <si>
    <t>Софийская ул. (от Выборгского шоссе до Елизаветинской ул.)</t>
  </si>
  <si>
    <t>40 ОП РЗ - 1387</t>
  </si>
  <si>
    <t>Подъезд к Порту (от Макаровской ул. до пристани)</t>
  </si>
  <si>
    <t>40 ОП РЗ - 1967</t>
  </si>
  <si>
    <t>ул. Софьи Ковалевской (от пр. Науки до Северного пр.)</t>
  </si>
  <si>
    <t>40 ОП РЗ - 1388</t>
  </si>
  <si>
    <t>Подъезд к школе N 614 (от Кронштадтского шоссе до дома N 31 Цитадельского шоссе)</t>
  </si>
  <si>
    <t>40 ОП РЗ - 1968</t>
  </si>
  <si>
    <t>Социалистическая ул. (от Загородного пр. до Боровой ул.)</t>
  </si>
  <si>
    <t>40 ОП РЗ - 1389</t>
  </si>
  <si>
    <t>Проезд к санаторию "Аврора" (от Кронштадтского шоссе до санатория "Аврора")</t>
  </si>
  <si>
    <t>40 ОП РЗ - 1970</t>
  </si>
  <si>
    <t>Социалистическая ул. (Горелово) (от Авиационной ул. до Полевой ул.)</t>
  </si>
  <si>
    <t>40 ОП РЗ - 1390</t>
  </si>
  <si>
    <t>Дорога Ломоносов - Бронка - Пеники (от деревни Сойкино до деревни Пеники)</t>
  </si>
  <si>
    <t>40 ОП РЗ - 2003</t>
  </si>
  <si>
    <t>Социалистическая ул. (Володарский) (от Интернациональной ул. до Пролетарской ул.)</t>
  </si>
  <si>
    <t>40 ОП РЗ - 1391</t>
  </si>
  <si>
    <t>Привокзальная пл. (между Кронштадтской ул. и Петербургской ул. со стороны ж.-д. вокзала)</t>
  </si>
  <si>
    <t>40 ОП РЗ - 2066</t>
  </si>
  <si>
    <t>Сочинская ул. (от Земледельческой ул. до Институтского пер.)</t>
  </si>
  <si>
    <t>40 ОП РЗ - 1392</t>
  </si>
  <si>
    <t>Подъездная дор. к складу НП ООО "Несте СПб" (от ул. Евгения Ефета до въезда на склад)</t>
  </si>
  <si>
    <t>40 ОП РЗ - 2068</t>
  </si>
  <si>
    <t>ул. Союза Печатников (от наб. Крюкова кан. до Дровяного пер.)</t>
  </si>
  <si>
    <t>40 ОП РЗ - 1393</t>
  </si>
  <si>
    <t>ул. Войкова (от Песчаного пер. до ул. Просвещения)</t>
  </si>
  <si>
    <t>40 ОП РЗ - 2098</t>
  </si>
  <si>
    <t>Спасский пер. (от наб. кан. Грибоедова до Сенной пл.)</t>
  </si>
  <si>
    <t>40 ОП РЗ - 1394</t>
  </si>
  <si>
    <t>дор. на Нефтебазу (от Садовой ул. до Нефтебазы)</t>
  </si>
  <si>
    <t>40 ОП РЗ - 2124</t>
  </si>
  <si>
    <t>Спортивная ул. (Володарский) (от ул. Калинина до Петергофского пер.)</t>
  </si>
  <si>
    <t>40 ОП РЗ - 1395</t>
  </si>
  <si>
    <t>Аллейная ул. (от Солнечной ул. до Цветочной ул.)</t>
  </si>
  <si>
    <t>40 ОП РЗ - 2143</t>
  </si>
  <si>
    <t>Спортивная ул. (от Вязовой ул. до Морского пр.)</t>
  </si>
  <si>
    <t>40 ОП РЗ - 1396</t>
  </si>
  <si>
    <t>Дорога без названия (от Собственного пр. до Ораниенбаумского шоссе)</t>
  </si>
  <si>
    <t>40 ОП РЗ - 2164</t>
  </si>
  <si>
    <t>Среднегаванский пр. (от Детской ул. до Наличной ул.)</t>
  </si>
  <si>
    <t>40 ОП РЗ - 1397</t>
  </si>
  <si>
    <t>Дорога к Бельведеру (от Розового павильона до Бельведера)</t>
  </si>
  <si>
    <t>40 ОП РЗ - 2165</t>
  </si>
  <si>
    <t>Среднеохтинский пр. (от Красногвардейской пл. до Пискаревского пр.)</t>
  </si>
  <si>
    <t>40 ОП РЗ - 1398</t>
  </si>
  <si>
    <t>Липовая аллея (Знаменка) (от Санкт-Петербургского шоссе на север до развилки дорог)</t>
  </si>
  <si>
    <t>40 ОП РЗ - 2185</t>
  </si>
  <si>
    <t>Средний пр. В.О. (от наб. Макарова до Наличной ул.)</t>
  </si>
  <si>
    <t>40 ОП РЗ - 1399</t>
  </si>
  <si>
    <t>Новая дор. (от Заячьего пр. до Садовой ул.)</t>
  </si>
  <si>
    <t>40 ОП РЗ - 2205</t>
  </si>
  <si>
    <t>Средняя аллея (от наб. р. Малой Невки до 2-й Березовой аллеи)</t>
  </si>
  <si>
    <t>40 ОП РЗ - 1400</t>
  </si>
  <si>
    <t>Привокзальная пл. (между Озерковой ул., ул. Аврова и ул. Демьяна Бедного)</t>
  </si>
  <si>
    <t>40 ОП РЗ - 2217</t>
  </si>
  <si>
    <t>Средняя ул. (от Волковского пр. до Грузинской ул.)</t>
  </si>
  <si>
    <t>40 ОП РЗ - 1401</t>
  </si>
  <si>
    <t>Проезд без названия (от Петергофской ул. до бульв. Красных Курсантов)</t>
  </si>
  <si>
    <t>40 ОП РЗ - 2221</t>
  </si>
  <si>
    <t>Ставропольская ул. (от Тверской ул. до Таврического пер.)</t>
  </si>
  <si>
    <t>40 ОП РЗ - 1402</t>
  </si>
  <si>
    <t>Проезд без названия (от Круглого пруда до деревянного моста)</t>
  </si>
  <si>
    <t>40 ОП РЗ - 2222</t>
  </si>
  <si>
    <t>Старая ул. (от Безымянного пер. до Березовой аллеи)</t>
  </si>
  <si>
    <t>40 ОП РЗ - 1403</t>
  </si>
  <si>
    <t>Проезд в Колонистский парк (от проезда Ольгин пруд и бульв. Ленина до проезда на Розовый павильон и пл. Толмачева)</t>
  </si>
  <si>
    <t>40 ОП РЗ - 2223</t>
  </si>
  <si>
    <t>Старобельская ул. (от наб. Черной речки до Лисичанской ул.)</t>
  </si>
  <si>
    <t>40 ОП РЗ - 1404</t>
  </si>
  <si>
    <t>Проезд от Заячьего пр. до Бабигонской дор. (от Заячьего пр. до Бабигонской дор.)</t>
  </si>
  <si>
    <t>40 ОП РЗ - 2225</t>
  </si>
  <si>
    <t>Стародеревенская ул. (от Приморского пр. до ул. Ильюшина с разрывом у ж.-д. путей)</t>
  </si>
  <si>
    <t>40 ОП РЗ - 1405</t>
  </si>
  <si>
    <t>Проезд вокруг Красного пруда (круговой проезд от Лихардовской ул.)</t>
  </si>
  <si>
    <t>40 ОП РЗ - 2226</t>
  </si>
  <si>
    <t>Старообрядческая ул. (от линии Варшавской ж.д. до линии Балтийской ж.д.)</t>
  </si>
  <si>
    <t>40 ОП РЗ - 1406</t>
  </si>
  <si>
    <t>Проезд от бульв. Красных Курсантов до ул. Веденеева</t>
  </si>
  <si>
    <t>40 ОП РЗ - 2227</t>
  </si>
  <si>
    <t>Староорловская ул. (от Елизаветинской ул. до р. Каменки)</t>
  </si>
  <si>
    <t>40 ОП РЗ - 1407</t>
  </si>
  <si>
    <t>проезд без названия (от бульв. Красных Курсантов до Суворовской ул.)</t>
  </si>
  <si>
    <t>40 ОП РЗ - 2228</t>
  </si>
  <si>
    <t>Старо-Петергофский пр. (от наб. р. Фонтанки до пл. Стачек)</t>
  </si>
  <si>
    <t>40 ОП РЗ - 1408</t>
  </si>
  <si>
    <t>Проезд вокруг Круглого пруда (от Сашинской дор. до дороги к Бельведеру)</t>
  </si>
  <si>
    <t>40 ОП РЗ - 2229</t>
  </si>
  <si>
    <t>Старорусская ул. (от Мытнинской ул. до Новгородской ул.)</t>
  </si>
  <si>
    <t>40 ОП РЗ - 1409</t>
  </si>
  <si>
    <t>Проезд с восточной стороны Никольской ул. (от проезда без названия до бетонного моста)</t>
  </si>
  <si>
    <t>40 ОП РЗ - 2230</t>
  </si>
  <si>
    <t>Стартовая ул. (от Пулковского шоссе до площади аэропорта)</t>
  </si>
  <si>
    <t>40 ОП РЗ - 1410</t>
  </si>
  <si>
    <t>Проезд от Самсониевской ул. до Розового павильона (от Самсониевской ул. до проезда у Розового павильона)</t>
  </si>
  <si>
    <t>40 ОП РЗ - 2231</t>
  </si>
  <si>
    <t>ул. Стасовой (от ул. Тухачевского до Салтыковской дор.)</t>
  </si>
  <si>
    <t>40 ОП РЗ - 1411</t>
  </si>
  <si>
    <t>проезд от Сергиевской ул. до Ульяновской ул.</t>
  </si>
  <si>
    <t>40 ОП РЗ - 2232</t>
  </si>
  <si>
    <t>ул. Стахановцев (от Перевозного пер. до Таллинской ул.)</t>
  </si>
  <si>
    <t>40 ОП РЗ - 1412</t>
  </si>
  <si>
    <t>проезд от ул. Степана Разина до Сергиевской ул.</t>
  </si>
  <si>
    <t>40 ОП РЗ - 2233</t>
  </si>
  <si>
    <t>пл. Стачек (между Старо-Петергофским пр., Нарвским пр., Перекопской ул., пр. Стачек и Промышленной ул.)</t>
  </si>
  <si>
    <t>40 ОП РЗ - 1413</t>
  </si>
  <si>
    <t>Проезд в Суворовском городке от ул. Юты Бондаровской (от ул. Юты Бондаровской до Спортшколы)</t>
  </si>
  <si>
    <t>40 ОП РЗ - 2234</t>
  </si>
  <si>
    <t>пр. Стачек (от пл. Стачек до пр. Маршала Жукова)</t>
  </si>
  <si>
    <t>40 ОП РЗ - 1414</t>
  </si>
  <si>
    <t>Проезд от Эрлеровского бульв. до наб. Ольгина пруда</t>
  </si>
  <si>
    <t>40 ОП РЗ - 2235</t>
  </si>
  <si>
    <t>ул. Урицкого (параллельно ул. Воровского за ул.
Демьяна Бедного)</t>
  </si>
  <si>
    <t>40 ОП РЗ - 2263</t>
  </si>
  <si>
    <t>ул. Степана Разина (от Адмиралтейского завода до наб. Обводного кан.)</t>
  </si>
  <si>
    <t>40 ОП РЗ - 1416</t>
  </si>
  <si>
    <t>ул. Жилая N 1 (от Госпитального пер. до Красносельского шоссе)</t>
  </si>
  <si>
    <t>40 ОП РЗ - 2301</t>
  </si>
  <si>
    <t>ул. Стойкости (от ул. Солдата Корзуна до пр. Маршала Жукова)</t>
  </si>
  <si>
    <t>40 ОП РЗ - 1417</t>
  </si>
  <si>
    <t>Дорога на Казанское кладбище (от Саперной ул. до Казанского кладбища)</t>
  </si>
  <si>
    <t>40 ОП РЗ - 2305</t>
  </si>
  <si>
    <t>Столярный пер. (от Казанской ул. до наб. кан. Грибоедова)</t>
  </si>
  <si>
    <t>40 ОП РЗ - 1418</t>
  </si>
  <si>
    <t>дор. в Лесное (от Киевского шоссе до Лесного)</t>
  </si>
  <si>
    <t>40 ОП РЗ - 2317</t>
  </si>
  <si>
    <t>Стрельбищенская ул. (от Волковского пр. до Южного проезда)</t>
  </si>
  <si>
    <t>40 ОП РЗ - 1419</t>
  </si>
  <si>
    <t>Местный проезд (от Гусарской ул. до дороги на Казанское кладбище)</t>
  </si>
  <si>
    <t>40 ОП РЗ - 2323</t>
  </si>
  <si>
    <t>Стрельнинская ул. (от Большого пр. П.С. до Малого пр. П.С.)</t>
  </si>
  <si>
    <t>40 ОП РЗ - 1420</t>
  </si>
  <si>
    <t>Полевая ул. (Гуммолосары) (от Садовой ул. за Учхозную ул.)</t>
  </si>
  <si>
    <t>40 ОП РЗ - 2342</t>
  </si>
  <si>
    <t>Стрельнинское шоссе (от границы г. Красное Село на север до границы Санкт-Петербурга)</t>
  </si>
  <si>
    <t>40 ОП РЗ - 1421</t>
  </si>
  <si>
    <t>Привокзальная пл. (на пересечении Железнодорожной ул., Ленинградской ул., Широкой ул. и Софийского бульв.)</t>
  </si>
  <si>
    <t>40 ОП РЗ - 2343</t>
  </si>
  <si>
    <t>Стремянная ул. (от Владимирского пр. до ул. Марата)</t>
  </si>
  <si>
    <t>40 ОП РЗ - 1422</t>
  </si>
  <si>
    <t>Транспортная ул. (от Железнодорожной ул. до Главной ул.)</t>
  </si>
  <si>
    <t>40 ОП РЗ - 2364</t>
  </si>
  <si>
    <t>Студенческая ул. (от Ланского шоссе до Белоостровской ул.)</t>
  </si>
  <si>
    <t>40 ОП РЗ - 1423</t>
  </si>
  <si>
    <t>1-я улица без названия (Горская) (от пр. Муромцева до Каугиевской ул.)</t>
  </si>
  <si>
    <t>40 ОП РЗ - 2375</t>
  </si>
  <si>
    <t>Суворовская пл. (между Дворцовой наб. и Миллионной ул.)</t>
  </si>
  <si>
    <t>40 ОП РЗ - 1424</t>
  </si>
  <si>
    <t>Переулок без названия N 1 (от 4-й Тарховской ул. до 5-й Тарховской ул.)</t>
  </si>
  <si>
    <t>40 ОП РЗ - 2376</t>
  </si>
  <si>
    <t>Суворовский пр. (от 1-й Советской ул. и Невского пр. до пл. Пролетарской Диктатуры)</t>
  </si>
  <si>
    <t>40 ОП РЗ - 1425</t>
  </si>
  <si>
    <t>Переулок без названия N 2 (от 4-й Тарховской ул. до 5-й Тарховской ул.)</t>
  </si>
  <si>
    <t>40 ОП РЗ - 2377</t>
  </si>
  <si>
    <t>Суздальский пр. (от Выборгского шоссе до ул. Руставели)</t>
  </si>
  <si>
    <t>40 ОП РЗ - 1426</t>
  </si>
  <si>
    <t>проезд без названия (от Ново-Гагаринской ул. до М. Ленинградской ул.)</t>
  </si>
  <si>
    <t>40 ОП РЗ - 2378</t>
  </si>
  <si>
    <t>Сухопутный пер. (от Костромской ул. до Ярославской ул.)</t>
  </si>
  <si>
    <t>40 ОП РЗ - 1427</t>
  </si>
  <si>
    <t>проезд без названия (от Гагаринской ул. до М. Ленинградской ул.)</t>
  </si>
  <si>
    <t>40 ОП РЗ - 2379</t>
  </si>
  <si>
    <t>Счастливая ул. (от бульв. Новаторов до пр. Народного Ополчения)</t>
  </si>
  <si>
    <t>40 ОП РЗ - 1428</t>
  </si>
  <si>
    <t>Переулок без названия N 5 (от Гагаринской ул. до ул. Мосина)</t>
  </si>
  <si>
    <t>40 ОП РЗ - 2380</t>
  </si>
  <si>
    <t>Съезжинская ул. (от Большого пр. П.С. до Кронверкского пр.)</t>
  </si>
  <si>
    <t>40 ОП РЗ - 1429</t>
  </si>
  <si>
    <t>Переулок без названия N 7 (от Приморского шоссе до Финского залива)</t>
  </si>
  <si>
    <t>40 ОП РЗ - 2381</t>
  </si>
  <si>
    <t>Съезжинский пер. (от Малого пр. П.С. до Офицерского пер.)</t>
  </si>
  <si>
    <t>40 ОП РЗ - 1430</t>
  </si>
  <si>
    <t>Переулок без названия N 8 (от Приморского шоссе до Финского залива)</t>
  </si>
  <si>
    <t>40 ОП РЗ - 2382</t>
  </si>
  <si>
    <t>Сызранская ул. (от Рощинской ул. до Благодатной ул.)</t>
  </si>
  <si>
    <t>40 ОП РЗ - 1431</t>
  </si>
  <si>
    <t>Переулок без названия N 1 (от Зоологической ул. до ул. Коммунаров)</t>
  </si>
  <si>
    <t>40 ОП РЗ - 2387</t>
  </si>
  <si>
    <t>Сытнинская пл. (между Кронверкским пр. и Сытнинской ул.)</t>
  </si>
  <si>
    <t>40 ОП РЗ - 1432</t>
  </si>
  <si>
    <t>Переулок без названия N 2 (от Парковой ул. до Лиственной ул.)</t>
  </si>
  <si>
    <t>40 ОП РЗ - 2388</t>
  </si>
  <si>
    <t>Сытнинская ул. (от ул. Маркина до Кронверкской ул.)</t>
  </si>
  <si>
    <t>40 ОП РЗ - 1433</t>
  </si>
  <si>
    <t>Переулок без названия N 3 (от ул. Коммунаров до М. Канонерской ул.)</t>
  </si>
  <si>
    <t>40 ОП РЗ - 2389</t>
  </si>
  <si>
    <t>Таврическая ул. (от Суворовского пр. до Таврического пер.)</t>
  </si>
  <si>
    <t>40 ОП РЗ - 1434</t>
  </si>
  <si>
    <t>Переулок без названия N 5 (от М. Канонерской ул. до линии Сестрорецкой ж.д.)</t>
  </si>
  <si>
    <t>40 ОП РЗ - 2390</t>
  </si>
  <si>
    <t>Таврический пер. (от Таврической ул. до внутриквартального проезда западнее дома N 62, литера А, по Шпалерной ул., от Кавалергардской ул. до ул. Пролетарской Диктатуры)</t>
  </si>
  <si>
    <t>40 ОП РЗ - 1435</t>
  </si>
  <si>
    <t>Гагаринский проезд (от Ново-Гагаринской ул. в направлении Приморского шоссе)</t>
  </si>
  <si>
    <t>40 ОП РЗ - 2400</t>
  </si>
  <si>
    <t>пер. Талалихина (от пр. Добролюбова до ул. Блохина)</t>
  </si>
  <si>
    <t>40 ОП РЗ - 1436</t>
  </si>
  <si>
    <t>пер. Дегтярева (от ул. Инструментальщиков до Транспортной ул.)</t>
  </si>
  <si>
    <t>40 ОП РЗ - 2406</t>
  </si>
  <si>
    <t>Таллинская ул. (от Малоохтинского пр. до пр. Шаумяна)</t>
  </si>
  <si>
    <t>40 ОП РЗ - 1437</t>
  </si>
  <si>
    <t>Дорога к техническому училищу N 2 (от ул.
Володарского до здания училища)</t>
  </si>
  <si>
    <t>40 ОП РЗ - 2407</t>
  </si>
  <si>
    <t>Таллинское шоссе (от линии Балтийской ж.д. до Волхонского шоссе)</t>
  </si>
  <si>
    <t>40 ОП РЗ - 1438</t>
  </si>
  <si>
    <t>Заречная дорога (от Приморского шоссе до санатория "Белые ночи")</t>
  </si>
  <si>
    <t>40 ОП РЗ - 2416</t>
  </si>
  <si>
    <t>Межквартальный проезд вдоль Приморского шоссе (от пер. Свободы до Северного пер.)</t>
  </si>
  <si>
    <t>40 ОП РЗ - 2455</t>
  </si>
  <si>
    <t>1-й местный проезд вдоль Приморского шоссе (параллельно Приморскому шоссе вдоль 38 квартала)</t>
  </si>
  <si>
    <t>40 ОП РЗ - 2456</t>
  </si>
  <si>
    <t>ул. Тамбасова (от ул. Чекистов до пр. Народного Ополчения)</t>
  </si>
  <si>
    <t>40 ОП РЗ - 1441</t>
  </si>
  <si>
    <t>2-й местный проезд вдоль Приморского шоссе (параллельно Приморскому шоссе вдоль 38 квартала)</t>
  </si>
  <si>
    <t>40 ОП РЗ - 2457</t>
  </si>
  <si>
    <t>Тамбовская ул. (от наб. Обводного кан. до Расстанной ул.)</t>
  </si>
  <si>
    <t>40 ОП РЗ - 1442</t>
  </si>
  <si>
    <t>ул. Оружейников (от ул. Токарева до Солдатского пер.)</t>
  </si>
  <si>
    <t>40 ОП РЗ - 2467</t>
  </si>
  <si>
    <t>Таможенный пер. (от Университетской наб. до Биржевого проезда)</t>
  </si>
  <si>
    <t>40 ОП РЗ - 1443</t>
  </si>
  <si>
    <t>Подъездная дорога N 1 к абилитационному центру "Детские Дюны" (от Приморского шоссе до въезда в реабилитационный центр "Детские Дюны")</t>
  </si>
  <si>
    <t>40 ОП РЗ - 2475</t>
  </si>
  <si>
    <t>ул. Танкиста Хрустицкого (от пр. Ветеранов до пр. Народного Ополчения)</t>
  </si>
  <si>
    <t>40 ОП РЗ - 1444</t>
  </si>
  <si>
    <t>Подъездная дорога N 2 к реабилитационному центру "Детские Дюны" (от Приморского шоссе до въезда в реабилитационный центр "Детские Дюны")</t>
  </si>
  <si>
    <t>40 ОП РЗ - 2476</t>
  </si>
  <si>
    <t>Тарасова ул. (от Большеохтинского пр. до Среднеохтинского пр.)</t>
  </si>
  <si>
    <t>40 ОП РЗ - 1445</t>
  </si>
  <si>
    <t>Проходная дорога (от 1-й линии до 9-й линии)</t>
  </si>
  <si>
    <t>40 ОП РЗ - 2481</t>
  </si>
  <si>
    <t>Татарский пер. (от Кронверкского пр. до Съезжинской ул.)</t>
  </si>
  <si>
    <t>40 ОП РЗ - 1446</t>
  </si>
  <si>
    <t>наб. р. Сестры (правая сторона) (от ул.
Володарского за ул. Пограничников)</t>
  </si>
  <si>
    <t>40 ОП РЗ - 2491</t>
  </si>
  <si>
    <t>Ташкентская ул. (от пл. Московские Ворота до линии Варшавской ж.д.)</t>
  </si>
  <si>
    <t>40 ОП РЗ - 1447</t>
  </si>
  <si>
    <t>Советский пр. (от 3-й Поперечной ул. за Яхтклубский пер.)</t>
  </si>
  <si>
    <t>40 ОП РЗ - 2494</t>
  </si>
  <si>
    <t>Тбилисская ул. (от ул. Аккуратова до Горной ул.)</t>
  </si>
  <si>
    <t>40 ОП РЗ - 1448</t>
  </si>
  <si>
    <t>Угольный островок (от Угольной наб. до озера Разлив)</t>
  </si>
  <si>
    <t>40 ОП РЗ - 2510</t>
  </si>
  <si>
    <t>Тверская ул. (от Таврической ул. до пл. Пролетарской Диктатуры)</t>
  </si>
  <si>
    <t>40 ОП РЗ - 1449</t>
  </si>
  <si>
    <t>Федотовская дорожка (от Тарховского пр. до Тарховской ул.)</t>
  </si>
  <si>
    <t>40 ОП РЗ - 2513</t>
  </si>
  <si>
    <t>Театральная аллея (от пл. Старого Театра до 2-й Березовой аллеи)</t>
  </si>
  <si>
    <t>40 ОП РЗ - 1450</t>
  </si>
  <si>
    <t>Церковный пер. (от Федотовской дорожки до Советского пр.)</t>
  </si>
  <si>
    <t>40 ОП РЗ - 2515</t>
  </si>
  <si>
    <t>Театральная пл. (между ул. Декабристов, ул. Глинки и наб. Крюкова кан.)</t>
  </si>
  <si>
    <t>40 ОП РЗ - 1451</t>
  </si>
  <si>
    <t>Школьный пер. (от Волхонского шоссе до Ленинградского шоссе)</t>
  </si>
  <si>
    <t>40 ОП РЗ - 2561</t>
  </si>
  <si>
    <t>Тележная ул. (от Харьковской ул. до Чернорецкого пер.)</t>
  </si>
  <si>
    <t>40 ОП РЗ - 1452</t>
  </si>
  <si>
    <t>Переулок без названия N 1 (от Александровского шоссе до оврага)</t>
  </si>
  <si>
    <t>40 ОП РЗ - 2564</t>
  </si>
  <si>
    <t>Тележный пер. (от Невского пр. до Конной ул.)</t>
  </si>
  <si>
    <t>40 ОП РЗ - 1453</t>
  </si>
  <si>
    <t>Переулок без названия N 2 (от Александровского шоссе до Рощинской ул.)</t>
  </si>
  <si>
    <t>40 ОП РЗ - 2565</t>
  </si>
  <si>
    <t>ул. Тельмана (от Дальневосточного пр. до пр. Большевиков)</t>
  </si>
  <si>
    <t>40 ОП РЗ - 1454</t>
  </si>
  <si>
    <t>9-я аллея (от 1-й Дачной ул. до леса)</t>
  </si>
  <si>
    <t>40 ОП РЗ - 2588</t>
  </si>
  <si>
    <t>Тепловозная ул. (от ул. Юннатов за пер. Слепушкина)</t>
  </si>
  <si>
    <t>40 ОП РЗ - 1455</t>
  </si>
  <si>
    <t>10-я аллея (от Дачной ул. до леса)</t>
  </si>
  <si>
    <t>40 ОП РЗ - 2589</t>
  </si>
  <si>
    <t>Подъезд к Государственной даче (от Зеленогорского шоссе до въезда на территорию Государственной дачи)</t>
  </si>
  <si>
    <t>40 ОП РЗ - 2628</t>
  </si>
  <si>
    <t>ул. Тимирязева (Володарский) (от Волхонского шоссе до Красносельского шоссе)</t>
  </si>
  <si>
    <t>40 ОП РЗ - 1457</t>
  </si>
  <si>
    <t>пр. Володарского (от Железнодорожной ул. до Горского шоссе)</t>
  </si>
  <si>
    <t>40 ОП РЗ - 2642</t>
  </si>
  <si>
    <t>Тимуровская ул. (от ул. Демьяна Бедного до ул. Ушинского)</t>
  </si>
  <si>
    <t>40 ОП РЗ - 1458</t>
  </si>
  <si>
    <t>Улица параллельно Горскому шоссе (между проездами у дома N 105 и дома N 131 по Горскому шоссе)</t>
  </si>
  <si>
    <t>40 ОП РЗ - 2645</t>
  </si>
  <si>
    <t>ул. Типанова (от Московской пл. до Витебского пр.)</t>
  </si>
  <si>
    <t>40 ОП РЗ - 1459</t>
  </si>
  <si>
    <t>Проезд от улицы параллельно Горскому шоссе до ул. Мира (от ул. Мира за ул. Чкалова)</t>
  </si>
  <si>
    <t>40 ОП РЗ - 2646</t>
  </si>
  <si>
    <t>ул. Титова (от пр. Юрия Гагарина до пр. Космонавтов)</t>
  </si>
  <si>
    <t>40 ОП РЗ - 1460</t>
  </si>
  <si>
    <t>Александровская ул. (от Железнодорожной ул. до Большого пр.)</t>
  </si>
  <si>
    <t>40 ОП РЗ - 2668</t>
  </si>
  <si>
    <t>Дорога в Поляны (от Песочной ул. до 1-й Полянской ул.)</t>
  </si>
  <si>
    <t>40 ОП РЗ - 2680</t>
  </si>
  <si>
    <t>Тифлисский пер. (от Биржевого проезда до Тифлисской ул.)</t>
  </si>
  <si>
    <t>40 ОП РЗ - 1462</t>
  </si>
  <si>
    <t>Задняя ул. (от Приморского шоссе до дома N 124 по Приморскому шоссе)</t>
  </si>
  <si>
    <t>40 ОП РЗ - 2683</t>
  </si>
  <si>
    <t>участок дор. на Металлострой (от Центрального проезда до Усть-Ижорского шоссе)</t>
  </si>
  <si>
    <t>40 ОП РЗ - 2729</t>
  </si>
  <si>
    <t>Тихорецкий пр. (от ул. Гидротехников до Северного пр.)</t>
  </si>
  <si>
    <t>40 ОП РЗ - 1464</t>
  </si>
  <si>
    <t>Советский пр. (от ул. Третьей Пятилетки до Центрального проезда)</t>
  </si>
  <si>
    <t>40 ОП РЗ - 2737</t>
  </si>
  <si>
    <t>ул. Ткачей (от пр. Обуховской Обороны до ул. Седова)</t>
  </si>
  <si>
    <t>40 ОП РЗ - 1465</t>
  </si>
  <si>
    <t>Технологический проезд (от 6-го Проезда до Железнодорожной ул.)</t>
  </si>
  <si>
    <t>40 ОП РЗ - 2738</t>
  </si>
  <si>
    <t>Тобольская ул. (от Б. Сампсониевского пр. до Лесного пр.)</t>
  </si>
  <si>
    <t>40 ОП РЗ - 1466</t>
  </si>
  <si>
    <t>Волго-Донской пер. (от Волго-Донской ул. до поля)</t>
  </si>
  <si>
    <t>40 ОП РЗ - 2742</t>
  </si>
  <si>
    <t>Товарищеский пр. (от ул. Коллонтай до Российского пр.)</t>
  </si>
  <si>
    <t>40 ОП РЗ - 1467</t>
  </si>
  <si>
    <t>Проезд без названия (от Межозерной ул. до Школьного пер.)</t>
  </si>
  <si>
    <t>40 ОП РЗ - 2754</t>
  </si>
  <si>
    <t>Токсовская ул. (от ул. Руставели до Гражданского пр.)</t>
  </si>
  <si>
    <t>40 ОП РЗ - 1468</t>
  </si>
  <si>
    <t>Дорога к спортгородку (от Выборгского шоссе до дороги на Левашово)</t>
  </si>
  <si>
    <t>40 ОП РЗ - 2762</t>
  </si>
  <si>
    <t>ул. Толмачева (Володарский) (от пер. Зайцева до ул. Карла Либкнехта)</t>
  </si>
  <si>
    <t>40 ОП РЗ - 1469</t>
  </si>
  <si>
    <t>Дорога на подстанцию (от Колхозной ул. до подстанции)</t>
  </si>
  <si>
    <t>40 ОП РЗ - 2763</t>
  </si>
  <si>
    <t>Толмачевская ул. (от Стартовой ул. до Домодедовской ул.)</t>
  </si>
  <si>
    <t>40 ОП РЗ - 1470</t>
  </si>
  <si>
    <t>Заводская ул. (от Выборгского шоссе до Парковой ул.)</t>
  </si>
  <si>
    <t>40 ОП РЗ - 2765</t>
  </si>
  <si>
    <t>Торговый пер. (от пл. Ломоносова до Степановского проезда)</t>
  </si>
  <si>
    <t>40 ОП РЗ - 1471</t>
  </si>
  <si>
    <t>Лесной пер. (от Межозерной ул. до тупика)</t>
  </si>
  <si>
    <t>40 ОП РЗ - 2777</t>
  </si>
  <si>
    <t>пр. Тореза (от пл. Мужества до пр. Энгельса)</t>
  </si>
  <si>
    <t>40 ОП РЗ - 1472</t>
  </si>
  <si>
    <t>Пришкольный пер. (от Школьного пер. до Приозерского шоссе)</t>
  </si>
  <si>
    <t>40 ОП РЗ - 2791</t>
  </si>
  <si>
    <t>Торжковская ул. (от наб. Черной речки до Омской ул. и Сердобольской ул.)</t>
  </si>
  <si>
    <t>40 ОП РЗ - 1473</t>
  </si>
  <si>
    <t>Площадь у Северного кладбища (у входа на Северное кладбище)</t>
  </si>
  <si>
    <t>40 ОП РЗ - 2794</t>
  </si>
  <si>
    <t>Торфяная дор. (от линии Сестрорецкой ж.д. до Гаккелевской ул.)</t>
  </si>
  <si>
    <t>40 ОП РЗ - 1474</t>
  </si>
  <si>
    <t>Дорога на Северное кладбище (от ул. Первого Мая до пл. у Северного кладбища)</t>
  </si>
  <si>
    <t>40 ОП РЗ - 2795</t>
  </si>
  <si>
    <t>Тосина ул. (от Лиговского пр. в направлении Камчатской ул.)</t>
  </si>
  <si>
    <t>40 ОП РЗ - 1475</t>
  </si>
  <si>
    <t>Школьный пер. (от Выборгского шоссе до Межозерной ул.)</t>
  </si>
  <si>
    <t>40 ОП РЗ - 2805</t>
  </si>
  <si>
    <t>Тракторная ул. (от пр. Стачек до Балтийской ул.)</t>
  </si>
  <si>
    <t>40 ОП РЗ - 1476</t>
  </si>
  <si>
    <t>Переулок без названия N 1 (от Новгородской ул. до Железнодорожной ул.)</t>
  </si>
  <si>
    <t>40 ОП РЗ - 2806</t>
  </si>
  <si>
    <t>Трамвайный пр. (от пр. Стачек до линии Балтийской ж.д.)</t>
  </si>
  <si>
    <t>40 ОП РЗ - 1477</t>
  </si>
  <si>
    <t>Переулок без названия N 1 (от Ленинградской ул. до Садовой ул.)</t>
  </si>
  <si>
    <t>40 ОП РЗ - 2807</t>
  </si>
  <si>
    <t>Переулок без названия N 2 (от Ленинградской ул. до свободных земель)</t>
  </si>
  <si>
    <t>40 ОП РЗ - 2808</t>
  </si>
  <si>
    <t>Транспортный пер. (от Лиговского пр. до Днепропетровской ул.)</t>
  </si>
  <si>
    <t>40 ОП РЗ - 1479</t>
  </si>
  <si>
    <t>Переулок без названия N 2 (от Новгородской ул. до Железнодорожной ул.)</t>
  </si>
  <si>
    <t>40 ОП РЗ - 2809</t>
  </si>
  <si>
    <t>ул. Трефолева (параллельно Химическому пер. до ул. Калинина)</t>
  </si>
  <si>
    <t>40 ОП РЗ - 1480</t>
  </si>
  <si>
    <t>Переулок без названия N 3 (от Новгородской ул. до Нижней ул.)</t>
  </si>
  <si>
    <t>40 ОП РЗ - 2810</t>
  </si>
  <si>
    <t>Троицкая пл. (между Измайловским пр., Троицким собором и Троицким пр.)</t>
  </si>
  <si>
    <t>40 ОП РЗ - 1481</t>
  </si>
  <si>
    <t>Переулок без названия N 4 (от Новгородской ул. до Новой ул.)</t>
  </si>
  <si>
    <t>40 ОП РЗ - 2811</t>
  </si>
  <si>
    <t>Троицкая пл. (между Петровской наб. и ул. Куйбышева)</t>
  </si>
  <si>
    <t>40 ОП РЗ - 1482</t>
  </si>
  <si>
    <t>Переулок без названия N 5 (от Пионерской ул. до Черной речки)</t>
  </si>
  <si>
    <t>40 ОП РЗ - 2812</t>
  </si>
  <si>
    <t>Троицкий пр. (от Измайловского пр. до Лермонтовского пр.)</t>
  </si>
  <si>
    <t>40 ОП РЗ - 1483</t>
  </si>
  <si>
    <t>Переулок без названия (от Речной ул. до Мельничной ул.)</t>
  </si>
  <si>
    <t>40 ОП РЗ - 2813</t>
  </si>
  <si>
    <t>Троллейбусный проезд (от 4-го троллейбусного парка до Ленинского пр.)</t>
  </si>
  <si>
    <t>40 ОП РЗ - 1484</t>
  </si>
  <si>
    <t>Дорога к Центральному научно-исследовательскому рентгенорадиологическому институту (от Ленинградской ул. до Центрального
научно-исследовательского рентгенорадиологического института)</t>
  </si>
  <si>
    <t>40 ОП РЗ - 2818</t>
  </si>
  <si>
    <t>пл. Труда (между Английской наб., Галерной ул., ул. Якубовича и наб. Крюкова кан.)</t>
  </si>
  <si>
    <t>40 ОП РЗ - 1485</t>
  </si>
  <si>
    <t>Дорога на кладбище (от Советской ул. до кладбища пос. Песочный)</t>
  </si>
  <si>
    <t>40 ОП РЗ - 2819</t>
  </si>
  <si>
    <t>ул. Труда (от пл. Труда до Б. Морской ул.)</t>
  </si>
  <si>
    <t>40 ОП РЗ - 1486</t>
  </si>
  <si>
    <t>Железнодорожная ул. (вдоль линии Финляндской ж.д. за Пролетарский пр.)</t>
  </si>
  <si>
    <t>40 ОП РЗ - 2822</t>
  </si>
  <si>
    <t>Трудовая ул. (Володарский) (от Интернациональной ул. в направлении Волхонского шоссе)</t>
  </si>
  <si>
    <t>40 ОП РЗ - 1487</t>
  </si>
  <si>
    <t>Заводская ул. (от Речной ул. до Советской ул. и Октябрьской ул.)</t>
  </si>
  <si>
    <t>40 ОП РЗ - 2823</t>
  </si>
  <si>
    <t>Трудовой пер. (Горелово) (от ул. Коммунаров до р. Дудергофки)</t>
  </si>
  <si>
    <t>40 ОП РЗ - 1488</t>
  </si>
  <si>
    <t>Красный проезд (от Сельской ул. до Мельничной ул.)</t>
  </si>
  <si>
    <t>40 ОП РЗ - 2831</t>
  </si>
  <si>
    <t>Тульская ул. (от Суворовского пр. до Синопской наб.)</t>
  </si>
  <si>
    <t>40 ОП РЗ - 1489</t>
  </si>
  <si>
    <t>Межквартальный проезд (от Краснофлотской ул. до Ленинградской ул.)</t>
  </si>
  <si>
    <t>40 ОП РЗ - 2835</t>
  </si>
  <si>
    <t>1-я Тупиковая ул. (параллельно 3-й Поперечной ул. за 3-ю линию)</t>
  </si>
  <si>
    <t>40 ОП РЗ - 1490</t>
  </si>
  <si>
    <t>Рабочая ул. (от Лесной ул. до Краснофлотской ул.)</t>
  </si>
  <si>
    <t>40 ОП РЗ - 2850</t>
  </si>
  <si>
    <t>2-я Тупиковая ул. (параллельно 4-й Поперечной ул. за 3-ю линию)</t>
  </si>
  <si>
    <t>40 ОП РЗ - 1491</t>
  </si>
  <si>
    <t>Витебская ул. (от ул. Коммунаров до р. Славянки)</t>
  </si>
  <si>
    <t>40 ОП РЗ - 2863</t>
  </si>
  <si>
    <t>Тупиковая ул. (от Коннолахтинского пр. до ул. Комсомола)</t>
  </si>
  <si>
    <t>40 ОП РЗ - 1492</t>
  </si>
  <si>
    <t>Клубная ул. (от р. Славянки за Советский пр.)</t>
  </si>
  <si>
    <t>40 ОП РЗ - 2870</t>
  </si>
  <si>
    <t>Туполевская ул. (от Комендантского пр. до Байконурской ул.)</t>
  </si>
  <si>
    <t>40 ОП РЗ - 1493</t>
  </si>
  <si>
    <t>Московская ул. (от ул. Труда до р. Славянки)</t>
  </si>
  <si>
    <t>40 ОП РЗ - 2881</t>
  </si>
  <si>
    <t>Турбинная ул. (от Промышленной ул. за Новоовсянниковскую ул.)</t>
  </si>
  <si>
    <t>40 ОП РЗ - 1494</t>
  </si>
  <si>
    <t>ул. Горвод "Нева" (от Шлиссельбургского шоссе до р. Нева)</t>
  </si>
  <si>
    <t>40 ОП РЗ - 2908</t>
  </si>
  <si>
    <t>пл. Тургенева (на пересечении Садовой ул. и Английского пр.)</t>
  </si>
  <si>
    <t>40 ОП РЗ - 1495</t>
  </si>
  <si>
    <t>Железнодорожная ул. (от ул. Александра Товпеко до ж.-д. тупика)</t>
  </si>
  <si>
    <t>40 ОП РЗ - 2909</t>
  </si>
  <si>
    <t>Тургеневский пер. (от Майкова пер. до Лермонтовского пер.)</t>
  </si>
  <si>
    <t>40 ОП РЗ - 1496</t>
  </si>
  <si>
    <t>Школьная ул. (от Клубной ул. до поля)</t>
  </si>
  <si>
    <t>40 ОП РЗ - 2933</t>
  </si>
  <si>
    <t>Туристская ул. (от Приморского пр. до Камышовой ул.)</t>
  </si>
  <si>
    <t>40 ОП РЗ - 1497</t>
  </si>
  <si>
    <t>Школьный пер. (параллельно Волховстроевской ул. до Фанерной ул.)</t>
  </si>
  <si>
    <t>40 ОП РЗ - 2934</t>
  </si>
  <si>
    <t>ул. Турку (от Белградской ул. до Софийской ул.)</t>
  </si>
  <si>
    <t>40 ОП РЗ - 1498</t>
  </si>
  <si>
    <t>Школьный пер. (Корчмино) (от Шлиссельбургского шоссе на юг)</t>
  </si>
  <si>
    <t>40 ОП РЗ - 2935</t>
  </si>
  <si>
    <t>дор. на Турухтанные острова (от Кронштадтской ул. до дор. в Угольную гавань)</t>
  </si>
  <si>
    <t>40 ОП РЗ - 1499</t>
  </si>
  <si>
    <t>3-й Балтийский пер. (от Финского залива до Приморского шоссе)</t>
  </si>
  <si>
    <t>40 ОП РЗ - 2941</t>
  </si>
  <si>
    <t>Тучков пер. (от Двинского пер. до наб. Макарова)</t>
  </si>
  <si>
    <t>40 ОП РЗ - 1500</t>
  </si>
  <si>
    <t>Проезд без названия (от Приморского шоссе и Кленовой ул. на восток)</t>
  </si>
  <si>
    <t>40 ОП РЗ - 2950</t>
  </si>
  <si>
    <t>Тютчевская ул. (от Рябовского шоссе до Пороховского кладбища)</t>
  </si>
  <si>
    <t>40 ОП РЗ - 1501</t>
  </si>
  <si>
    <t>Новгородский пер. (от Новгородской ул. до Песочного пер.)</t>
  </si>
  <si>
    <t>40 ОП РЗ - 2961</t>
  </si>
  <si>
    <t>ул. Тюшина (от Лиговского пр. до Боровой ул. и ул. Печатника Григорьева)</t>
  </si>
  <si>
    <t>40 ОП РЗ - 1502</t>
  </si>
  <si>
    <t>2-я Северная ул. (от Северной ул. до Железнодорожной ул.)</t>
  </si>
  <si>
    <t>40 ОП РЗ - 2969</t>
  </si>
  <si>
    <t>Угловой пер. (от Московского пр. до наб. Обводного кан.)</t>
  </si>
  <si>
    <t>40 ОП РЗ - 1503</t>
  </si>
  <si>
    <t>Цветочная ул. (от Привокзальной ул. на северо-восток)</t>
  </si>
  <si>
    <t>40 ОП РЗ - 2975</t>
  </si>
  <si>
    <t>дор. в Угольную гавань (от пр. Стачек до Морского порта)</t>
  </si>
  <si>
    <t>40 ОП РЗ - 1504</t>
  </si>
  <si>
    <t>Проезд от Лагерного шоссе до Шлиссельбургского шоссе</t>
  </si>
  <si>
    <t>40 ОП РЗ - 2981</t>
  </si>
  <si>
    <t>пр. Ударников (от ул. Передовиков до ул. Коммуны)</t>
  </si>
  <si>
    <t>40 ОП РЗ - 1505</t>
  </si>
  <si>
    <t>Проезд от ул. Победы (от ул. Победы за Корчминский ручей)</t>
  </si>
  <si>
    <t>40 ОП РЗ - 2982</t>
  </si>
  <si>
    <t>Удельный пр. (от пр. Энгельса до Поклонногорской ул.)</t>
  </si>
  <si>
    <t>40 ОП РЗ - 1506</t>
  </si>
  <si>
    <t>Садовый пер. (от ул. Победы до Лагерного шоссе)</t>
  </si>
  <si>
    <t>40 ОП РЗ - 2983</t>
  </si>
  <si>
    <t>Уездный пр. (от пр. Елизарова до тупика)</t>
  </si>
  <si>
    <t>40 ОП РЗ - 1507</t>
  </si>
  <si>
    <t>Проезд к пионерскому лагерю "Буревестник" (от Приморского шоссе до домов N 692-694 по Приморскому шоссе)</t>
  </si>
  <si>
    <t>40 ОП РЗ - 2994</t>
  </si>
  <si>
    <t>пер. Ульяны Громовой (от ул. Восстания до Лиговского пр.)</t>
  </si>
  <si>
    <t>40 ОП РЗ - 1508</t>
  </si>
  <si>
    <t>Безымянный проезд (от Приморского шоссе до Жилого городка)</t>
  </si>
  <si>
    <t>40 ОП РЗ - 2997</t>
  </si>
  <si>
    <t>Уманский пер. (от шоссе Революции до ж.-д. путей)</t>
  </si>
  <si>
    <t>40 ОП РЗ - 1509</t>
  </si>
  <si>
    <t>Дорога к пансионату "Дюны" (от Приморского шоссе до пансионата "Дюны")</t>
  </si>
  <si>
    <t>40 ОП РЗ - 3001</t>
  </si>
  <si>
    <t>Университетская наб. (от Биржевой пл. до пл. Трезини)</t>
  </si>
  <si>
    <t>40 ОП РЗ - 1510</t>
  </si>
  <si>
    <t>1-я Зеленая ул. (от Нагорной ул. до Вокзальной ул.)</t>
  </si>
  <si>
    <t>40 ОП РЗ - 3003</t>
  </si>
  <si>
    <t>Уральская ул. (от наб. р. Смоленки до Наличной ул.)</t>
  </si>
  <si>
    <t>40 ОП РЗ - 1511</t>
  </si>
  <si>
    <t>2-я Зеленая ул. (от Нагорной ул. до Вокзальной ул.)</t>
  </si>
  <si>
    <t>40 ОП РЗ - 3004</t>
  </si>
  <si>
    <t>ул. Урицкого (Володарский) (от Коммунистической ул. до Волхонского шоссе)</t>
  </si>
  <si>
    <t>40 ОП РЗ - 1512</t>
  </si>
  <si>
    <t>3-я Зеленая ул. (от Нагорной ул. до Вокзальной ул.)</t>
  </si>
  <si>
    <t>40 ОП РЗ - 3005</t>
  </si>
  <si>
    <t>Урхов пер. (от ул. Швецова до ул. Маршала Говорова)</t>
  </si>
  <si>
    <t>40 ОП РЗ - 1513</t>
  </si>
  <si>
    <t>Проезд Кольцо (между 6-м проездом, 4-м проездом, Советской ул., Прямой ул.)</t>
  </si>
  <si>
    <t>40 ОП РЗ - 3006</t>
  </si>
  <si>
    <t>Урюпин пер. (от Майкова пер. до ул. Маршала Говорова)</t>
  </si>
  <si>
    <t>40 ОП РЗ - 1514</t>
  </si>
  <si>
    <t>ул. Калинина (от
Санкт-Петербургского шоссе до трамвайной линии)</t>
  </si>
  <si>
    <t>40 ОП РЗ - 3051</t>
  </si>
  <si>
    <t>1-я Утиная ул. (от дома N 8 по 1-й Утиной ул. до Б. Десятинной ул.)</t>
  </si>
  <si>
    <t>40 ОП РЗ - 1515</t>
  </si>
  <si>
    <t>Красносельский пер. (от Красносельского шоссе до трамвайной линии)</t>
  </si>
  <si>
    <t>40 ОП РЗ - 3057</t>
  </si>
  <si>
    <t>2-я Утиная ул. (от Мгинского пер. до Афонской ул.)</t>
  </si>
  <si>
    <t>40 ОП РЗ - 1516</t>
  </si>
  <si>
    <t>Краснофлотский пер. (от Санкт-Петербургского шоссе до кладбища)</t>
  </si>
  <si>
    <t>40 ОП РЗ - 3058</t>
  </si>
  <si>
    <t>Уткин пр. (от р. Охты до Гранитной ул.)</t>
  </si>
  <si>
    <t>40 ОП РЗ - 1517</t>
  </si>
  <si>
    <t>проезд без названия (от Фронтовой ул. до тупика)</t>
  </si>
  <si>
    <t>40 ОП РЗ - 3090</t>
  </si>
  <si>
    <t>ул. Уточкина (от Комендантской пл. до пр. Королева)</t>
  </si>
  <si>
    <t>40 ОП РЗ - 1518</t>
  </si>
  <si>
    <t>пер. Связи (от ул. Связи до ул. Энгельса)</t>
  </si>
  <si>
    <t>40 ОП РЗ - 3096</t>
  </si>
  <si>
    <t>Уфимская ул. (от ул. Профессора Попова до ул. Академика Павлова)</t>
  </si>
  <si>
    <t>40 ОП РЗ - 1519</t>
  </si>
  <si>
    <t>Школьный пер. (от Волхонского шоссе до ул. Дружбы)</t>
  </si>
  <si>
    <t>40 ОП РЗ - 3111</t>
  </si>
  <si>
    <t>Учебный пер. (от ул. Есенина до пр. Художников)</t>
  </si>
  <si>
    <t>40 ОП РЗ - 1520</t>
  </si>
  <si>
    <t>Плановый пер. (от Петрозаводского шоссе до Социалистической ул.)</t>
  </si>
  <si>
    <t>40 ОП РЗ - 3145</t>
  </si>
  <si>
    <t>Учительская ул. (от ул. Демьяна Бедного до ул. Ушинского)</t>
  </si>
  <si>
    <t>40 ОП РЗ - 1521</t>
  </si>
  <si>
    <t>Проезд без названия (от Новой ул. до Петрозаводского шоссе)</t>
  </si>
  <si>
    <t>40 ОП РЗ - 3148</t>
  </si>
  <si>
    <t>Ушаковская наб. (от наб. Черной речки до ул. Академика Крылова)</t>
  </si>
  <si>
    <t>40 ОП РЗ - 1522</t>
  </si>
  <si>
    <t>Садовый пер. (от Петрозаводского шоссе до Шлиссельбургского шоссе)</t>
  </si>
  <si>
    <t>40 ОП РЗ - 3153</t>
  </si>
  <si>
    <t>Ушаковская ул. (Володарский) (от ул. Куйбышева до ул. Академика Павлова)</t>
  </si>
  <si>
    <t>40 ОП РЗ - 1523</t>
  </si>
  <si>
    <t>Школьная ул. (от ул. Комсомола до Славянской дор.)</t>
  </si>
  <si>
    <t>40 ОП РЗ - 3162</t>
  </si>
  <si>
    <t>ул. Ушинского (от пр. Луначарского до Суздальского пр.)</t>
  </si>
  <si>
    <t>40 ОП РЗ - 1524</t>
  </si>
  <si>
    <t>проезд без названия (от Московского шоссе до ул. Ленина)</t>
  </si>
  <si>
    <t>40 ОП РЗ - 3180</t>
  </si>
  <si>
    <t>Ушковская ул. (от Поклонногорской ул. до Б. Озерной ул.)</t>
  </si>
  <si>
    <t>40 ОП РЗ - 1525</t>
  </si>
  <si>
    <t>пер Автобусный</t>
  </si>
  <si>
    <t>40 ОП РЗ - 3183</t>
  </si>
  <si>
    <t>ул. Фаворского (от ул. Бутлерова до Гжатской ул.)</t>
  </si>
  <si>
    <t>40 ОП РЗ - 1526</t>
  </si>
  <si>
    <t>пер Агатов</t>
  </si>
  <si>
    <t>40 ОП РЗ - 3184</t>
  </si>
  <si>
    <t>Фарфоровская ул. (от пр. Обуховской Обороны до ул. Седова)</t>
  </si>
  <si>
    <t>40 ОП РЗ - 1527</t>
  </si>
  <si>
    <t>аллея Академика Глушко</t>
  </si>
  <si>
    <t>40 ОП РЗ - 3185</t>
  </si>
  <si>
    <t>Фаянсовая ул. (от пр. Обуховской Обороны (фактически от Хрустальной ул.) до ул. Седова и Глухоозерского шоссе)</t>
  </si>
  <si>
    <t>40 ОП РЗ - 1528</t>
  </si>
  <si>
    <t>пл Академика Сахарова</t>
  </si>
  <si>
    <t>40 ОП РЗ - 3186</t>
  </si>
  <si>
    <t>Федеративная ул. (Володарский) (от Интернациональной ул. до Пролетарской ул.)</t>
  </si>
  <si>
    <t>40 ОП РЗ - 1529</t>
  </si>
  <si>
    <t>пер Арсеньевский</t>
  </si>
  <si>
    <t>40 ОП РЗ - 3187</t>
  </si>
  <si>
    <t>Федоровская ул. (параллельно Рябовскому шоссе до р. Луппы)</t>
  </si>
  <si>
    <t>40 ОП РЗ - 1530</t>
  </si>
  <si>
    <t>ул Барклаевская</t>
  </si>
  <si>
    <t>40 ОП РЗ - 3188</t>
  </si>
  <si>
    <t>ул. Федосеенко (от ул. Васенко до пр. Металлистов)</t>
  </si>
  <si>
    <t>40 ОП РЗ - 1531</t>
  </si>
  <si>
    <t>пер Белосельский</t>
  </si>
  <si>
    <t>40 ОП РЗ - 3189</t>
  </si>
  <si>
    <t>Феодосийская ул. (от Свердловской наб. до Полюстровского пр.)</t>
  </si>
  <si>
    <t>40 ОП РЗ - 1532</t>
  </si>
  <si>
    <t>ул Броневая</t>
  </si>
  <si>
    <t>40 ОП РЗ - 3190</t>
  </si>
  <si>
    <t>Фермское шоссе (с разворотной площадкой у ж.-д. станции Удельная) (от Удельного парка до Поклонногорской ул.)</t>
  </si>
  <si>
    <t>40 ОП РЗ - 1533</t>
  </si>
  <si>
    <t>ул Булавского</t>
  </si>
  <si>
    <t>40 ОП РЗ - 3191</t>
  </si>
  <si>
    <t>Филологический пер. (от Университетской наб. в направлении Волховского пер.)</t>
  </si>
  <si>
    <t>40 ОП РЗ - 1534</t>
  </si>
  <si>
    <t>ул Вертолётная</t>
  </si>
  <si>
    <t>40 ОП РЗ - 3192</t>
  </si>
  <si>
    <t>Финляндский пер. (от 17-й линии В.О. до НПО "Прибор")</t>
  </si>
  <si>
    <t>40 ОП РЗ - 1535</t>
  </si>
  <si>
    <t>ул Витковского</t>
  </si>
  <si>
    <t>40 ОП РЗ - 3193</t>
  </si>
  <si>
    <t>Финляндский пр. (от Б. Сампсониевского пр. до Пироговской наб.)</t>
  </si>
  <si>
    <t>40 ОП РЗ - 1536</t>
  </si>
  <si>
    <t>пер Воронцов</t>
  </si>
  <si>
    <t>40 ОП РЗ - 3194</t>
  </si>
  <si>
    <t>ул. Фокина (от Выборгской наб. до Б. Сампсониевского пр.)</t>
  </si>
  <si>
    <t>40 ОП РЗ - 1537</t>
  </si>
  <si>
    <t>ул Всеволожская</t>
  </si>
  <si>
    <t>40 ОП РЗ - 3195</t>
  </si>
  <si>
    <t>Фонарный пер. (от наб. р. Мойки до наб. кан. Грибоедова)</t>
  </si>
  <si>
    <t>40 ОП РЗ - 1538</t>
  </si>
  <si>
    <t>пер Газа (Сергиево)</t>
  </si>
  <si>
    <t>40 ОП РЗ - 3196</t>
  </si>
  <si>
    <t>наб. р. Фонтанки (четная сторона) (от наб. Кутузова до ворот Адмиралтейского завода)</t>
  </si>
  <si>
    <t>40 ОП РЗ - 1539</t>
  </si>
  <si>
    <t>проезд Гаражный</t>
  </si>
  <si>
    <t>40 ОП РЗ - 3197</t>
  </si>
  <si>
    <t>пр-кт Героев</t>
  </si>
  <si>
    <t>40 ОП РЗ - 3198</t>
  </si>
  <si>
    <t>Фонтанная ул. (от ул. Некрасова до Виленского пер.)</t>
  </si>
  <si>
    <t>40 ОП РЗ - 1541</t>
  </si>
  <si>
    <t>ул Головкинская</t>
  </si>
  <si>
    <t>40 ОП РЗ - 3199</t>
  </si>
  <si>
    <t>ул. Фрунзе (от Варшавской ул. до пр. Юрия Гагарина)</t>
  </si>
  <si>
    <t>40 ОП РЗ - 1542</t>
  </si>
  <si>
    <t>дор На Петро-Славянку</t>
  </si>
  <si>
    <t>40 ОП РЗ - 3200</t>
  </si>
  <si>
    <t>Фуражный пер. (от 9-й Советской ул. до Госпитальной ул.)</t>
  </si>
  <si>
    <t>40 ОП РЗ - 1543</t>
  </si>
  <si>
    <t>ул Добрушская</t>
  </si>
  <si>
    <t>40 ОП РЗ - 3201</t>
  </si>
  <si>
    <t>Фурштатская ул. (от Литейного пр. до Потемкинской ул.)</t>
  </si>
  <si>
    <t>40 ОП РЗ - 1544</t>
  </si>
  <si>
    <t>ул Домодедовская</t>
  </si>
  <si>
    <t>40 ОП РЗ - 3202</t>
  </si>
  <si>
    <t>ул. Фучика (от Белградской ул. до Софийской ул.)</t>
  </si>
  <si>
    <t>40 ОП РЗ - 1545</t>
  </si>
  <si>
    <t>пер Дудергофский (Горелово)</t>
  </si>
  <si>
    <t>40 ОП РЗ - 3203</t>
  </si>
  <si>
    <t>ул. Харченко (от ул. Александра Матросова до 1-го Муринского пр.)</t>
  </si>
  <si>
    <t>40 ОП РЗ - 1546</t>
  </si>
  <si>
    <t>пер Еленинский</t>
  </si>
  <si>
    <t>40 ОП РЗ - 3204</t>
  </si>
  <si>
    <t>Харьковская ул. (от Невского пр. до Миргородской ул.)</t>
  </si>
  <si>
    <t>40 ОП РЗ - 1547</t>
  </si>
  <si>
    <t>ул Журавлиная</t>
  </si>
  <si>
    <t>40 ОП РЗ - 3205</t>
  </si>
  <si>
    <t>Хасанская ул. (от ул. Коммуны до Индустриального пр.)</t>
  </si>
  <si>
    <t>40 ОП РЗ - 1548</t>
  </si>
  <si>
    <t>ул Забайкальская</t>
  </si>
  <si>
    <t>40 ОП РЗ - 3206</t>
  </si>
  <si>
    <t>Хвойная ул. (от Рядовой ул. до Юнтоловской ул.)</t>
  </si>
  <si>
    <t>40 ОП РЗ - 1549</t>
  </si>
  <si>
    <t>ул Заславская</t>
  </si>
  <si>
    <t>40 ОП РЗ - 3207</t>
  </si>
  <si>
    <t>Херсонская ул. (от пр. Бакунина до Синопской наб.)</t>
  </si>
  <si>
    <t>40 ОП РЗ - 1550</t>
  </si>
  <si>
    <t>ул Зелёная</t>
  </si>
  <si>
    <t>40 ОП РЗ - 3208</t>
  </si>
  <si>
    <t>Херсонский проезд (от Херсонской ул. до Синопской наб.)</t>
  </si>
  <si>
    <t>40 ОП РЗ - 1551</t>
  </si>
  <si>
    <t>пер Земледельческий</t>
  </si>
  <si>
    <t>40 ОП РЗ - 3209</t>
  </si>
  <si>
    <t>ул. Химиков (от шоссе Революции до ул. Коммуны)</t>
  </si>
  <si>
    <t>40 ОП РЗ - 1552</t>
  </si>
  <si>
    <t>ул Калязинская</t>
  </si>
  <si>
    <t>40 ОП РЗ - 3210</t>
  </si>
  <si>
    <t>Химический пер. (от ул. Маршала Говорова до линии Балтийской ж.д.)</t>
  </si>
  <si>
    <t>40 ОП РЗ - 1553</t>
  </si>
  <si>
    <t>ул Капитана Грищенко</t>
  </si>
  <si>
    <t>40 ОП РЗ - 3211</t>
  </si>
  <si>
    <t>ул. Хлопина (от Политехнической ул. до Гжатской ул.)</t>
  </si>
  <si>
    <t>40 ОП РЗ - 1554</t>
  </si>
  <si>
    <t>ул Кемеровская</t>
  </si>
  <si>
    <t>40 ОП РЗ - 3212</t>
  </si>
  <si>
    <t>ул. Хмельницкого (Володарский) (от Волхонского шоссе до Песочного пер.)</t>
  </si>
  <si>
    <t>40 ОП РЗ - 1555</t>
  </si>
  <si>
    <t>ул Колобановская (Горелово)</t>
  </si>
  <si>
    <t>40 ОП РЗ - 3213</t>
  </si>
  <si>
    <t>ул. Хохрякова (от Миргородской ул. на запад (фактически до госпиталя)</t>
  </si>
  <si>
    <t>40 ОП РЗ - 1556</t>
  </si>
  <si>
    <t>ул Кольская</t>
  </si>
  <si>
    <t>40 ОП РЗ - 3214</t>
  </si>
  <si>
    <t>ул. Хошимина (от Выборгского шоссе до пр. Просвещения)</t>
  </si>
  <si>
    <t>40 ОП РЗ - 1557</t>
  </si>
  <si>
    <t>пер Комсомольский (Сергиево)</t>
  </si>
  <si>
    <t>40 ОП РЗ - 3215</t>
  </si>
  <si>
    <t>Храмов пер. (от пр. Добролюбова до ул. Блохина)</t>
  </si>
  <si>
    <t>40 ОП РЗ - 1558</t>
  </si>
  <si>
    <t>ул Константиновская (Горелово)</t>
  </si>
  <si>
    <t>40 ОП РЗ - 3216</t>
  </si>
  <si>
    <t>Хрустальная ул. (от ул. Профессора Качалова до ул. Бехтерева)</t>
  </si>
  <si>
    <t>40 ОП РЗ - 1559</t>
  </si>
  <si>
    <t>пер Константиновский (Горелово)</t>
  </si>
  <si>
    <t>40 ОП РЗ - 3217</t>
  </si>
  <si>
    <t>пр. Художников (от Северного пр. до Суздальского пр.)</t>
  </si>
  <si>
    <t>40 ОП РЗ - 1560</t>
  </si>
  <si>
    <t>ул Кубанская</t>
  </si>
  <si>
    <t>40 ОП РЗ - 3218</t>
  </si>
  <si>
    <t>Цветочная ул. (от Лиговского пр. до Рощинской ул.)</t>
  </si>
  <si>
    <t>40 ОП РЗ - 1561</t>
  </si>
  <si>
    <t>ул Куракина</t>
  </si>
  <si>
    <t>40 ОП РЗ - 3219</t>
  </si>
  <si>
    <t>ул. Цимбалина (от ул. Бабушкина до линии Московской ж.д.)</t>
  </si>
  <si>
    <t>40 ОП РЗ - 1562</t>
  </si>
  <si>
    <t>ул Лебединая</t>
  </si>
  <si>
    <t>40 ОП РЗ - 3220</t>
  </si>
  <si>
    <t>Цимлянская ул. (от Большеохтинского пр. до Среднеохтинского пр.)</t>
  </si>
  <si>
    <t>40 ОП РЗ - 1563</t>
  </si>
  <si>
    <t>ул Лидинская</t>
  </si>
  <si>
    <t>40 ОП РЗ - 3221</t>
  </si>
  <si>
    <t>Цимлянский пер. (Володарский) (от ул. Минина до ул. Жертв Революции)</t>
  </si>
  <si>
    <t>40 ОП РЗ - 1564</t>
  </si>
  <si>
    <t>лн. 1-я (Сергиево)</t>
  </si>
  <si>
    <t>40 ОП РЗ - 3222</t>
  </si>
  <si>
    <t>ул. Циолковского (от наб. р. Фонтанки до наб. Обводного кан.)</t>
  </si>
  <si>
    <t>40 ОП РЗ - 1565</t>
  </si>
  <si>
    <t>лн. 7-я (Сергиево)</t>
  </si>
  <si>
    <t>40 ОП РЗ - 3223</t>
  </si>
  <si>
    <t>ул. Чайковского (от наб. р. Фонтанки до Потемкинской ул.)</t>
  </si>
  <si>
    <t>40 ОП РЗ - 1566</t>
  </si>
  <si>
    <t>ул Ломовская</t>
  </si>
  <si>
    <t>40 ОП РЗ - 3224</t>
  </si>
  <si>
    <t>ул. Чапаева (от ул. Куйбышева до ул. Рентгена и Петроградской наб.)</t>
  </si>
  <si>
    <t>40 ОП РЗ - 1567</t>
  </si>
  <si>
    <t>пер Лыжный</t>
  </si>
  <si>
    <t>40 ОП РЗ - 3225</t>
  </si>
  <si>
    <t>ул. Чапыгина (от Каменноостровского пр. до Уфимской ул.)</t>
  </si>
  <si>
    <t>40 ОП РЗ - 1568</t>
  </si>
  <si>
    <t>ул Мезенская</t>
  </si>
  <si>
    <t>40 ОП РЗ - 3226</t>
  </si>
  <si>
    <t>Чебоксарский пер. (от М. Конюшенной ул. до наб. кан. Грибоедова)</t>
  </si>
  <si>
    <t>40 ОП РЗ - 1569</t>
  </si>
  <si>
    <t>ул Мышкинская</t>
  </si>
  <si>
    <t>40 ОП РЗ - 3227</t>
  </si>
  <si>
    <t>ул. Чекистов (от пр. Маршала Жукова (фактически от Авангардной ул.) за ул. Пионерстроя)</t>
  </si>
  <si>
    <t>40 ОП РЗ - 1570</t>
  </si>
  <si>
    <t>пер Неманский</t>
  </si>
  <si>
    <t>40 ОП РЗ - 3228</t>
  </si>
  <si>
    <t>Челябинская ул. (от Ржевской ул. до дор. в Рыбацкое)</t>
  </si>
  <si>
    <t>40 ОП РЗ - 1571</t>
  </si>
  <si>
    <t>ул Новобелицкая</t>
  </si>
  <si>
    <t>40 ОП РЗ - 3229</t>
  </si>
  <si>
    <t>ул. Червонного Казачества (от пр. Стачек до ул. Примакова)</t>
  </si>
  <si>
    <t>40 ОП РЗ - 1572</t>
  </si>
  <si>
    <t>ул Новопроложенная (Горелово)</t>
  </si>
  <si>
    <t>40 ОП РЗ - 3230</t>
  </si>
  <si>
    <t>ул. Черкасова (от пр. Луначарского до Киришской ул.)</t>
  </si>
  <si>
    <t>40 ОП РЗ - 1573</t>
  </si>
  <si>
    <t>пер Новосильцевский</t>
  </si>
  <si>
    <t>40 ОП РЗ - 3231</t>
  </si>
  <si>
    <t>Черниговская ул. (от Московского пр. до линии Витебской ж.д.)</t>
  </si>
  <si>
    <t>40 ОП РЗ - 1574</t>
  </si>
  <si>
    <t>ул Малая Объездная</t>
  </si>
  <si>
    <t>40 ОП РЗ - 3232</t>
  </si>
  <si>
    <t>Черниговский пер. (Володарский) (от Интернациональной ул. до дома N 12б по ул. Матросова)</t>
  </si>
  <si>
    <t>40 ОП РЗ - 1575</t>
  </si>
  <si>
    <t>ул Олонецкая</t>
  </si>
  <si>
    <t>40 ОП РЗ - 3233</t>
  </si>
  <si>
    <t>ул. Чернова (от пр. Обуховской Обороны до ул. Бабушкина)</t>
  </si>
  <si>
    <t>40 ОП РЗ - 1576</t>
  </si>
  <si>
    <t>дор Ольгинская (Торфяное)</t>
  </si>
  <si>
    <t>40 ОП РЗ - 3234</t>
  </si>
  <si>
    <t>наб. Черной речки (четная сторона) (от ул. Савушкина до ул. Академика Шиманского)</t>
  </si>
  <si>
    <t>40 ОП РЗ - 1577</t>
  </si>
  <si>
    <t>ул Парусная</t>
  </si>
  <si>
    <t>40 ОП РЗ - 3235</t>
  </si>
  <si>
    <t>пер Петергофский (Сергиево)</t>
  </si>
  <si>
    <t>40 ОП РЗ - 3236</t>
  </si>
  <si>
    <t>Черноморский пер. параллельно Адмиралтейской наб. за Керченский пер.</t>
  </si>
  <si>
    <t>40 ОП РЗ - 1579</t>
  </si>
  <si>
    <t>ул Петровская</t>
  </si>
  <si>
    <t>40 ОП РЗ - 3237</t>
  </si>
  <si>
    <t>Чернорецкий пер. (от пл. Александра Невского до Тележной ул.)</t>
  </si>
  <si>
    <t>40 ОП РЗ - 1580</t>
  </si>
  <si>
    <t>ул Пилотов</t>
  </si>
  <si>
    <t>40 ОП РЗ - 3238</t>
  </si>
  <si>
    <t>пл. Чернышевского (между Московским пр. и Варшавской ул.)</t>
  </si>
  <si>
    <t>40 ОП РЗ - 1581</t>
  </si>
  <si>
    <t>ул Политрука Пасечника (Торики)</t>
  </si>
  <si>
    <t>40 ОП РЗ - 3239</t>
  </si>
  <si>
    <t>пр. Чернышевского (от наб. Робеспьера до Кирочной ул.)</t>
  </si>
  <si>
    <t>40 ОП РЗ - 1582</t>
  </si>
  <si>
    <t>ул Портовая</t>
  </si>
  <si>
    <t>40 ОП РЗ - 3240</t>
  </si>
  <si>
    <t>ул. Черняховского (от наб. Обводного кан. за Транспортный пер.)</t>
  </si>
  <si>
    <t>40 ОП РЗ - 1583</t>
  </si>
  <si>
    <t>проезд 8-й Предпортовый</t>
  </si>
  <si>
    <t>40 ОП РЗ - 3241</t>
  </si>
  <si>
    <t>ул. Чехова (от ул. Жуковского до ул. Некрасова)</t>
  </si>
  <si>
    <t>40 ОП РЗ - 1584</t>
  </si>
  <si>
    <t>проезд без названия (от пр. Тореза до проезда без названия)</t>
  </si>
  <si>
    <t>40 ОП РЗ - 3242</t>
  </si>
  <si>
    <t>Чистяковская ул. (от М. Десятинной ул. до Дерновой ул.)</t>
  </si>
  <si>
    <t>40 ОП РЗ - 1585</t>
  </si>
  <si>
    <t>проезд без названия (от пр. Энгельса в направлении пр. Тореза)</t>
  </si>
  <si>
    <t>40 ОП РЗ - 3243</t>
  </si>
  <si>
    <t>Чичуринский пер. (от ул. Жукова до Лабораторной ул.)</t>
  </si>
  <si>
    <t>40 ОП РЗ - 1586</t>
  </si>
  <si>
    <t>проезд без названия (от ул. Михайлова до пл. Ленина)</t>
  </si>
  <si>
    <t>40 ОП РЗ - 3244</t>
  </si>
  <si>
    <t>Чкаловский пр. (включая тротуары у станции метро "Чкаловская") (от ул. Красного Курсанта до наб. р. Карповки и Ординарной ул.)</t>
  </si>
  <si>
    <t>40 ОП РЗ - 1587</t>
  </si>
  <si>
    <t>проезд без названия (от разворотного кольца на Канонерском острове в сторону Канонерского судоремонтного завода)</t>
  </si>
  <si>
    <t>40 ОП РЗ - 3245</t>
  </si>
  <si>
    <t>Чугунная ул. (от Литовской ул. за Арсенальную ул.)</t>
  </si>
  <si>
    <t>40 ОП РЗ - 1588</t>
  </si>
  <si>
    <t>проезд без названия (Володарский) (от ул. Минина до Пушкинской ул.)</t>
  </si>
  <si>
    <t>40 ОП РЗ - 3246</t>
  </si>
  <si>
    <t>ул. Чудновского (от ул. Кржижановского до Товарищеского пр.)</t>
  </si>
  <si>
    <t>40 ОП РЗ - 1589</t>
  </si>
  <si>
    <t>проезд без названия (Володарский) (от Новаторской ул. до Волхонского шоссе)</t>
  </si>
  <si>
    <t>40 ОП РЗ - 3247</t>
  </si>
  <si>
    <t>ул. Шаврова (от Планерной ул. до Мартыновской ул.)</t>
  </si>
  <si>
    <t>40 ОП РЗ - 1590</t>
  </si>
  <si>
    <t>проезд без названия (от Петергофского шоссе до Ленинградского электромеханического завода)</t>
  </si>
  <si>
    <t>40 ОП РЗ - 3248</t>
  </si>
  <si>
    <t>Шамшева ул. (от Б. Пушкарской ул. до Малого пр. П.С.)</t>
  </si>
  <si>
    <t>40 ОП РЗ - 1591</t>
  </si>
  <si>
    <t>проезд без названия (от Петергофского шоссе к дому N 86, корп. 5, по Петергофскому шоссе)</t>
  </si>
  <si>
    <t>40 ОП РЗ - 3249</t>
  </si>
  <si>
    <t>Шарова ул. (параллельно 3-й линии 1-й половины в направлении Удельного парка)</t>
  </si>
  <si>
    <t>40 ОП РЗ - 1592</t>
  </si>
  <si>
    <t>проезд без названия (от проезда к Ленинградскому электромеханическому заводу до пожарной спасательной станции)</t>
  </si>
  <si>
    <t>40 ОП РЗ - 3250</t>
  </si>
  <si>
    <t>ул. Шателена (от Политехнической ул. до ул. Курчатова)</t>
  </si>
  <si>
    <t>40 ОП РЗ - 1593</t>
  </si>
  <si>
    <t>проезд без названия (от ул. Маршала Захарова до Ленинского пр. между кварталами 20 и 20А)</t>
  </si>
  <si>
    <t>40 ОП РЗ - 3251</t>
  </si>
  <si>
    <t>Шатерная ул. (от Шафировского пр. до крематория)</t>
  </si>
  <si>
    <t>40 ОП РЗ - 1594</t>
  </si>
  <si>
    <t>проезд без названия (Торики) (от Аннинского шоссе за ул. Политрука Пасечника)</t>
  </si>
  <si>
    <t>40 ОП РЗ - 3252</t>
  </si>
  <si>
    <t>пр. Шаумяна (от Красногвардейской пл. до Гранитной ул.)</t>
  </si>
  <si>
    <t>40 ОП РЗ - 1595</t>
  </si>
  <si>
    <t>проезд без названия (от Штурманской ул. до ул. Пилотов)</t>
  </si>
  <si>
    <t>40 ОП РЗ - 3253</t>
  </si>
  <si>
    <t>Шафировский пр. (от Пискаревского пр. до крематория)</t>
  </si>
  <si>
    <t>40 ОП РЗ - 1596</t>
  </si>
  <si>
    <t>проезд без названия (от Варшавской ул. до тупика)</t>
  </si>
  <si>
    <t>40 ОП РЗ - 3254</t>
  </si>
  <si>
    <t>Шведский пер. (от Б. Конюшенной ул. до М. Конюшенной ул.)</t>
  </si>
  <si>
    <t>40 ОП РЗ - 1597</t>
  </si>
  <si>
    <t>проезд без названия (от Московского шоссе между домами N 44 и 46)</t>
  </si>
  <si>
    <t>40 ОП РЗ - 3255</t>
  </si>
  <si>
    <t>ул. Швецова (от Кировской пл. до Михайловского пер.)</t>
  </si>
  <si>
    <t>40 ОП РЗ - 1598</t>
  </si>
  <si>
    <t>проезд без названия (от Московского шоссе вдоль домов N 15-23)</t>
  </si>
  <si>
    <t>40 ОП РЗ - 3256</t>
  </si>
  <si>
    <t>ул. Шевченко (от Большого пр. В.О. за Малый пр. В.О.)</t>
  </si>
  <si>
    <t>40 ОП РЗ - 1599</t>
  </si>
  <si>
    <t>проезд без названия (вдоль домов N 20-36 по Пулковскому шоссе)</t>
  </si>
  <si>
    <t>40 ОП РЗ - 3257</t>
  </si>
  <si>
    <t>ул. Шелгунова (от пр. Обуховской Обороны до Белевского пр.)</t>
  </si>
  <si>
    <t>40 ОП РЗ - 1600</t>
  </si>
  <si>
    <t>проезд без названия (от пр. Большевиков к дому N 38 по пр. Большевиков)</t>
  </si>
  <si>
    <t>40 ОП РЗ - 3258</t>
  </si>
  <si>
    <t>Шепетовская ул. (от пр. Металлистов до Среднеохтинского пр.)</t>
  </si>
  <si>
    <t>40 ОП РЗ - 1601</t>
  </si>
  <si>
    <t>проезд без названия (от Советского пр. до дома N 49, литера М)</t>
  </si>
  <si>
    <t>40 ОП РЗ - 3259</t>
  </si>
  <si>
    <t>Шереметьевская ул. (от Внуковской ул. до Штурманской ул.)</t>
  </si>
  <si>
    <t>40 ОП РЗ - 1602</t>
  </si>
  <si>
    <t>проезд без названия (от ул. Бехтерева до автопарка)</t>
  </si>
  <si>
    <t>40 ОП РЗ - 3260</t>
  </si>
  <si>
    <t>Шипкинский пер. (от Будапештской ул. до Загребского бульв.)</t>
  </si>
  <si>
    <t>40 ОП РЗ - 1603</t>
  </si>
  <si>
    <t>проезд без названия (от Запорожской ул. до пр. Девятого Января)</t>
  </si>
  <si>
    <t>40 ОП РЗ - 3261</t>
  </si>
  <si>
    <t>Шишмаревский пер. (от Приморского пр. до Школьной ул.)</t>
  </si>
  <si>
    <t>40 ОП РЗ - 1604</t>
  </si>
  <si>
    <t>проезд без названия (от Тепловозной ул. до тупика (завод металлоконструкций)</t>
  </si>
  <si>
    <t>40 ОП РЗ - 3262</t>
  </si>
  <si>
    <t>ул. Шкапина (от наб. Обводного кан. до ж.-д. переезда, от ул. Маршала Говорова до Балтийской ул.)</t>
  </si>
  <si>
    <t>40 ОП РЗ - 1605</t>
  </si>
  <si>
    <t>проезд без названия (от дор. в Каменку на запад через Б. Каменку)</t>
  </si>
  <si>
    <t>40 ОП РЗ - 3263</t>
  </si>
  <si>
    <t>проезд без названия (от ул. Оптиков до Лыжного пер.)</t>
  </si>
  <si>
    <t>40 ОП РЗ - 3264</t>
  </si>
  <si>
    <t>Школьная ул. (Горелово) (параллельно ул. Мира за Полевую ул.)</t>
  </si>
  <si>
    <t>40 ОП РЗ - 1607</t>
  </si>
  <si>
    <t>проезд без названия (Лахта
- Ольгино) (от Колодезной ул. до Пролетарского пр.)</t>
  </si>
  <si>
    <t>40 ОП РЗ - 3265</t>
  </si>
  <si>
    <t>Школьная ул. (от наб. Черной речки до Липовой аллеи, от Стародеревенской ул. до Планерной ул., от Яхтенной ул. до ул. Савушкина)</t>
  </si>
  <si>
    <t>40 ОП РЗ - 1608</t>
  </si>
  <si>
    <t>проезд без названия (от ул. Салова у дома N 59 до автобусного парка)</t>
  </si>
  <si>
    <t>40 ОП РЗ - 3266</t>
  </si>
  <si>
    <t>проезд без названия (от путепровода до пр. Девятого Января)</t>
  </si>
  <si>
    <t>40 ОП РЗ - 3267</t>
  </si>
  <si>
    <t>Шлиссельбургский пр. (от пр. Обуховской Обороны до р. Славянка)</t>
  </si>
  <si>
    <t>40 ОП РЗ - 1610</t>
  </si>
  <si>
    <t>проезд без названия (от Софийской ул. до Карпатской ул. вдоль дома N 95 по Софийской ул.)</t>
  </si>
  <si>
    <t>40 ОП РЗ - 3268</t>
  </si>
  <si>
    <t>ул. Шостаковича (от ул. Симонова до пр. Энгельса)</t>
  </si>
  <si>
    <t>40 ОП РЗ - 1611</t>
  </si>
  <si>
    <t>ул Рабочая (Старо-Паново)</t>
  </si>
  <si>
    <t>40 ОП РЗ - 3269</t>
  </si>
  <si>
    <t>Шотландская ул. (от Двинской ул. до Невельской ул.)</t>
  </si>
  <si>
    <t>40 ОП РЗ - 1612</t>
  </si>
  <si>
    <t>ул Раздельная</t>
  </si>
  <si>
    <t>40 ОП РЗ - 3270</t>
  </si>
  <si>
    <t>ул. Шотмана (от Искровского пр. до пр. Большевиков)</t>
  </si>
  <si>
    <t>40 ОП РЗ - 1613</t>
  </si>
  <si>
    <t>ул Репнинская</t>
  </si>
  <si>
    <t>40 ОП РЗ - 3271</t>
  </si>
  <si>
    <t>Шпалерная ул. (от Гагаринской ул. до пл. Растрелли)</t>
  </si>
  <si>
    <t>40 ОП РЗ - 1614</t>
  </si>
  <si>
    <t>пер Рогачёвский</t>
  </si>
  <si>
    <t>40 ОП РЗ - 3272</t>
  </si>
  <si>
    <t>Шуваловский пр. (от Планерной ул. до Комендантского пр., от ул. Оптиков до Мебельной ул., от Парашютной ул. до Ново-Никитинской ул.)</t>
  </si>
  <si>
    <t>40 ОП РЗ - 1615</t>
  </si>
  <si>
    <t>пер Скачков</t>
  </si>
  <si>
    <t>40 ОП РЗ - 3273</t>
  </si>
  <si>
    <t>Щербаков пер. (от наб. р. Фонтанки до Загородного пр.)</t>
  </si>
  <si>
    <t>40 ОП РЗ - 1616</t>
  </si>
  <si>
    <t>ул Складская</t>
  </si>
  <si>
    <t>40 ОП РЗ - 3274</t>
  </si>
  <si>
    <t>ул. Щербакова (от Репищевой ул. до Афонской ул.)</t>
  </si>
  <si>
    <t>40 ОП РЗ - 1617</t>
  </si>
  <si>
    <t>проезд Складской</t>
  </si>
  <si>
    <t>40 ОП РЗ - 3275</t>
  </si>
  <si>
    <t>ул. Щорса (Володарский) (параллельно Новой ул. до Волхонского шоссе)</t>
  </si>
  <si>
    <t>40 ОП РЗ - 1618</t>
  </si>
  <si>
    <t>Старопутиловский вал (от Б. Смоленского пр. за пр.
Елизарова (фактически до ул. Ольги Берггольц)</t>
  </si>
  <si>
    <t>40 ОП РЗ - 3277</t>
  </si>
  <si>
    <t>1-я Шоссейная ул. (Старо-Паново) (от ул. Красных Зорь в направлении Рабочей ул.)</t>
  </si>
  <si>
    <t>40 ОП РЗ - 1619</t>
  </si>
  <si>
    <t>проезд без названия (от Приморского шоссе в направлении ул. Мичурина до санатория)</t>
  </si>
  <si>
    <t>40 ОП РЗ - 3299</t>
  </si>
  <si>
    <t>2-я Шоссейная ул. (Старо-Паново) (от ул. Красных Зорь в направлении Волхонского шоссе)</t>
  </si>
  <si>
    <t>40 ОП РЗ - 1620</t>
  </si>
  <si>
    <t>проезд без названия (от пр. Ленина до въезда в жилой городок Красавица)</t>
  </si>
  <si>
    <t>40 ОП РЗ - 3300</t>
  </si>
  <si>
    <t>ул. Электропультовцев (от ул. Химиков на запад)</t>
  </si>
  <si>
    <t>40 ОП РЗ - 1621</t>
  </si>
  <si>
    <t>проезд без названия (дорога на открытое акционерное общество "Домостроительный комбинат N 5" от Колпинского шоссе до Финляндской ул.)</t>
  </si>
  <si>
    <t>40 ОП РЗ - 3308</t>
  </si>
  <si>
    <t>пр. Энгельса (от Новосильцевского пер. до кольцевой автомобильной дороги вокруг Санкт-Петербурга)</t>
  </si>
  <si>
    <t>40 ОП РЗ - 1622</t>
  </si>
  <si>
    <t>проезд без названия (дорога к обществу с ограниченной ответственностью "Строительные материалы" от Финляндской ул. до проходной "Ижорские заводы")</t>
  </si>
  <si>
    <t>40 ОП РЗ - 3309</t>
  </si>
  <si>
    <t>ул. Энгельса (Володарский) (от ул. Свердлова за ул. Красина)</t>
  </si>
  <si>
    <t>40 ОП РЗ - 1623</t>
  </si>
  <si>
    <t>проезд без названия (от Кингисеппского шоссе на северо-запад)</t>
  </si>
  <si>
    <t>40 ОП РЗ - 3317</t>
  </si>
  <si>
    <t>пр. Энергетиков (от пл. Карла Фаберже до ул. Маршала Блюхера)</t>
  </si>
  <si>
    <t>40 ОП РЗ - 1624</t>
  </si>
  <si>
    <t>проезд без названия (от ул. Голубко до Новой ул.)</t>
  </si>
  <si>
    <t>40 ОП РЗ - 3318</t>
  </si>
  <si>
    <t>пр. Энтузиастов (от ул. Передовиков до ул. Коммуны)</t>
  </si>
  <si>
    <t>40 ОП РЗ - 1625</t>
  </si>
  <si>
    <t>проезд без названия (от пр. Красных Командиров на восток севернее Фабричного пос.)</t>
  </si>
  <si>
    <t>40 ОП РЗ - 3319</t>
  </si>
  <si>
    <t>Эриванская ул. (от Выборгского шоссе до Береговой ул.)</t>
  </si>
  <si>
    <t>40 ОП РЗ - 1626</t>
  </si>
  <si>
    <t>проезд без названия (от Кронштадтского шоссе до автозаправочной станции N 60)</t>
  </si>
  <si>
    <t>40 ОП РЗ - 3330</t>
  </si>
  <si>
    <t>Эсперова ул. (от Депутатской ул. до ул. Вакуленчука)</t>
  </si>
  <si>
    <t>40 ОП РЗ - 1627</t>
  </si>
  <si>
    <t>проезд без названия (от Кронштадтского шоссе до территории предприятия "Водоканал")</t>
  </si>
  <si>
    <t>40 ОП РЗ - 3331</t>
  </si>
  <si>
    <t>Эстонская ул. (от Новосельковской ул. до Репищевой ул.)</t>
  </si>
  <si>
    <t>40 ОП РЗ - 1628</t>
  </si>
  <si>
    <t>проезд без названия (от Ильмяниновой ул. до дома N 1 по Ильмяниновой ул.)</t>
  </si>
  <si>
    <t>40 ОП РЗ - 3332</t>
  </si>
  <si>
    <t>проезд без названия (от Посадской ул. до дома N 17 по Кронштадтской ул.)</t>
  </si>
  <si>
    <t>40 ОП РЗ - 3333</t>
  </si>
  <si>
    <t>Южная дор. (от р. М. Невки до Северной дор.)</t>
  </si>
  <si>
    <t>40 ОП РЗ - 1630</t>
  </si>
  <si>
    <t>проезд без названия (от Цитадельского шоссе до физкультурно-оздоровитель ного комплекса)</t>
  </si>
  <si>
    <t>40 ОП РЗ - 3334</t>
  </si>
  <si>
    <t>Южная ул. (от Александровской ул. до поля)</t>
  </si>
  <si>
    <t>40 ОП РЗ - 1631</t>
  </si>
  <si>
    <t>Южная Кронштадтская дор. (южнее Кронштадтского шоссе)</t>
  </si>
  <si>
    <t>40 ОП РЗ - 3335</t>
  </si>
  <si>
    <t>Южное шоссе (от пр. Космонавтов до Витебского пр., от Белевского пр. до Бухарестской ул.)</t>
  </si>
  <si>
    <t>40 ОП РЗ - 1632</t>
  </si>
  <si>
    <t>проезд без названия (от Дворцового пр. до тупика)</t>
  </si>
  <si>
    <t>40 ОП РЗ - 3337</t>
  </si>
  <si>
    <t>проезд без названия (от Краснофлотского шоссе до здания Мортеплотехники)</t>
  </si>
  <si>
    <t>40 ОП РЗ - 3338</t>
  </si>
  <si>
    <t>проезд без названия (от ул. Черникова до ветеринарного института птицеводства)</t>
  </si>
  <si>
    <t>40 ОП РЗ - 3339</t>
  </si>
  <si>
    <t>Юнтоловская ул. (от Ключевого пр. и Колодезной ул. до Граничной ул.)</t>
  </si>
  <si>
    <t>40 ОП РЗ - 1635</t>
  </si>
  <si>
    <t>проезд без названия (по территории Гамболово)</t>
  </si>
  <si>
    <t>40 ОП РЗ - 3360</t>
  </si>
  <si>
    <t>Юризанская ул. (от Вязовой ул. до пр. Динамо)</t>
  </si>
  <si>
    <t>40 ОП РЗ - 1636</t>
  </si>
  <si>
    <t>проезд без названия (от Горной ул. до моста через р. Поповку)</t>
  </si>
  <si>
    <t>40 ОП РЗ - 3361</t>
  </si>
  <si>
    <t>пр. Юрия Гагарина (от Благодатной ул. до Московского шоссе)</t>
  </si>
  <si>
    <t>40 ОП РЗ - 1637</t>
  </si>
  <si>
    <t>проезд без названия (от Грачевки в г. Павловск до садоводства
"Павловское-1")</t>
  </si>
  <si>
    <t>40 ОП РЗ - 3362</t>
  </si>
  <si>
    <t>ул. Яблочкова (от Мытнинской пл. до пер. Талалихина)</t>
  </si>
  <si>
    <t>40 ОП РЗ - 1638</t>
  </si>
  <si>
    <t>проезд без названия (от ул. Обороны до садоводства "Павловское-2")</t>
  </si>
  <si>
    <t>40 ОП РЗ - 3363</t>
  </si>
  <si>
    <t>Якобштадтский пер. (от Троицкого пр. до 11-й Красноармейской ул.)</t>
  </si>
  <si>
    <t>40 ОП РЗ - 1639</t>
  </si>
  <si>
    <t>проезд без названия (на территории дер. Попово)</t>
  </si>
  <si>
    <t>40 ОП РЗ - 3364</t>
  </si>
  <si>
    <t>Яковлевский пер. (от Благодатной ул. до Кузнецовской ул.)</t>
  </si>
  <si>
    <t>40 ОП РЗ - 1640</t>
  </si>
  <si>
    <t>Деминский пер. (от ул. Демьяна Бедного до проезда без названия)</t>
  </si>
  <si>
    <t>40 ОП РЗ - 3371</t>
  </si>
  <si>
    <t>Якорная ул. (от Красногвардейской пл. до завода гидромеханического оборудования)</t>
  </si>
  <si>
    <t>40 ОП РЗ - 1641</t>
  </si>
  <si>
    <t>проезд без названия (от Гостилицкого шоссе до дома N 137 по Гостилицкому шоссе)</t>
  </si>
  <si>
    <t>40 ОП РЗ - 3384</t>
  </si>
  <si>
    <t>ул. Якубовича (от Исаакиевской пл. до пл. Труда)</t>
  </si>
  <si>
    <t>40 ОП РЗ - 1642</t>
  </si>
  <si>
    <t>проезд без названия (от Деминского пер. в направлении Ропшинского шоссе)</t>
  </si>
  <si>
    <t>40 ОП РЗ - 3385</t>
  </si>
  <si>
    <t>Ялтинская ул. (от Митрофаньевского шоссе до Рощинской ул.)</t>
  </si>
  <si>
    <t>40 ОП РЗ - 1643</t>
  </si>
  <si>
    <t>проезд без названия (от Парковой ул. до детского дома-интерната)</t>
  </si>
  <si>
    <t>40 ОП РЗ - 3386</t>
  </si>
  <si>
    <t>ул. Ярослава Гашека (от Балканской пл. до М. Карпатской ул.)</t>
  </si>
  <si>
    <t>40 ОП РЗ - 1644</t>
  </si>
  <si>
    <t>проезд без названия (от ул. Первого Мая между домами N 43 и 47 до Кооперативной ул.)</t>
  </si>
  <si>
    <t>40 ОП РЗ - 3387</t>
  </si>
  <si>
    <t>Ярославская ул. (от здания Военного окружного клинического госпиталя до ул. Пролетарской Диктатуры и ул. Бонч-Бруевича)</t>
  </si>
  <si>
    <t>40 ОП РЗ - 1645</t>
  </si>
  <si>
    <t>проезд без названия (от ул. Первого Мая между домами N 35 и 37 до Кооперативной ул.)</t>
  </si>
  <si>
    <t>40 ОП РЗ - 3388</t>
  </si>
  <si>
    <t>Ярославский пр. (от Нежинской ул. до Поклонногорской ул.)</t>
  </si>
  <si>
    <t>40 ОП РЗ - 1646</t>
  </si>
  <si>
    <t>проезд без названия (от Скороходовской ул. между домами N 5 и 7 до Луговой ул.)</t>
  </si>
  <si>
    <t>40 ОП РЗ - 3389</t>
  </si>
  <si>
    <t>Яхтенная ул. (от Яхтенного моста до Школьной ул. и от Мебельной ул. до Камышовой ул.)</t>
  </si>
  <si>
    <t>40 ОП РЗ - 1647</t>
  </si>
  <si>
    <t>проезд без названия (от Скороходовской ул. между домами N 11 и 15 до Луговой ул.)</t>
  </si>
  <si>
    <t>40 ОП РЗ - 3390</t>
  </si>
  <si>
    <t>Авиационная ул. (от Приморского шоссе до Среднего пр.)</t>
  </si>
  <si>
    <t>40 ОП РЗ - 1648</t>
  </si>
  <si>
    <t>проезд без названия (от Скороходовской ул. между домами N 21 и 25 до Луговой ул.)</t>
  </si>
  <si>
    <t>40 ОП РЗ - 3391</t>
  </si>
  <si>
    <t>Александровская ул. (от Артиллерийской ул. до Зеленогорского шоссе)</t>
  </si>
  <si>
    <t>40 ОП РЗ - 1649</t>
  </si>
  <si>
    <t>проезд без названия (от Скороходовской ул. между домами N 29 и 33 до Луговой ул.)</t>
  </si>
  <si>
    <t>40 ОП РЗ - 3392</t>
  </si>
  <si>
    <t>Артиллерийская ул. (от Приморского шоссе до Прямой ул.)</t>
  </si>
  <si>
    <t>40 ОП РЗ - 1650</t>
  </si>
  <si>
    <t>проезд без названия (от Скороходовской ул. между домами N 41 и 43 до Луговой ул.)</t>
  </si>
  <si>
    <t>40 ОП РЗ - 3393</t>
  </si>
  <si>
    <t>Бассейная ул. (от Приморского шоссе до Экипажной ул.)</t>
  </si>
  <si>
    <t>40 ОП РЗ - 1651</t>
  </si>
  <si>
    <t>проезд без названия (от Скороходовской ул. между домами N 47 и 51 до Луговой ул.)</t>
  </si>
  <si>
    <t>40 ОП РЗ - 3394</t>
  </si>
  <si>
    <t>проезд без названия (от Скороходовской ул. между домами N 55 и 59 до Луговой ул.)</t>
  </si>
  <si>
    <t>40 ОП РЗ - 3395</t>
  </si>
  <si>
    <t>Березовая ул. (от Приморского шоссе до Финского залива)</t>
  </si>
  <si>
    <t>40 ОП РЗ - 1653</t>
  </si>
  <si>
    <t>проезд без названия (от бульв. Красных Курсантов между домами N 49 и 51 до Суворовской ул.)</t>
  </si>
  <si>
    <t>40 ОП РЗ - 3396</t>
  </si>
  <si>
    <t>Березовый пер. (от Березовой ул. до Кооперативной ул.)</t>
  </si>
  <si>
    <t>40 ОП РЗ - 1654</t>
  </si>
  <si>
    <t>проезд без названия (Суворовский городок) (от ул. Володи Дубинина между домами N 5 и 7 до пер.
Суворовцев, д. 5)</t>
  </si>
  <si>
    <t>40 ОП РЗ - 3398</t>
  </si>
  <si>
    <t>Бронная ул. (от Приморского шоссе до Пограничной ул.)</t>
  </si>
  <si>
    <t>40 ОП РЗ - 1655</t>
  </si>
  <si>
    <t>проезд без названия (Суворовский городок) (от пер. Суворовцев у дома N 7 до дома N 2 в Суворовском городке)</t>
  </si>
  <si>
    <t>40 ОП РЗ - 3399</t>
  </si>
  <si>
    <t>Вокзальная ул. (от пр. Ленина за 1-й Загородный пер.)</t>
  </si>
  <si>
    <t>40 ОП РЗ - 1656</t>
  </si>
  <si>
    <t>проезд без названия (Суворовский городок) (от спортшколы до дома N 18 по ул. Юты Бондаровской)</t>
  </si>
  <si>
    <t>40 ОП РЗ - 3400</t>
  </si>
  <si>
    <t>проезд без названия (от Колпинского шоссе на юг)</t>
  </si>
  <si>
    <t>40 ОП РЗ - 3420</t>
  </si>
  <si>
    <t>ул. Восстания (от Хвойной ул. до Артиллерийской ул. и Нижней ул.)</t>
  </si>
  <si>
    <t>40 ОП РЗ - 1658</t>
  </si>
  <si>
    <t>проезд без названия (от Московского шоссе до дома N 7 по Фильтровскому шоссе)</t>
  </si>
  <si>
    <t>40 ОП РЗ - 3421</t>
  </si>
  <si>
    <t>Выборгский пер. (от Торфяной ул. до ул. Мира)</t>
  </si>
  <si>
    <t>40 ОП РЗ - 1659</t>
  </si>
  <si>
    <t>проезд без названия (от Павловского шоссе между домами N 65 и 67 до Малиновской ул.)</t>
  </si>
  <si>
    <t>40 ОП РЗ - 3422</t>
  </si>
  <si>
    <t>Выборгская ул. (от Торфяной ул. до пр. Ленина)</t>
  </si>
  <si>
    <t>40 ОП РЗ - 1660</t>
  </si>
  <si>
    <t>проезд без названия (от Павловского шоссе между домами N 81 и 83 до Малиновской ул.)</t>
  </si>
  <si>
    <t>40 ОП РЗ - 3423</t>
  </si>
  <si>
    <t>пер. Героев (от Кривоносовской ул. до Квартальной ул.)</t>
  </si>
  <si>
    <t>40 ОП РЗ - 1661</t>
  </si>
  <si>
    <t>проезд без названия (от Фильтровского шоссе до дома N 3, литера Б, по Фильтровскому шоссе)</t>
  </si>
  <si>
    <t>40 ОП РЗ - 3424</t>
  </si>
  <si>
    <t>ул. Героев (от пр. Ленина до пер. Героев)</t>
  </si>
  <si>
    <t>40 ОП РЗ - 1662</t>
  </si>
  <si>
    <t>проезд без названия (от Песчаной ул. до Тарховской ул.)</t>
  </si>
  <si>
    <t>40 ОП РЗ - 3433</t>
  </si>
  <si>
    <t>Горная ул. (от Приморского шоссе до Курортной ул.)</t>
  </si>
  <si>
    <t>40 ОП РЗ - 1663</t>
  </si>
  <si>
    <t>проезд без названия (от Ново-Гагаринской ул. до Гагаринской ул.)</t>
  </si>
  <si>
    <t>40 ОП РЗ - 3435</t>
  </si>
  <si>
    <t>Госпитальная ул. (от пр. Красных Командиров до Торфяной ул.)</t>
  </si>
  <si>
    <t>40 ОП РЗ - 1664</t>
  </si>
  <si>
    <t>Полевая ул. (от Соболевской дор. до линии Варшавской ж.д.)</t>
  </si>
  <si>
    <t>40 ОП РЗ - 3457</t>
  </si>
  <si>
    <t>Гостиная ул. (от пр. Красных Командиров до Выборгской ул.)</t>
  </si>
  <si>
    <t>40 ОП РЗ - 1665</t>
  </si>
  <si>
    <t>Береговая ул. (между р. Сестрой и Отрадной ул.)</t>
  </si>
  <si>
    <t>40 ОП РЗ - 3471</t>
  </si>
  <si>
    <t>Гражданская ул. (от Кривоносовской ул. до 2-го Путейского пер.)</t>
  </si>
  <si>
    <t>40 ОП РЗ - 1666</t>
  </si>
  <si>
    <t>проезд без названия (от Железнодорожной ул. параллельно ул. Мира)</t>
  </si>
  <si>
    <t>40 ОП РЗ - 3476</t>
  </si>
  <si>
    <t>Деповская ул. (от Кривоносовской ул. до ул. Героев)</t>
  </si>
  <si>
    <t>40 ОП РЗ - 1667</t>
  </si>
  <si>
    <t>проезд без названия (от Западной ул. за Восточную ул.)</t>
  </si>
  <si>
    <t>40 ОП РЗ - 3477</t>
  </si>
  <si>
    <t>Деповский пер. (от Деповской ул. до Путейской ул.)</t>
  </si>
  <si>
    <t>40 ОП РЗ - 1668</t>
  </si>
  <si>
    <t>проезд без названия (от Нового шоссе до дома N 51 по Новому шоссе)</t>
  </si>
  <si>
    <t>40 ОП РЗ - 3478</t>
  </si>
  <si>
    <t>Длинная ул. (от пр. Ленина до Институтской ул.)</t>
  </si>
  <si>
    <t>40 ОП РЗ - 1669</t>
  </si>
  <si>
    <t>проезд без названия (от Лесной ул. до Вокзальной ул.)</t>
  </si>
  <si>
    <t>40 ОП РЗ - 3479</t>
  </si>
  <si>
    <t>6-я аллея (от 1-й Дачной ул. до 2-й Дачной ул.)</t>
  </si>
  <si>
    <t>40 ОП РЗ - 3481</t>
  </si>
  <si>
    <t>Еловая ул. (от Приморского шоссе до Финского залива)</t>
  </si>
  <si>
    <t>40 ОП РЗ - 1671</t>
  </si>
  <si>
    <t>7-я аллея (от 1-й Дачной ул. до 2-й Дачной ул. на границе с садоводством "Дружба")</t>
  </si>
  <si>
    <t>40 ОП РЗ - 3482</t>
  </si>
  <si>
    <t>Загородная ул. (от Вокзальной ул. до ул. Героев)</t>
  </si>
  <si>
    <t>40 ОП РЗ - 1672</t>
  </si>
  <si>
    <t>проезд без названия (от 7-й аллеи до леса)</t>
  </si>
  <si>
    <t>40 ОП РЗ - 3488</t>
  </si>
  <si>
    <t>1-й Загородный пер. (от Вокзальной ул. до Кривоносовской ул.)</t>
  </si>
  <si>
    <t>40 ОП РЗ - 1673</t>
  </si>
  <si>
    <t>40 ОП РЗ - 3489</t>
  </si>
  <si>
    <t>2-й Загородный пер. (от Загородной ул. в направлении Путейской ул.)</t>
  </si>
  <si>
    <t>40 ОП РЗ - 1674</t>
  </si>
  <si>
    <t>40 ОП РЗ - 3490</t>
  </si>
  <si>
    <t>Инженерная ул. (от Сапожной ул. до Институтской ул.)</t>
  </si>
  <si>
    <t>40 ОП РЗ - 1675</t>
  </si>
  <si>
    <t>проезд без названия (от 2-й Дачной ул. в направлении 3-й Дачной ул.)</t>
  </si>
  <si>
    <t>40 ОП РЗ - 3491</t>
  </si>
  <si>
    <t>Институтская ул. (от Невской ул. за Сапожную ул.)</t>
  </si>
  <si>
    <t>40 ОП РЗ - 1676</t>
  </si>
  <si>
    <t>проезд без названия (от ул. Кривцова до 5-й Дачной ул.)</t>
  </si>
  <si>
    <t>40 ОП РЗ - 3492</t>
  </si>
  <si>
    <t>Исполкомская ул. (от Приморского шоссе и пр. Ленина до Комендантской ул.)</t>
  </si>
  <si>
    <t>40 ОП РЗ - 1677</t>
  </si>
  <si>
    <t>проезд без названия (Новоселки) (от дома N 126 до дома N 100)</t>
  </si>
  <si>
    <t>40 ОП РЗ - 3497</t>
  </si>
  <si>
    <t>Кавалерийская ул. (от Приморского шоссе до пр. Красных Командиров)</t>
  </si>
  <si>
    <t>40 ОП РЗ - 1678</t>
  </si>
  <si>
    <t>проезд без названия (от дома N 70 по ул. Коммуны до дома N 71 по Садовой ул.)</t>
  </si>
  <si>
    <t>40 ОП РЗ - 3498</t>
  </si>
  <si>
    <t>Квартальная ул. (от пер. Героев до Квартального пер.)</t>
  </si>
  <si>
    <t>40 ОП РЗ - 1679</t>
  </si>
  <si>
    <t>проезд без названия (от Железнодорожной ул. до Ленинградского шоссе)</t>
  </si>
  <si>
    <t>40 ОП РЗ - 3499</t>
  </si>
  <si>
    <t>Квартальный пер. (от ул. Героев до 1-й Лесной ул.)</t>
  </si>
  <si>
    <t>40 ОП РЗ - 1680</t>
  </si>
  <si>
    <t>проезд без названия (от дома N 12 по ул. Маяковского до дома N 17 по ул. Труда)</t>
  </si>
  <si>
    <t>40 ОП РЗ - 3500</t>
  </si>
  <si>
    <t>Клубная ул. (от пр. Ленина до Приморского шоссе)</t>
  </si>
  <si>
    <t>40 ОП РЗ - 1681</t>
  </si>
  <si>
    <t>проезд без названия (от дома N 62 по ул. Мира до дома N 59 по ул. Чкалова)</t>
  </si>
  <si>
    <t>40 ОП РЗ - 3501</t>
  </si>
  <si>
    <t>Комендантская ул. (от пр. Ленина до Кавалерийской ул.)</t>
  </si>
  <si>
    <t>40 ОП РЗ - 1682</t>
  </si>
  <si>
    <t>проезд без названия (от дома N 60 по Первомайской ул. до дома N 61 по ул.
Коммуны)</t>
  </si>
  <si>
    <t>40 ОП РЗ - 3502</t>
  </si>
  <si>
    <t>Комсомольская ул. (от пр. Ленина до Хвойной ул.)</t>
  </si>
  <si>
    <t>40 ОП РЗ - 1683</t>
  </si>
  <si>
    <t>проезд без названия (от дома N 64 по Песочной ул. до дома N 69 по Лесной ул.)</t>
  </si>
  <si>
    <t>40 ОП РЗ - 3503</t>
  </si>
  <si>
    <t>Конная ул. (от пр. Красных Командиров в направлении Выборгской ул.)</t>
  </si>
  <si>
    <t>40 ОП РЗ - 1684</t>
  </si>
  <si>
    <t>проезд без названия (от дома N 66 по Садовой ул. до дома N 57 по ул. Урицкого)</t>
  </si>
  <si>
    <t>40 ОП РЗ - 3504</t>
  </si>
  <si>
    <t>Кооперативная ул. (от Приморского шоссе до Березового пер.)</t>
  </si>
  <si>
    <t>40 ОП РЗ - 1685</t>
  </si>
  <si>
    <t>проезд без названия (от ул. Чкалова между домами N 34 и 36 до Советской ул.)</t>
  </si>
  <si>
    <t>40 ОП РЗ - 3505</t>
  </si>
  <si>
    <t>Красноармейская ул. (от пр. Ленина до Приморского шоссе)</t>
  </si>
  <si>
    <t>40 ОП РЗ - 1686</t>
  </si>
  <si>
    <t>проезд без названия (от Приморского шоссе до проезда от электростанции до комплекса защитных сооружений от наводнений)</t>
  </si>
  <si>
    <t>40 ОП РЗ - 3513</t>
  </si>
  <si>
    <t>Красный пер. (от пр. Красных Командиров до Северной ул.)</t>
  </si>
  <si>
    <t>40 ОП РЗ - 1687</t>
  </si>
  <si>
    <t>проезд без названия (от Морского пр. до метеостанции)</t>
  </si>
  <si>
    <t>40 ОП РЗ - 3514</t>
  </si>
  <si>
    <t>пр. Красных Командиров (от Приморского шоссе до пр. Ленина)</t>
  </si>
  <si>
    <t>40 ОП РЗ - 1688</t>
  </si>
  <si>
    <t>проезд без названия (от электростанции до комплекса защитных сооружений от наводнений)</t>
  </si>
  <si>
    <t>40 ОП РЗ - 3515</t>
  </si>
  <si>
    <t>ул. Красных Курсантов (от пр. Красных Командиров за Выборгскую ул.)</t>
  </si>
  <si>
    <t>40 ОП РЗ - 1689</t>
  </si>
  <si>
    <t>Внутреннее кольцо (Осиновая Роща) (между Крутой ул. и оврагом)</t>
  </si>
  <si>
    <t>40 ОП РЗ - 3520</t>
  </si>
  <si>
    <t>Кривоносовская ул. (от пр. Ленина за Кривоносовский пер.)</t>
  </si>
  <si>
    <t>40 ОП РЗ - 1690</t>
  </si>
  <si>
    <t>2-й пер. (Михайловка) (от ул. Первого Мая до тупика)</t>
  </si>
  <si>
    <t>40 ОП РЗ - 3529</t>
  </si>
  <si>
    <t>Кривоносовский пер. (от Кривоносовской ул. в направлении Звонкого ручья)</t>
  </si>
  <si>
    <t>40 ОП РЗ - 1691</t>
  </si>
  <si>
    <t>3-й пер. (Михайловка) (от ул. Первого Мая до 1-го переулка)</t>
  </si>
  <si>
    <t>40 ОП РЗ - 3530</t>
  </si>
  <si>
    <t>Круглая ул. (от Приморского шоссе до Авиационной ул.)</t>
  </si>
  <si>
    <t>40 ОП РЗ - 1692</t>
  </si>
  <si>
    <t>4-й пер. (Михайловка) (от ул. Первого Мая до Вологодской ул.)</t>
  </si>
  <si>
    <t>40 ОП РЗ - 3531</t>
  </si>
  <si>
    <t>Кузнечная ул. (от дома N 24а по пр. Ленина до Кавалерийской ул.)</t>
  </si>
  <si>
    <t>40 ОП РЗ - 1693</t>
  </si>
  <si>
    <t>проезд без названия (от Успенской дор. вдоль Северного кладбища до дома N 1)</t>
  </si>
  <si>
    <t>40 ОП РЗ - 3532</t>
  </si>
  <si>
    <t>Кузнечный пер. (от Кузнечной ул. до Комендантской ул.)</t>
  </si>
  <si>
    <t>40 ОП РЗ - 1694</t>
  </si>
  <si>
    <t>проезд без названия (от границы с Ленинградской областью до дома N 26 Танкового военного городка)</t>
  </si>
  <si>
    <t>40 ОП РЗ - 3541</t>
  </si>
  <si>
    <t>Курортная ул. (от Красноармейской ул. до Спортивной ул.)</t>
  </si>
  <si>
    <t>40 ОП РЗ - 1695</t>
  </si>
  <si>
    <t>проезд без названия (от Ленинградской ул. до дороги к Центральному
научно-исследовательскому рентгено-радиологическому институту)</t>
  </si>
  <si>
    <t>40 ОП РЗ - 3542</t>
  </si>
  <si>
    <t>пр. Ленина (от Исполкомской ул. и Приморского шоссе до границы г. Зеленогорска)</t>
  </si>
  <si>
    <t>40 ОП РЗ - 1696</t>
  </si>
  <si>
    <t>проезд без названия (от Пионерской ул. параллельно Пограничной ул.)</t>
  </si>
  <si>
    <t>40 ОП РЗ - 3543</t>
  </si>
  <si>
    <t>1-я Лесная ул. (от Квартального пер. за Моховую ул.)</t>
  </si>
  <si>
    <t>40 ОП РЗ - 1697</t>
  </si>
  <si>
    <t>проезд без названия (от Новгородской ул. у дома N 71 до Запрудной ул.)</t>
  </si>
  <si>
    <t>40 ОП РЗ - 3544</t>
  </si>
  <si>
    <t>2-я Лесная ул. (от Лесной ул. до Моховой ул.)</t>
  </si>
  <si>
    <t>40 ОП РЗ - 1698</t>
  </si>
  <si>
    <t>проезд без названия (от Школьной ул. до Садовой ул.)</t>
  </si>
  <si>
    <t>40 ОП РЗ - 3545</t>
  </si>
  <si>
    <t>3-я Лесная ул. (от Моховой ул. в направлении пр. Ленина)</t>
  </si>
  <si>
    <t>40 ОП РЗ - 1699</t>
  </si>
  <si>
    <t>проезд без названия (от Фанерной ул. до ул.
Александра Товпеко)</t>
  </si>
  <si>
    <t>40 ОП РЗ - 3546</t>
  </si>
  <si>
    <t>Лесная ул. (от ул. Героев до дома N 16 по Лесной ул.)</t>
  </si>
  <si>
    <t>40 ОП РЗ - 1700</t>
  </si>
  <si>
    <t>проезд без названия (от Круговой ул. до Приморского шоссе)</t>
  </si>
  <si>
    <t>40 ОП РЗ - 3549</t>
  </si>
  <si>
    <t>1-й Лесной пер. (от 1-й Лесной ул. до Звонкого ручья)</t>
  </si>
  <si>
    <t>40 ОП РЗ - 1701</t>
  </si>
  <si>
    <t>проезд без названия (от Приморского шоссе до санатория "Репино")</t>
  </si>
  <si>
    <t>40 ОП РЗ - 3550</t>
  </si>
  <si>
    <t>2-й Лесной пер. (от ул. Героев до 2-й Лесной ул.)</t>
  </si>
  <si>
    <t>40 ОП РЗ - 1702</t>
  </si>
  <si>
    <t>проезд без названия (от автостоянки на Дачной ул. до Приморского шоссе)</t>
  </si>
  <si>
    <t>40 ОП РЗ - 3561</t>
  </si>
  <si>
    <t>Липовая ул. (от Приморского шоссе до Среднего пр. и от Териокской ул. до Калиновой ул.)</t>
  </si>
  <si>
    <t>40 ОП РЗ - 1703</t>
  </si>
  <si>
    <t>проезд без названия (от Московского шоссе между домом N 112 и домом N 114 на север)</t>
  </si>
  <si>
    <t>40 ОП РЗ - 3567</t>
  </si>
  <si>
    <t>Лиственная ул. (от Приморского шоссе и ул. Танкистов до Финского залива)</t>
  </si>
  <si>
    <t>40 ОП РЗ - 1704</t>
  </si>
  <si>
    <t>проезд без названия (от Удаловской ул. до Московского шоссе)</t>
  </si>
  <si>
    <t>40 ОП РЗ - 3568</t>
  </si>
  <si>
    <t>Любимая ул. (от пр. Красных Командиров до Выборгской ул.)</t>
  </si>
  <si>
    <t>40 ОП РЗ - 1705</t>
  </si>
  <si>
    <t>проезд без названия (от Пляжевой ул. до Тойволовской ул.)</t>
  </si>
  <si>
    <t>40 ОП РЗ - 3573</t>
  </si>
  <si>
    <t>Межевая ул. (от Кривоносовской ул. до ул. Героев)</t>
  </si>
  <si>
    <t>40 ОП РЗ - 1706</t>
  </si>
  <si>
    <t>ул Адмирала Коновалова</t>
  </si>
  <si>
    <t>40 ОП РЗ - 3585</t>
  </si>
  <si>
    <t>1-й Межевой пер. (от Загородной ул. до пер. Героев)</t>
  </si>
  <si>
    <t>40 ОП РЗ - 1707</t>
  </si>
  <si>
    <t>ул Адмирала Трибуца</t>
  </si>
  <si>
    <t>40 ОП РЗ - 3586</t>
  </si>
  <si>
    <t>2-й Межевой пер. (от Загородной ул. за Межевую ул. (до тупика))</t>
  </si>
  <si>
    <t>40 ОП РЗ - 1708</t>
  </si>
  <si>
    <t>ул Адмирала Черокова</t>
  </si>
  <si>
    <t>40 ОП РЗ - 3587</t>
  </si>
  <si>
    <t>ул. Мира (от Торфяной ул. до Широкой ул.)</t>
  </si>
  <si>
    <t>40 ОП РЗ - 1710</t>
  </si>
  <si>
    <t>проезд без названия (от ул. Адмирала Коновалова до бокового проезда Петергофского шоссе)</t>
  </si>
  <si>
    <t>40 ОП РЗ - 3588</t>
  </si>
  <si>
    <t>ул. Мичурина (от Тихой ул. до Экипажной ул.)</t>
  </si>
  <si>
    <t>40 ОП РЗ - 1711</t>
  </si>
  <si>
    <t>Проезд без названия (от моста через р. Ижору до Усть-Ижорского шоссе)</t>
  </si>
  <si>
    <t>40 ОП РЗ - 3590</t>
  </si>
  <si>
    <t>Продолжение
Усть-Ижорского шоссе (от дор. на Металлострой до линии Московской ж.д.)</t>
  </si>
  <si>
    <t>40 ОП РЗ - 3594</t>
  </si>
  <si>
    <t>Морская ул. (от Приморского шоссе за Тихую ул.)</t>
  </si>
  <si>
    <t>40 ОП РЗ - 1713</t>
  </si>
  <si>
    <t>пер 1-й Верхний</t>
  </si>
  <si>
    <t>40 ОП РЗ - 3595</t>
  </si>
  <si>
    <t>Моховая ул. (от ул. Героев за 3-ю Лесную ул.)</t>
  </si>
  <si>
    <t>40 ОП РЗ - 1714</t>
  </si>
  <si>
    <t>проезд Онежский</t>
  </si>
  <si>
    <t>40 ОП РЗ - 3596</t>
  </si>
  <si>
    <t>Невская ул. (от Сапожной ул. до Паровозной ул.)</t>
  </si>
  <si>
    <t>40 ОП РЗ - 1715</t>
  </si>
  <si>
    <t>аллея сдт Торики 1-я</t>
  </si>
  <si>
    <t>40 ОП РЗ - 3598</t>
  </si>
  <si>
    <t>Нижняя ул. (от Приморского шоссе до Курортной ул.)</t>
  </si>
  <si>
    <t>40 ОП РЗ - 1716</t>
  </si>
  <si>
    <t>ул Балканская</t>
  </si>
  <si>
    <t>40 ОП РЗ - 3599</t>
  </si>
  <si>
    <t>Новая ул. (от ул. Мира до дома N 4 по ул. Мира)</t>
  </si>
  <si>
    <t>40 ОП РЗ - 1717</t>
  </si>
  <si>
    <t>пер Белевский</t>
  </si>
  <si>
    <t>40 ОП РЗ - 3600</t>
  </si>
  <si>
    <t>Объездная ул. (от Красноармейской ул. до Комсомольской ул.)</t>
  </si>
  <si>
    <t>40 ОП РЗ - 1718</t>
  </si>
  <si>
    <t>ул Веры Фигнер</t>
  </si>
  <si>
    <t>40 ОП РЗ - 3601</t>
  </si>
  <si>
    <t>Овражная ул. (от Бассейной ул. за Экипажную ул.)</t>
  </si>
  <si>
    <t>40 ОП РЗ - 1719</t>
  </si>
  <si>
    <t>ул Взлётная</t>
  </si>
  <si>
    <t>40 ОП РЗ - 3602</t>
  </si>
  <si>
    <t>пер Волынкин</t>
  </si>
  <si>
    <t>40 ОП РЗ - 3603</t>
  </si>
  <si>
    <t>Парковая ул. (от Красноармейской ул. до Клубной ул. и пр. Ленина)</t>
  </si>
  <si>
    <t>40 ОП РЗ - 1721</t>
  </si>
  <si>
    <t>ул Генерала Лагуткина (Торики)</t>
  </si>
  <si>
    <t>40 ОП РЗ - 3604</t>
  </si>
  <si>
    <t>Паровозная ул. (от пр. Ленина до Невской ул.)</t>
  </si>
  <si>
    <t>40 ОП РЗ - 1722</t>
  </si>
  <si>
    <t>проезд Забалканский</t>
  </si>
  <si>
    <t>40 ОП РЗ - 3605</t>
  </si>
  <si>
    <t>ул Летняя (Горелово)</t>
  </si>
  <si>
    <t>40 ОП РЗ - 3606</t>
  </si>
  <si>
    <t>2-я Пляжевая ул. (от 4-й Пляжевой ул. до Пляжевой ул.)</t>
  </si>
  <si>
    <t>40 ОП РЗ - 1724</t>
  </si>
  <si>
    <t>пер Морской</t>
  </si>
  <si>
    <t>40 ОП РЗ - 3607</t>
  </si>
  <si>
    <t>Пляжевая ул. (от Приморского шоссе до Финского залива)</t>
  </si>
  <si>
    <t>40 ОП РЗ - 1725</t>
  </si>
  <si>
    <t>проезд Полтавский</t>
  </si>
  <si>
    <t>40 ОП РЗ - 3608</t>
  </si>
  <si>
    <t>Пограничная ул. (от Приморского шоссе до Экипажного пер.)</t>
  </si>
  <si>
    <t>40 ОП РЗ - 1726</t>
  </si>
  <si>
    <t>проезд 1-й Предпортовый</t>
  </si>
  <si>
    <t>40 ОП РЗ - 3609</t>
  </si>
  <si>
    <t>проезд 2-й Предпортовый</t>
  </si>
  <si>
    <t>40 ОП РЗ - 3610</t>
  </si>
  <si>
    <t>Прибрежная ул. (от Приморского шоссе до Финского залива)</t>
  </si>
  <si>
    <t>40 ОП РЗ - 1728</t>
  </si>
  <si>
    <t>ул Приневская</t>
  </si>
  <si>
    <t>40 ОП РЗ - 3611</t>
  </si>
  <si>
    <t>Привокзальная ул. (от пр. Ленина до дома N 14 по Привокзальной ул.)</t>
  </si>
  <si>
    <t>40 ОП РЗ - 1729</t>
  </si>
  <si>
    <t>ул Приозерная (Торики)</t>
  </si>
  <si>
    <t>40 ОП РЗ - 3612</t>
  </si>
  <si>
    <t>Путейская ул. (от Кривоносовской ул. до ул. Героев)</t>
  </si>
  <si>
    <t>40 ОП РЗ - 1730</t>
  </si>
  <si>
    <t>проезд без названия (от
29-й линии В.О. до Детской ул.)</t>
  </si>
  <si>
    <t>40 ОП РЗ - 3613</t>
  </si>
  <si>
    <t>1-й Путейский пер. (от Гражданской ул. до Путейской ул.)</t>
  </si>
  <si>
    <t>40 ОП РЗ - 1731</t>
  </si>
  <si>
    <t>проезд без названия (от пр. Просвещения до Киришской ул. между домом N 2 и домом N 4 по Киришской ул.)</t>
  </si>
  <si>
    <t>40 ОП РЗ - 3614</t>
  </si>
  <si>
    <t>2-й Путейский пер. (от Гражданской ул. на восток (до 1-го Путейского пер.)</t>
  </si>
  <si>
    <t>40 ОП РЗ - 1732</t>
  </si>
  <si>
    <t>проезд без названия (от ул. Комсомола до тупика)</t>
  </si>
  <si>
    <t>40 ОП РЗ - 3615</t>
  </si>
  <si>
    <t>проезд без названия (от ул. Демьяна Бедного, д. 7, до ул. Ольги Форш вдоль квартала 41)</t>
  </si>
  <si>
    <t>40 ОП РЗ - 3616</t>
  </si>
  <si>
    <t>Разъезжая ул. (от Комсомольской ул. до Зеленогорского шоссе)</t>
  </si>
  <si>
    <t>40 ОП РЗ - 1734</t>
  </si>
  <si>
    <t>проезд без названия (Торики) (от ул. Победы до дома N 1 по ул. Связи)</t>
  </si>
  <si>
    <t>40 ОП РЗ - 3617</t>
  </si>
  <si>
    <t>Речной пер. (от Кузнечной ул. до пр. Красных Командиров)</t>
  </si>
  <si>
    <t>40 ОП РЗ - 1735</t>
  </si>
  <si>
    <t>проезд без названия (Торики) (от дома N 15 по ул. Связи до 7-й линии)</t>
  </si>
  <si>
    <t>40 ОП РЗ - 3618</t>
  </si>
  <si>
    <t>проезд без названия (Торики) (от Аннинского шоссе за ул. Новостроек)</t>
  </si>
  <si>
    <t>40 ОП РЗ - 3619</t>
  </si>
  <si>
    <t>Садовая ул. (от Спортивной ул. до границы пос. Комарово)</t>
  </si>
  <si>
    <t>40 ОП РЗ - 1737</t>
  </si>
  <si>
    <t>проезд без названия (Торики) (от дома N 2б по Прилуговой ул. до дома N 23 по Советской ул.)</t>
  </si>
  <si>
    <t>40 ОП РЗ - 3620</t>
  </si>
  <si>
    <t>Сапожная ул. (от Паровозной ул. до Институтской ул.)</t>
  </si>
  <si>
    <t>40 ОП РЗ - 1738</t>
  </si>
  <si>
    <t>проезд без названия (Торики) (от Железнодорожной ул. до дома N 12а по 2-й линии)</t>
  </si>
  <si>
    <t>40 ОП РЗ - 3621</t>
  </si>
  <si>
    <t>ул. Связи (от Приморского шоссе до Красноармейской ул.)</t>
  </si>
  <si>
    <t>40 ОП РЗ - 1739</t>
  </si>
  <si>
    <t>проезд без названия (Торики) (между садоводческим некоммерческим товариществом "Труд и отдых" и садоводческим некоммерческим товариществом "Рот-Фронт")</t>
  </si>
  <si>
    <t>40 ОП РЗ - 3622</t>
  </si>
  <si>
    <t>Связная ул. (от пр. Красных Командиров до Приморского шоссе)</t>
  </si>
  <si>
    <t>40 ОП РЗ - 1740</t>
  </si>
  <si>
    <t>проезд без названия (Торики) (от ул. Прокатчиков до 3-й аллеи)</t>
  </si>
  <si>
    <t>40 ОП РЗ - 3623</t>
  </si>
  <si>
    <t>Северная ул. (от Широкой ул. до Красного пер.)</t>
  </si>
  <si>
    <t>40 ОП РЗ - 1741</t>
  </si>
  <si>
    <t>проезд без названия (Торики) (от Аннинского шоссе до ж.-д. станции Горелово)</t>
  </si>
  <si>
    <t>40 ОП РЗ - 3624</t>
  </si>
  <si>
    <t>Сосновая ул. (от Комсомольской ул. до Разъезжей ул.)</t>
  </si>
  <si>
    <t>40 ОП РЗ - 1742</t>
  </si>
  <si>
    <t>проезд без названия (под Финляндским ж.-д. мостом от Фаянсовой ул. до ул.
Профессора Качалова, д. 11)</t>
  </si>
  <si>
    <t>40 ОП РЗ - 3625</t>
  </si>
  <si>
    <t>ул. Состязаний (от Красноармейской ул. до Хвойной ул.)</t>
  </si>
  <si>
    <t>40 ОП РЗ - 1743</t>
  </si>
  <si>
    <t>проезд без названия (от дома N 131, корп. 1, по ул. Бабушкина до 1-го Рабфаковского пер.)</t>
  </si>
  <si>
    <t>40 ОП РЗ - 3626</t>
  </si>
  <si>
    <t>Спортивная ул. (от Финского залива до Курортной ул.)</t>
  </si>
  <si>
    <t>40 ОП РЗ - 1744</t>
  </si>
  <si>
    <t>проезд без названия (от ул. Седова, д. 10 до ул. 2-й Луч)</t>
  </si>
  <si>
    <t>40 ОП РЗ - 3627</t>
  </si>
  <si>
    <t>Средний пр. (от Бассейной ул. до Широкой ул.)</t>
  </si>
  <si>
    <t>40 ОП РЗ - 1745</t>
  </si>
  <si>
    <t>проезд без названия (от ул. Грибакиных (ж.б. ДОТ) вдоль садоводства до тупика (автостоянка)</t>
  </si>
  <si>
    <t>40 ОП РЗ - 3628</t>
  </si>
  <si>
    <t>Средняя ул. (от Финского залива до дома N 15 по Средней ул.)</t>
  </si>
  <si>
    <t>40 ОП РЗ - 1746</t>
  </si>
  <si>
    <t>проезд без названия (от Леснозаводской ул. до тупика (проезд к детскому хоспису)</t>
  </si>
  <si>
    <t>40 ОП РЗ - 3629</t>
  </si>
  <si>
    <t>ул. Строителей (от линии Финляндской ж.д. до Торфяной ул.)</t>
  </si>
  <si>
    <t>40 ОП РЗ - 1747</t>
  </si>
  <si>
    <t>проезд без названия (от Глухоозёрского шоссе у дома N 1, корп. 4, до подъездных путей)</t>
  </si>
  <si>
    <t>40 ОП РЗ - 3630</t>
  </si>
  <si>
    <t>0,18731</t>
  </si>
  <si>
    <t>ул. Танкистов (от Приморского шоссе до Зеленогорского шоссе)</t>
  </si>
  <si>
    <t>40 ОП РЗ - 1748</t>
  </si>
  <si>
    <t>проезд без названия (от Октябрьской наб., д. 26, корп. 1, до тупика)</t>
  </si>
  <si>
    <t>40 ОП РЗ - 3631</t>
  </si>
  <si>
    <t>Театральная ул. (от Приморского шоссе до Финского залива)</t>
  </si>
  <si>
    <t>40 ОП РЗ - 1749</t>
  </si>
  <si>
    <t>проезд без названия (от Торфяной дор. до дома N 9, корп. 3, закрытое акционерное общество "Таурас-Феникс")</t>
  </si>
  <si>
    <t>40 ОП РЗ - 3632</t>
  </si>
  <si>
    <t>Тихая ул. (от Морской ул. до 4-й Пляжевой ул.)</t>
  </si>
  <si>
    <t>40 ОП РЗ - 1750</t>
  </si>
  <si>
    <t>проезд без названия (от дома N 14 по Полевой ул. до Славянской ул.)</t>
  </si>
  <si>
    <t>40 ОП РЗ - 3633</t>
  </si>
  <si>
    <t>Торфяная ул. (от пр. Красных Командиров до ул. Строителей)</t>
  </si>
  <si>
    <t>40 ОП РЗ - 1751</t>
  </si>
  <si>
    <t>проезд без названия (от Приморского шоссе до Лахтинского пр. в створе Коннолахтинского пр.)</t>
  </si>
  <si>
    <t>40 ОП РЗ - 3634</t>
  </si>
  <si>
    <t>1-й Торфяной пер. (от пр. Красных Командиров в направлении ул. Мира)</t>
  </si>
  <si>
    <t>40 ОП РЗ - 1752</t>
  </si>
  <si>
    <t>проезд без названия (от дома N 27 по Грузовому проезду в северо-восточном направлении)</t>
  </si>
  <si>
    <t>40 ОП РЗ - 3635</t>
  </si>
  <si>
    <t>Узкая ул. (от ул. Восстания до Александровской ул.)</t>
  </si>
  <si>
    <t>40 ОП РЗ - 1753</t>
  </si>
  <si>
    <t>проезд без названия (от дома N 29 по Грузовому проезду в северо-восточном направлении)</t>
  </si>
  <si>
    <t>40 ОП РЗ - 3636</t>
  </si>
  <si>
    <t>Фабричная ул. (от Исполкомской ул. до Кавалерийской ул.)</t>
  </si>
  <si>
    <t>40 ОП РЗ - 1754</t>
  </si>
  <si>
    <t>проезд без названия (от дома N 16 по Грузовому проезду в северо-западном направлении)</t>
  </si>
  <si>
    <t>40 ОП РЗ - 3637</t>
  </si>
  <si>
    <t>проезд без названия (параллельно Софийской ул. от ул. Салова (между домом N 50 и домом N 56) подъезд к дому N 4 по Софийской ул.)</t>
  </si>
  <si>
    <t>40 ОП РЗ - 3638</t>
  </si>
  <si>
    <t>Цветочная ул. (от Дальней ул. до Привокзальной ул.)</t>
  </si>
  <si>
    <t>40 ОП РЗ - 1756</t>
  </si>
  <si>
    <t>проезд без названия (от Софийской ул. к дому N 4)</t>
  </si>
  <si>
    <t>40 ОП РЗ - 3639</t>
  </si>
  <si>
    <t>Широкая ул. (от Приморского шоссе до Связной ул.)</t>
  </si>
  <si>
    <t>40 ОП РЗ - 1757</t>
  </si>
  <si>
    <t>проезд без названия (от пр. Бакунина до Херсонского проезда (за перехватывающей парковой)</t>
  </si>
  <si>
    <t>40 ОП РЗ - 3640</t>
  </si>
  <si>
    <t>1-й Широкий пер. (от Приморского шоссе до Широкой ул.)</t>
  </si>
  <si>
    <t>40 ОП РЗ - 1758</t>
  </si>
  <si>
    <t>ул. Прокатчиков (Торики) (от 7-й линии до 5-й Малой ул.)</t>
  </si>
  <si>
    <t>40 ОП РЗ - 3641</t>
  </si>
  <si>
    <t>2-й Широкий пер. (от Широкой ул. до Связной ул.)</t>
  </si>
  <si>
    <t>40 ОП РЗ - 1759</t>
  </si>
  <si>
    <t>ул Рейсовая</t>
  </si>
  <si>
    <t>40 ОП РЗ - 3642</t>
  </si>
  <si>
    <t>Школьная ул. (от Прямой ул. до Артиллерийской ул.)</t>
  </si>
  <si>
    <t>40 ОП РЗ - 1760</t>
  </si>
  <si>
    <t>проезд 4-й Рыбацкий</t>
  </si>
  <si>
    <t>40 ОП РЗ - 3643</t>
  </si>
  <si>
    <t>Экипажная ул. (от Бассейной ул. до Тихой ул.)</t>
  </si>
  <si>
    <t>40 ОП РЗ - 1761</t>
  </si>
  <si>
    <t>Б. Яблоновка (от Зольной ул. до гаражей)</t>
  </si>
  <si>
    <t>40 ОП РЗ - 3648</t>
  </si>
  <si>
    <t>проезд без названия (от дороги к обществу с ограниченной ответственностью "Строительные материалы" до здания 48-й
пожарно-спасательной части (Финляндская ул., д. 29, корп. 4)</t>
  </si>
  <si>
    <t>40 ОП РЗ - 3650</t>
  </si>
  <si>
    <t>проезд без названия (от ул. Свободы до производственной компании "Алкан Пакиджинг
Санкт-Петербург")</t>
  </si>
  <si>
    <t>40 ОП РЗ - 3651</t>
  </si>
  <si>
    <t>проезд без названия (от Зелёной ул. за ул. Пушкина до пр. Ленина)</t>
  </si>
  <si>
    <t>40 ОП РЗ - 3652</t>
  </si>
  <si>
    <t>ул. Анисимова (от Зеленой наб. у ул. Ижорского Батальона до Зеленой наб. у Оборонной ул.)</t>
  </si>
  <si>
    <t>40 ОП РЗ - 1765</t>
  </si>
  <si>
    <t>проезд без названия (к Санкт-Петербургскому научно-исследовательскому институту вакцин и сывороток от ул. Свободы, д. 52, на юго-запад)</t>
  </si>
  <si>
    <t>40 ОП РЗ - 3653</t>
  </si>
  <si>
    <t>проезд без названия (Можайский) (от пр. Двадцать Пятого Октября к дому N 7 по Ореховой ул. (параллельно Ореховой ул.)</t>
  </si>
  <si>
    <t>40 ОП РЗ - 3654</t>
  </si>
  <si>
    <t>ул. Братьев Радченко (от Финляндской ул. до Пролетарской ул.)</t>
  </si>
  <si>
    <t>40 ОП РЗ - 1767</t>
  </si>
  <si>
    <t>проезд без названия (Можайский) (от пр. Двадцать Пятого Октября к домам N 9-13 по Парковой ул.)</t>
  </si>
  <si>
    <t>40 ОП РЗ - 3655</t>
  </si>
  <si>
    <t>ул. Вавилова (от Павловской ул. до Раумской ул.)</t>
  </si>
  <si>
    <t>40 ОП РЗ - 1768</t>
  </si>
  <si>
    <t>проезд без названия (от Кронштадтского шоссе в направлении Финского залива)</t>
  </si>
  <si>
    <t>40 ОП РЗ - 3657</t>
  </si>
  <si>
    <t>ул. Веры Слуцкой (от Финляндской ул. до Заводского пр.)</t>
  </si>
  <si>
    <t>40 ОП РЗ - 1769</t>
  </si>
  <si>
    <t>проезд без названия (от Красной ул., д. 43, до Мореходной ул., д. 27)</t>
  </si>
  <si>
    <t>40 ОП РЗ - 3662</t>
  </si>
  <si>
    <t>Водопадная ул. (от Ленинградской ул. до Лагерного шоссе)</t>
  </si>
  <si>
    <t>40 ОП РЗ - 1770</t>
  </si>
  <si>
    <t>проезд без названия (от Красной ул., д. 51, до Мореходной ул., д. 17)</t>
  </si>
  <si>
    <t>40 ОП РЗ - 3663</t>
  </si>
  <si>
    <t>ул. Возрождения (от Промышленной ул. и ул. Индустриализации до Северной ул.)</t>
  </si>
  <si>
    <t>40 ОП РЗ - 1771</t>
  </si>
  <si>
    <t>проезд без названия (от Мореходной ул., д. 7, до ул. Кипренского, д. 41)</t>
  </si>
  <si>
    <t>40 ОП РЗ - 3664</t>
  </si>
  <si>
    <t>Вокзальная ул. (от наб. Комсомольского кан. до ул. Правды и Октябрьской ул.)</t>
  </si>
  <si>
    <t>40 ОП РЗ - 1772</t>
  </si>
  <si>
    <t>проезд без названия (от ул. Некрасова, д. 14, до Балтийской ул., д. 30)</t>
  </si>
  <si>
    <t>40 ОП РЗ - 3665</t>
  </si>
  <si>
    <t>ул. Володарского (от Советского бульв. за Пролетарскую ул.)</t>
  </si>
  <si>
    <t>40 ОП РЗ - 1773</t>
  </si>
  <si>
    <t>проезд без названия (от ул. Репина до Нагорной ул., д. 25)</t>
  </si>
  <si>
    <t>40 ОП РЗ - 3666</t>
  </si>
  <si>
    <t>ул. Губина (от пр. Ленина до Павловской ул.)</t>
  </si>
  <si>
    <t>40 ОП РЗ - 1774</t>
  </si>
  <si>
    <t>проезд без названия (от ул. Кипренского до дома N 16 по ул. Связи)</t>
  </si>
  <si>
    <t>40 ОП РЗ - 3667</t>
  </si>
  <si>
    <t>Железнодорожный пер. (от наб. Комсомольского кан. до ул. Труда)</t>
  </si>
  <si>
    <t>40 ОП РЗ - 1775</t>
  </si>
  <si>
    <t>проезд без названия (от Краснофлотского шоссе до Центральной ул., д. 18)</t>
  </si>
  <si>
    <t>40 ОП РЗ - 3668</t>
  </si>
  <si>
    <t>Заводской пр. (от Пролетарской ул. за ул. Веры Слуцкой)</t>
  </si>
  <si>
    <t>40 ОП РЗ - 1776</t>
  </si>
  <si>
    <t>проезд без названия (от Краснофлотского шоссе у дома N 18 до Ветеринарного пер.)</t>
  </si>
  <si>
    <t>40 ОП РЗ - 3669</t>
  </si>
  <si>
    <t>Загородная ул. (от Петрозаводского шоссе до ул. Урицкого)</t>
  </si>
  <si>
    <t>40 ОП РЗ - 1777</t>
  </si>
  <si>
    <t>проезд без названия (от Волхонского шоссе до Ленинградского шоссе)</t>
  </si>
  <si>
    <t>40 ОП РЗ - 3684</t>
  </si>
  <si>
    <t>проезд без названия (от Пограничной ул. до дома N 10 по ул. Белых Ночей)</t>
  </si>
  <si>
    <t>40 ОП РЗ - 3685</t>
  </si>
  <si>
    <t>Ивановская ул. (от Лагерного шоссе до ул. Севастьянова)</t>
  </si>
  <si>
    <t>40 ОП РЗ - 1779</t>
  </si>
  <si>
    <t>проезд без названия (от Пограничной ул. до дома N 20 по ул. Белых Ночей)</t>
  </si>
  <si>
    <t>40 ОП РЗ - 3686</t>
  </si>
  <si>
    <t>Ижорская ул. (от ул. Коммуны до р. Ижора)</t>
  </si>
  <si>
    <t>40 ОП РЗ - 1780</t>
  </si>
  <si>
    <t>проезд без названия (от 1-й линии к ул. Новые Места, д. 16 по 1-й линии)</t>
  </si>
  <si>
    <t>40 ОП РЗ - 3687</t>
  </si>
  <si>
    <t>ул. Ижорского Батальона (от Красной ул. и ул. Анисимова до Октябрьской ул.)</t>
  </si>
  <si>
    <t>40 ОП РЗ - 1781</t>
  </si>
  <si>
    <t>проезд без названия (проезд к разворотному кольцу автобусного маршрута N
378) (от Волхонского шоссе вдоль ж.-д. линии)</t>
  </si>
  <si>
    <t>40 ОП РЗ - 3688</t>
  </si>
  <si>
    <t>ул. Индустриализации (от Лагерного шоссе до моста)</t>
  </si>
  <si>
    <t>40 ОП РЗ - 1782</t>
  </si>
  <si>
    <t>проезд без названия (вдоль домов с N 100 по N 132 по Волхонскому шоссе)</t>
  </si>
  <si>
    <t>40 ОП РЗ - 3689</t>
  </si>
  <si>
    <t>ул. Карла Маркса (от Финляндской ул. до Стахановской ул.)</t>
  </si>
  <si>
    <t>40 ОП РЗ - 1783</t>
  </si>
  <si>
    <t>проезд без названия (от Сестрорецкого шоссе, д. 38, до Железнодорожной ул., д. 43)</t>
  </si>
  <si>
    <t>40 ОП РЗ - 3693</t>
  </si>
  <si>
    <t>проезд без названия (от Сестрорецкого шоссе, д. 18, до Железнодорожной ул., д. 19)</t>
  </si>
  <si>
    <t>40 ОП РЗ - 3694</t>
  </si>
  <si>
    <t>Колпинское шоссе (от границ пос. Шушары до Фидерной ул. и ул. Танкистов)</t>
  </si>
  <si>
    <t>40 ОП РЗ - 1785</t>
  </si>
  <si>
    <t>проезд без названия (от Александровского шоссе, д. 34, до Белоостровской ул., д. 2)</t>
  </si>
  <si>
    <t>40 ОП РЗ - 3695</t>
  </si>
  <si>
    <t>Колпинская ул. (от Лагерного шоссе за Понтонный проезд (фактически до нового СИЗО)</t>
  </si>
  <si>
    <t>40 ОП РЗ - 1786</t>
  </si>
  <si>
    <t>проезд без названия (от Александровского шоссе к домам N 30, 30а, 30б, 32, 32а)</t>
  </si>
  <si>
    <t>40 ОП РЗ - 3696</t>
  </si>
  <si>
    <t>пл. Коммуны (между ул. Коммуны, Павловской ул. и ул. Володарского)</t>
  </si>
  <si>
    <t>40 ОП РЗ - 1787</t>
  </si>
  <si>
    <t>проезд без названия (от дома N 89 по Шлиссельбургскому шоссе до Петрозаводского шоссе)</t>
  </si>
  <si>
    <t>40 ОП РЗ - 3711</t>
  </si>
  <si>
    <t>ул. Коммуны (от Финляндской ул. до ул. Володарского)</t>
  </si>
  <si>
    <t>40 ОП РЗ - 1788</t>
  </si>
  <si>
    <t>аллея Малая Каштановая</t>
  </si>
  <si>
    <t>40 ОП РЗ - 3712</t>
  </si>
  <si>
    <t>наб. Комсомольского кан. (от Красной ул. до Октябрьской ул.)</t>
  </si>
  <si>
    <t>40 ОП РЗ - 1789</t>
  </si>
  <si>
    <t>Подъездная дорога к заводу "Климов" (от Заповедной ул. до Парашютной ул.)</t>
  </si>
  <si>
    <t>40 ОП РЗ - 3717</t>
  </si>
  <si>
    <t>Красная ул. (от наб. Комсомольского кан. до ул. Ижорского Батальона и Зеленой наб.)</t>
  </si>
  <si>
    <t>40 ОП РЗ - 1790</t>
  </si>
  <si>
    <t>ул Легковая</t>
  </si>
  <si>
    <t>40 ОП РЗ - 3718</t>
  </si>
  <si>
    <t>ул. Красных Партизан (от пр. Ленина до Пролетарской ул.)</t>
  </si>
  <si>
    <t>40 ОП РЗ - 1791</t>
  </si>
  <si>
    <t>проезд без названия (выезд на Московское шоссе) (от Школьной ул. до Московского шоссе)</t>
  </si>
  <si>
    <t>40 ОП РЗ - 3720</t>
  </si>
  <si>
    <t>ул. Культуры (от наб. Комсомольского кан. до ул. Урицкого)</t>
  </si>
  <si>
    <t>40 ОП РЗ - 1792</t>
  </si>
  <si>
    <t>проезд без названия (съезд с Московского шоссе) (от Московского шоссе до Витебского пр.)</t>
  </si>
  <si>
    <t>40 ОП РЗ - 3721</t>
  </si>
  <si>
    <t>Лагерное шоссе (от Колпинской ул. до Корчминского ручья)</t>
  </si>
  <si>
    <t>40 ОП РЗ - 1793</t>
  </si>
  <si>
    <t>проезд без названия (съезд с Витебского пр.) (от Витебского пр. до Московского шоссе)</t>
  </si>
  <si>
    <t>40 ОП РЗ - 3722</t>
  </si>
  <si>
    <t>б-р Балтийский</t>
  </si>
  <si>
    <t>40 ОП РЗ - 3723</t>
  </si>
  <si>
    <t>пр. Ленина (от бульв. Победы до ул. Танкистов и Фидерной ул.)</t>
  </si>
  <si>
    <t>40 ОП РЗ - 1795</t>
  </si>
  <si>
    <t>пр-кт Патриотов</t>
  </si>
  <si>
    <t>40 ОП РЗ - 3724</t>
  </si>
  <si>
    <t>Ленинградская ул. (от Железнодорожной ул. и Водопадной ул. до Межевой ул.)</t>
  </si>
  <si>
    <t>40 ОП РЗ - 1796</t>
  </si>
  <si>
    <t>ул Марка Галлая</t>
  </si>
  <si>
    <t>40 ОП РЗ - 3730</t>
  </si>
  <si>
    <t>Лесная ул. (от Промышленной ул. до Северной ул.)</t>
  </si>
  <si>
    <t>40 ОП РЗ - 1797</t>
  </si>
  <si>
    <t>ул Мурзинская</t>
  </si>
  <si>
    <t>40 ОП РЗ - 3731</t>
  </si>
  <si>
    <t>ул. Машиностроителей (от Заводского пр. до бульв. Трудящихся)</t>
  </si>
  <si>
    <t>40 ОП РЗ - 1798</t>
  </si>
  <si>
    <t>проезд без названия (от Невельской ул. до наб. р. Екатерингофки)</t>
  </si>
  <si>
    <t>40 ОП РЗ - 3733</t>
  </si>
  <si>
    <t>Межевая ул. (от Загородной ул. до Лагерного шоссе)</t>
  </si>
  <si>
    <t>40 ОП РЗ - 1799</t>
  </si>
  <si>
    <t>наб. Гребного канала</t>
  </si>
  <si>
    <t>40 ОП РЗ - 3735</t>
  </si>
  <si>
    <t>ул. Металлургов (от Заводского пр. до бульв. Трудящихся)</t>
  </si>
  <si>
    <t>40 ОП РЗ - 1800</t>
  </si>
  <si>
    <t>проезд без названия (от пр. Большевиков, д. 70 до дома N 104, корп. 2, по Октябрьской наб.)</t>
  </si>
  <si>
    <t>40 ОП РЗ - 3736</t>
  </si>
  <si>
    <t>Московская ул. (от ул. Ижорского Батальона до Оборонной ул.)</t>
  </si>
  <si>
    <t>40 ОП РЗ - 1801</t>
  </si>
  <si>
    <t>проезд без названия (от Б. Смоленского пр. до ж.д.)</t>
  </si>
  <si>
    <t>40 ОП РЗ - 3737</t>
  </si>
  <si>
    <t>Невская ул. (от Ленинградской ул. до р. Ижоры)</t>
  </si>
  <si>
    <t>40 ОП РЗ - 1802</t>
  </si>
  <si>
    <t>проезд 5-й Рыбацкий</t>
  </si>
  <si>
    <t>40 ОП РЗ - 3738</t>
  </si>
  <si>
    <t>Новгородская ул. (от Красной ул. до Тверской ул.)</t>
  </si>
  <si>
    <t>40 ОП РЗ - 1803</t>
  </si>
  <si>
    <t>Трудовая ул. (южнее дома N 52, корпус 6, литера Б по пр. Большевиков)</t>
  </si>
  <si>
    <t>40 ОП РЗ - 3739</t>
  </si>
  <si>
    <t>Оборонная ул. (от ул. Анисимова до Московской ул.)</t>
  </si>
  <si>
    <t>40 ОП РЗ - 1804</t>
  </si>
  <si>
    <t>проезд без названия (от ул. Руднева до ул. Кустодиева)</t>
  </si>
  <si>
    <t>40 ОП РЗ - 3740</t>
  </si>
  <si>
    <t>проезд Полиграфмашевский</t>
  </si>
  <si>
    <t>40 ОП РЗ - 3741</t>
  </si>
  <si>
    <t>Октябрьская ул. (от ул. Правды до ул. Ижорского Батальона)</t>
  </si>
  <si>
    <t>40 ОП РЗ - 1806</t>
  </si>
  <si>
    <t>проезд без названия (от кольцевой автомобильной дороги вокруг
Санкт-Петербурга через западную границу аэропорта "Пулково" до ограждения контролируемой зоны аэропорта "Пулково", включая подъезды к транспортной развязке)</t>
  </si>
  <si>
    <t>40 ОП РЗ - 3742</t>
  </si>
  <si>
    <t>Павловская ул. (от пл. Коммуны до ул. Танкистов)</t>
  </si>
  <si>
    <t>40 ОП РЗ - 1807</t>
  </si>
  <si>
    <t>проезд без названия (от Софийской ул., д. N 101 до территории Южной ТЭЦ)</t>
  </si>
  <si>
    <t>40 ОП РЗ - 3744</t>
  </si>
  <si>
    <t>Первомайская ул. (от Лагерного шоссе до Волховстроевской ул.)</t>
  </si>
  <si>
    <t>40 ОП РЗ - 1808</t>
  </si>
  <si>
    <t>ул Катерников</t>
  </si>
  <si>
    <t>40 ОП РЗ - 3745</t>
  </si>
  <si>
    <t>Песочная ул. (от Лесной ул. до Промышленной ул.)</t>
  </si>
  <si>
    <t>40 ОП РЗ - 1809</t>
  </si>
  <si>
    <t>ул Лётчика Тихомирова</t>
  </si>
  <si>
    <t>40 ОП РЗ - 3746</t>
  </si>
  <si>
    <t>бульв. Победы (от бульв. Свободы за пр. Ленина)</t>
  </si>
  <si>
    <t>40 ОП РЗ - 1810</t>
  </si>
  <si>
    <t>наб. Матисова канала</t>
  </si>
  <si>
    <t>40 ОП РЗ - 3747</t>
  </si>
  <si>
    <t>Понтонная ул. (от Лагерного шоссе до границы г. Колпино)</t>
  </si>
  <si>
    <t>40 ОП РЗ - 1811</t>
  </si>
  <si>
    <t>проезд без названия (от Северной дор. до Яхтенного моста)</t>
  </si>
  <si>
    <t>40 ОП РЗ - 3782</t>
  </si>
  <si>
    <t>ул. Правды (от ул. Урицкого до Октябрьской ул. и Вокзальной ул.)</t>
  </si>
  <si>
    <t>40 ОП РЗ - 1812</t>
  </si>
  <si>
    <t>пр-кт Гладышевский</t>
  </si>
  <si>
    <t>40 ОП РЗ - 3784</t>
  </si>
  <si>
    <t>ул Ивинская</t>
  </si>
  <si>
    <t>40 ОП РЗ - 3785</t>
  </si>
  <si>
    <t>аллея Велосипедная</t>
  </si>
  <si>
    <t>40 ОП РЗ - 3787</t>
  </si>
  <si>
    <t>Пролетарская ул. (от ул. Танкистов до Пролетарского моста)</t>
  </si>
  <si>
    <t>40 ОП РЗ - 1815</t>
  </si>
  <si>
    <t>аллея Центральная</t>
  </si>
  <si>
    <t>40 ОП РЗ - 3788</t>
  </si>
  <si>
    <t>Промышленная ул. (от ул. Севастьянова до ул. Возрождения и ул. Индустриализации)</t>
  </si>
  <si>
    <t>40 ОП РЗ - 1816</t>
  </si>
  <si>
    <t>Безымянный пер. (от 1-й линии до ул. Новые Места)</t>
  </si>
  <si>
    <t>Рабочий пер. (от Лагерного шоссе до поля)</t>
  </si>
  <si>
    <t>40 ОП РЗ - 1817</t>
  </si>
  <si>
    <t>Заводская ул. (от Старо-Нарвского шоссе в направлении Кирпичной ул. (фактически до Школьного пер.)</t>
  </si>
  <si>
    <t>Раумская ул. (от ул. Володарского до ул. Веры Слуцкой)</t>
  </si>
  <si>
    <t>40 ОП РЗ - 1818</t>
  </si>
  <si>
    <t>ул. Ремизова (от Пролетарского моста до Октябрьской ул.)</t>
  </si>
  <si>
    <t>40 ОП РЗ - 1819</t>
  </si>
  <si>
    <t>аллея 1-я</t>
  </si>
  <si>
    <t>Саперный пер. (от Лесной ул. до Загородной ул.)</t>
  </si>
  <si>
    <t>40 ОП РЗ - 1820</t>
  </si>
  <si>
    <t>аллея Берёзовая</t>
  </si>
  <si>
    <t>бульв. Свободы (от ул. Урицкого до бульв. Победы)</t>
  </si>
  <si>
    <t>40 ОП РЗ - 1821</t>
  </si>
  <si>
    <t>аллея Гордовцев</t>
  </si>
  <si>
    <t>ул. Севастьянова (от Механической ул. до Ленинградской ул.)</t>
  </si>
  <si>
    <t>40 ОП РЗ - 1822</t>
  </si>
  <si>
    <t>аллея Еловая</t>
  </si>
  <si>
    <t>Северная ул. (от ул. Севастьянова до ул. Возрождения и ул. Индустриализации)</t>
  </si>
  <si>
    <t>40 ОП РЗ - 1823</t>
  </si>
  <si>
    <t>аллея Земляничная</t>
  </si>
  <si>
    <t>Советский бульв. (от Финляндской ул. до ул. Володарского)</t>
  </si>
  <si>
    <t>40 ОП РЗ - 1824</t>
  </si>
  <si>
    <t>аллея Смольного</t>
  </si>
  <si>
    <t>Стахановская ул. (от ул. Володарского до ул. Веры Слуцкой)</t>
  </si>
  <si>
    <t>40 ОП РЗ - 1825</t>
  </si>
  <si>
    <t>аллея Сосновая</t>
  </si>
  <si>
    <t>ул. Тазаева (от Красной ул. до Октябрьской ул.)</t>
  </si>
  <si>
    <t>40 ОП РЗ - 1826</t>
  </si>
  <si>
    <t>аллея Средняя</t>
  </si>
  <si>
    <t>ул. Танкистов (от пр. Ленина до Пролетарской ул.)</t>
  </si>
  <si>
    <t>40 ОП РЗ - 1827</t>
  </si>
  <si>
    <t>аллея Театральная</t>
  </si>
  <si>
    <t>Тверская ул. (от наб. Комсомольского кан. до Оборонной ул.)</t>
  </si>
  <si>
    <t>40 ОП РЗ - 1828</t>
  </si>
  <si>
    <t>Тосненский пер. (от Красной ул. до Тверской ул.)</t>
  </si>
  <si>
    <t>40 ОП РЗ - 1829</t>
  </si>
  <si>
    <t>аллея Тулонская</t>
  </si>
  <si>
    <t>ул. Труда (от ул. Урицкого до Октябрьской ул.)</t>
  </si>
  <si>
    <t>40 ОП РЗ - 1830</t>
  </si>
  <si>
    <t>аллея Уютная</t>
  </si>
  <si>
    <t>бульв. Трудящихся (от Пролетарской ул. за ул. Веры Слуцкой (фактически до проезда на Раумскую ул.)</t>
  </si>
  <si>
    <t>40 ОП РЗ - 1831</t>
  </si>
  <si>
    <t>б-р Александровский (Кондакопшино)</t>
  </si>
  <si>
    <t>ул. Урицкого (от наб. Комсомольского кан. до ж.-д. переезда)</t>
  </si>
  <si>
    <t>40 ОП РЗ - 1832</t>
  </si>
  <si>
    <t>б-р Алексея Толстого</t>
  </si>
  <si>
    <t>Фидерная ул. (от пр. Ленина до территории Ижорского завода)</t>
  </si>
  <si>
    <t>40 ОП РЗ - 1833</t>
  </si>
  <si>
    <t>б-р Гвардейский</t>
  </si>
  <si>
    <t>Финляндская ул. (от Советского бульв. за р. Попову Ижорку)</t>
  </si>
  <si>
    <t>40 ОП РЗ - 1834</t>
  </si>
  <si>
    <t>б-р Детскосельский</t>
  </si>
  <si>
    <t>Авиационная ул. (от пр. Ленина до линии Гатчинской ж.д.)</t>
  </si>
  <si>
    <t>40 ОП РЗ - 1835</t>
  </si>
  <si>
    <t>б-р Кадетский</t>
  </si>
  <si>
    <t>б-р Красных Курсантов</t>
  </si>
  <si>
    <t>б-р Октябрьский</t>
  </si>
  <si>
    <t>Боровая ул. (от пр. Ленина до Стрельнинского шоссе)</t>
  </si>
  <si>
    <t>40 ОП РЗ - 1838</t>
  </si>
  <si>
    <t>б-р Победы</t>
  </si>
  <si>
    <t>Бронетанковая ул. (от Нагорной ул. (фактически от пр. Ленина и Стрельнинского шоссе) до ул. Спирина)</t>
  </si>
  <si>
    <t>40 ОП РЗ - 1839</t>
  </si>
  <si>
    <t>б-р Разведчика</t>
  </si>
  <si>
    <t>ул. Восстановления (от пр. Красных Командиров за Киевскую ул.)</t>
  </si>
  <si>
    <t>40 ОП РЗ - 1840</t>
  </si>
  <si>
    <t>б-р Свободы</t>
  </si>
  <si>
    <t>Газовый пер. (от ул. Восстановления в направлении ул. Свободы)</t>
  </si>
  <si>
    <t>40 ОП РЗ - 1841</t>
  </si>
  <si>
    <t>б-р Советский</t>
  </si>
  <si>
    <t>Гаражная ул. (от Кингисеппского шоссе до ул. Голубко)</t>
  </si>
  <si>
    <t>40 ОП РЗ - 1842</t>
  </si>
  <si>
    <t>б-р Софийский</t>
  </si>
  <si>
    <t>Гатчинское шоссе (от ул. Восстановления и Кингисеппского шоссе до границы г. Красное Село)</t>
  </si>
  <si>
    <t>40 ОП РЗ - 1843</t>
  </si>
  <si>
    <t>б-р Трудящихся</t>
  </si>
  <si>
    <t>Гвардейская ул. (от Нагорной ул. до ул. Рябчикова)</t>
  </si>
  <si>
    <t>40 ОП РЗ - 1844</t>
  </si>
  <si>
    <t>б-р Эрлеровский</t>
  </si>
  <si>
    <t>Геологическая ул. (пересекает пр. Ленина за ул. Спирина в направлении границы Санкт-Петербурга с дорогой в створе Геологической ул.)</t>
  </si>
  <si>
    <t>40 ОП РЗ - 1845</t>
  </si>
  <si>
    <t>дор Балканская</t>
  </si>
  <si>
    <t>ул. Голубко (от Геологической ул. До ул. Рябчикова (фактически от ул. Спирина до Гаражной ул.)</t>
  </si>
  <si>
    <t>40 ОП РЗ - 1846</t>
  </si>
  <si>
    <t>дор Бобыльская</t>
  </si>
  <si>
    <t>ул. Горбунова (от Лагерной ул. за линию Гатчинской ж.д.)</t>
  </si>
  <si>
    <t>40 ОП РЗ - 1847</t>
  </si>
  <si>
    <t>дор В Угольную гавань</t>
  </si>
  <si>
    <t>Гореловская ул. (от Кировской ул. за Зеленую ул.)</t>
  </si>
  <si>
    <t>40 ОП РЗ - 1848</t>
  </si>
  <si>
    <t>дор Заводская</t>
  </si>
  <si>
    <t>Б. Горская ул. (от Промышленной ул. до границы г. Красное Село)</t>
  </si>
  <si>
    <t>40 ОП РЗ - 1849</t>
  </si>
  <si>
    <t>дор Иликовская</t>
  </si>
  <si>
    <t>М. Горская ул. (от Нагорного пер. до Республиканской ул.)</t>
  </si>
  <si>
    <t>40 ОП РЗ - 1850</t>
  </si>
  <si>
    <t>дор К Шалашу Ленина</t>
  </si>
  <si>
    <t>Гражданская ул. (от линии Гатчинской ж.д. за Центральную ул.)</t>
  </si>
  <si>
    <t>40 ОП РЗ - 1851</t>
  </si>
  <si>
    <t>дор Катлинская</t>
  </si>
  <si>
    <t>Дальняя ул. (от пр. Ленина до Зеленой ул.)</t>
  </si>
  <si>
    <t>40 ОП РЗ - 1852</t>
  </si>
  <si>
    <t>дор Коннолахтинская</t>
  </si>
  <si>
    <t>пр. Двадцать Пятого Октября (от линии Гатчинской ж.д. за ул. Красных Курсантов)</t>
  </si>
  <si>
    <t>40 ОП РЗ - 1853</t>
  </si>
  <si>
    <t>дор Ленсоветовская</t>
  </si>
  <si>
    <t>ул. Девятого Мая (от ул. Восстановления до ул. Свободы)</t>
  </si>
  <si>
    <t>40 ОП РЗ - 1854</t>
  </si>
  <si>
    <t>дор Линдуловская</t>
  </si>
  <si>
    <t>Демократическая ул. (от пр. Красных Командиров до Полевой ул.)</t>
  </si>
  <si>
    <t>40 ОП РЗ - 1855</t>
  </si>
  <si>
    <t>дор Михайловская</t>
  </si>
  <si>
    <t>ул. Дружбы (от Загородной ул. До ул. Рябчикова)</t>
  </si>
  <si>
    <t>40 ОП РЗ - 1856</t>
  </si>
  <si>
    <t>дор На Глухое озеро</t>
  </si>
  <si>
    <t>Дружносельская ул. (от Пролетарской ул. до Демократической ул.)</t>
  </si>
  <si>
    <t>40 ОП РЗ - 1857</t>
  </si>
  <si>
    <t>Железнодорожная ул. (от пр. Двадцать Пятого Октября до линии Гатчинской ж.д.)</t>
  </si>
  <si>
    <t>40 ОП РЗ - 1858</t>
  </si>
  <si>
    <t>дор На Турухтанные острова</t>
  </si>
  <si>
    <t>Загородная ул. (от Кингисеппского шоссе до ул. Голубко)</t>
  </si>
  <si>
    <t>40 ОП РЗ - 1859</t>
  </si>
  <si>
    <t>дор Нижняя</t>
  </si>
  <si>
    <t>Зеленая ул. (от Гореловской ул. за Дальнюю ул.)</t>
  </si>
  <si>
    <t>40 ОП РЗ - 1860</t>
  </si>
  <si>
    <t>дор Новая</t>
  </si>
  <si>
    <t>Киевская ул. (от ул. Свободы до ул. Восстановления)</t>
  </si>
  <si>
    <t>40 ОП РЗ - 1861</t>
  </si>
  <si>
    <t>дор Пасторская</t>
  </si>
  <si>
    <t>Кингисеппское шоссе (от Гатчинского шоссе за Октябрьскую ул.)</t>
  </si>
  <si>
    <t>40 ОП РЗ - 1862</t>
  </si>
  <si>
    <t>дор Полевая</t>
  </si>
  <si>
    <t>Кировская ул. (от Гражданской ул. до Авиационной ул.)</t>
  </si>
  <si>
    <t>40 ОП РЗ - 1863</t>
  </si>
  <si>
    <t>дор Полянская</t>
  </si>
  <si>
    <t>Комсомольская ул. (от ул. Свободы до ул. Восстановления)</t>
  </si>
  <si>
    <t>40 ОП РЗ - 1864</t>
  </si>
  <si>
    <t>дор Сашинская</t>
  </si>
  <si>
    <t>Красноармейская ул. (Можайский) (от пр. Двадцать Пятого Октября до линии Гатчинской ж.д.)</t>
  </si>
  <si>
    <t>40 ОП РЗ - 1865</t>
  </si>
  <si>
    <t>дор Северная</t>
  </si>
  <si>
    <t>Красногвардейская ул. (от пр. Ленина до Стрельнинского шоссе)</t>
  </si>
  <si>
    <t>40 ОП РЗ - 1866</t>
  </si>
  <si>
    <t>дор Славянская</t>
  </si>
  <si>
    <t>Красногородская ул. (от Нарвской ул. до Родниковой ул.)</t>
  </si>
  <si>
    <t>40 ОП РЗ - 1867</t>
  </si>
  <si>
    <t>дор Соболевская</t>
  </si>
  <si>
    <t>Красносельская ул. (от пр. Красных Командиров до Дружносельской ул.)</t>
  </si>
  <si>
    <t>40 ОП РЗ - 1868</t>
  </si>
  <si>
    <t>дор Сойкинская</t>
  </si>
  <si>
    <t>пр. Красных Командиров (от ул. Первого Мая до линии Гатчинской ж.д.)</t>
  </si>
  <si>
    <t>40 ОП РЗ - 1869</t>
  </si>
  <si>
    <t>дор Старо-Красносельская</t>
  </si>
  <si>
    <t>ул. Красных Курсантов (Можайский) (от пр. Двадцать Пятого Октября до линии Гатчинской ж.д.)</t>
  </si>
  <si>
    <t>40 ОП РЗ - 1870</t>
  </si>
  <si>
    <t>дор Торфяная</t>
  </si>
  <si>
    <t>1-й Купальный пер. (от пр. Красных Командиров до Безымянного озера)</t>
  </si>
  <si>
    <t>40 ОП РЗ - 1871</t>
  </si>
  <si>
    <t>дор Успенская</t>
  </si>
  <si>
    <t>2-й Купальный пер. (от пр. Красных Командиров до Безымянного озера)</t>
  </si>
  <si>
    <t>40 ОП РЗ - 1872</t>
  </si>
  <si>
    <t>дор Фермская</t>
  </si>
  <si>
    <t>ул. Курсантов (от пр. Красных Командиров в направлении Полевой ул.)</t>
  </si>
  <si>
    <t>40 ОП РЗ - 1873</t>
  </si>
  <si>
    <t>дор Цитадельская</t>
  </si>
  <si>
    <t>Лагерная ул. (от Озерной наб. за линию Гатчинской ж.д.)</t>
  </si>
  <si>
    <t>40 ОП РЗ - 1874</t>
  </si>
  <si>
    <t>дор Шушарская</t>
  </si>
  <si>
    <t>Лагерный пер. (Можайский) (от пр. Двадцать Пятого Октября до границы города)</t>
  </si>
  <si>
    <t>40 ОП РЗ - 1875</t>
  </si>
  <si>
    <t>дор Южная</t>
  </si>
  <si>
    <t>пр. Ленина (от границы г. Красное Село (линии Гатчинской ж.д.) до ул. Восстановления)</t>
  </si>
  <si>
    <t>40 ОП РЗ - 1876</t>
  </si>
  <si>
    <t>линия 1-я</t>
  </si>
  <si>
    <t>Ленинградская ул. (от пр. Ленина за Зеленую ул.)</t>
  </si>
  <si>
    <t>40 ОП РЗ - 1877</t>
  </si>
  <si>
    <t>ул. Лермонтова (от ул. Освобождения до Кингисеппского шоссе)</t>
  </si>
  <si>
    <t>40 ОП РЗ - 1878</t>
  </si>
  <si>
    <t>Линейная ул. (между Зеленой ул. и р. Дудергофкой)</t>
  </si>
  <si>
    <t>40 ОП РЗ - 1879</t>
  </si>
  <si>
    <t>ул. Ломоносова (от пр. Ленина до Стрельнинского шоссе)</t>
  </si>
  <si>
    <t>40 ОП РЗ - 1880</t>
  </si>
  <si>
    <t>Малый пер. (Можайский) (от пр. Двадцать Пятого Октября до линии Гатчинской ж.д.)</t>
  </si>
  <si>
    <t>40 ОП РЗ - 1881</t>
  </si>
  <si>
    <t>ул. Массальского (от Нагорной ул. до ул. Лермонтова)</t>
  </si>
  <si>
    <t>40 ОП РЗ - 1882</t>
  </si>
  <si>
    <t>ул. Мира (от ул. Лермонтова до ул. Голубко)</t>
  </si>
  <si>
    <t>40 ОП РЗ - 1883</t>
  </si>
  <si>
    <t>Московская ул. (параллельно ул. Голубко до ул. Восстановления)</t>
  </si>
  <si>
    <t>40 ОП РЗ - 1885</t>
  </si>
  <si>
    <t>Набережная ул. (Можайский) (вдоль Дудергофского озера от ст. Можайская до границы города)</t>
  </si>
  <si>
    <t>40 ОП РЗ - 1886</t>
  </si>
  <si>
    <t>Нагорная ул. (от Красногородской ул. до Геологической ул. (фактически от ул. Освобождения до ул. Первого Мая))</t>
  </si>
  <si>
    <t>40 ОП РЗ - 1887</t>
  </si>
  <si>
    <t>Нагорный пер. (Можайский) (от пр. Двадцать Пятого Октября до М. Горской ул.)</t>
  </si>
  <si>
    <t>40 ОП РЗ - 1888</t>
  </si>
  <si>
    <t>Нарвская ул. (от Кингисеппского шоссе до Красногородской ул.)</t>
  </si>
  <si>
    <t>40 ОП РЗ - 1889</t>
  </si>
  <si>
    <t>Новая ул. (Можайский) (от линии Гатчинской ж.д. до Можайского проезда)</t>
  </si>
  <si>
    <t>40 ОП РЗ - 1890</t>
  </si>
  <si>
    <t>Ново-Железнодорожная ул. (от Пушкинского шоссе на юг)</t>
  </si>
  <si>
    <t>40 ОП РЗ - 1891</t>
  </si>
  <si>
    <t>Огородная ул. (от ул. Юных Пионеров до Гвардейской ул.)</t>
  </si>
  <si>
    <t>40 ОП РЗ - 1892</t>
  </si>
  <si>
    <t>Озерная наб. (от пр. Красных Командиров в направлении на юго-запад)</t>
  </si>
  <si>
    <t>40 ОП РЗ - 1893</t>
  </si>
  <si>
    <t>Ореховая ул. (Можайский) (от пр. Двадцать Пятого Октября за ул. Юных Пионеров)</t>
  </si>
  <si>
    <t>40 ОП РЗ - 1894</t>
  </si>
  <si>
    <t>ул. Освобождения (от пр. Ленина за ул. Спирина)</t>
  </si>
  <si>
    <t>40 ОП РЗ - 1895</t>
  </si>
  <si>
    <t>Парковая ул. (Можайский) (от Театральной ул. в направлении на юг)</t>
  </si>
  <si>
    <t>40 ОП РЗ - 1896</t>
  </si>
  <si>
    <t>ул. Первого Мая (от Гатчинской ж.д. до пр. Ленина)</t>
  </si>
  <si>
    <t>40 ОП РЗ - 1897</t>
  </si>
  <si>
    <t>Полевая ул. (пересекает ул. Восстановления за Пролетарскую ул.)</t>
  </si>
  <si>
    <t>40 ОП РЗ - 1900</t>
  </si>
  <si>
    <t>Привокзальная ул. (от ул. Первого Мая до ул. Освобождения)</t>
  </si>
  <si>
    <t>40 ОП РЗ - 1901</t>
  </si>
  <si>
    <t>Пролетарская ул. (от пр. Красных Командиров до Полевой ул.)</t>
  </si>
  <si>
    <t>40 ОП РЗ - 1902</t>
  </si>
  <si>
    <t>Промышленная ул. (Можайский) (от пр. Двадцать Пятого Октября до Б. Горской ул.)</t>
  </si>
  <si>
    <t>40 ОП РЗ - 1903</t>
  </si>
  <si>
    <t>Промышленный пер. (от ул. Восстановления в направлении ул. Свободы)</t>
  </si>
  <si>
    <t>40 ОП РЗ - 1904</t>
  </si>
  <si>
    <t>Пустой пер. (от пр. Красных Командиров за Полевую ул.)</t>
  </si>
  <si>
    <t>40 ОП РЗ - 1905</t>
  </si>
  <si>
    <t>Рабочая ул. (от пр. Ленина до Телеграфной ул.)</t>
  </si>
  <si>
    <t>40 ОП РЗ - 1906</t>
  </si>
  <si>
    <t>ул. Равенства (от пр. Красных Командиров до ул. Голубко)</t>
  </si>
  <si>
    <t>40 ОП РЗ - 1907</t>
  </si>
  <si>
    <t>Радиальная ул. (от ул. Дружбы до Загородной ул.)</t>
  </si>
  <si>
    <t>40 ОП РЗ - 1908</t>
  </si>
  <si>
    <t>Республиканская ул. (от пр. Красных Командиров за Полевую ул.)</t>
  </si>
  <si>
    <t>40 ОП РЗ - 1909</t>
  </si>
  <si>
    <t>Республиканская ул. (Можайский) (от пр. Двадцать Пятого Октября до Советской ул.)</t>
  </si>
  <si>
    <t>40 ОП РЗ - 1910</t>
  </si>
  <si>
    <t>ул. Рябчикова (от Бронетанковой ул. (фактически от Гвардейской ул.) до Кингисеппского шоссе)</t>
  </si>
  <si>
    <t>40 ОП РЗ - 1911</t>
  </si>
  <si>
    <t>ул. Свободы (от ул. Равенства (фактически от пр. Ленина) до границы г. Красное Село)</t>
  </si>
  <si>
    <t>40 ОП РЗ - 1912</t>
  </si>
  <si>
    <t>Советская ул. (Можайский) (от пр. Двадцать Пятого Октября до Республиканской ул.)</t>
  </si>
  <si>
    <t>40 ОП РЗ - 1913</t>
  </si>
  <si>
    <t>ул. Спирина (от Геологической ул. до дома N 15 по ул. Спирина)</t>
  </si>
  <si>
    <t>40 ОП РЗ - 1914</t>
  </si>
  <si>
    <t>Стахановская ул. (от Геологической ул. до ул. Ломоносова)</t>
  </si>
  <si>
    <t>40 ОП РЗ - 1915</t>
  </si>
  <si>
    <t>ул. Суворова (от Нагорной ул. до ул. Лермонтова)</t>
  </si>
  <si>
    <t>40 ОП РЗ - 1916</t>
  </si>
  <si>
    <t>Театральная ул. (Можайский) (от линии Гатчинской ж.д. за Парковую ул.)</t>
  </si>
  <si>
    <t>40 ОП РЗ - 1917</t>
  </si>
  <si>
    <t>Телеграфная ул. (от Боровой ул. до дома N 23 по Центральной ул.)</t>
  </si>
  <si>
    <t>40 ОП РЗ - 1918</t>
  </si>
  <si>
    <t>Тихая ул. (от Боровой ул. до Рабочей ул.)</t>
  </si>
  <si>
    <t>40 ОП РЗ - 1919</t>
  </si>
  <si>
    <t>Цветочная ул. (от ул. Дружбы до Загородной ул.)</t>
  </si>
  <si>
    <t>40 ОП РЗ - 1920</t>
  </si>
  <si>
    <t>Центральная ул. (от Боровой ул. до Гражданской ул.)</t>
  </si>
  <si>
    <t>40 ОП РЗ - 1921</t>
  </si>
  <si>
    <t>ул. Чапаева (от Геологической ул. до ул. Ломоносова)</t>
  </si>
  <si>
    <t>40 ОП РЗ - 1923</t>
  </si>
  <si>
    <t>пер. Щуппа (от пр. Ленина за ул. Юрия Пасторова)</t>
  </si>
  <si>
    <t>40 ОП РЗ - 1924</t>
  </si>
  <si>
    <t>ул. Юных Пионеров (Можайский) (параллельно Ореховой ул.)</t>
  </si>
  <si>
    <t>40 ОП РЗ - 1925</t>
  </si>
  <si>
    <t>ул. Юных Пионеров (от пр. Ленина до ул. Свободы)</t>
  </si>
  <si>
    <t>40 ОП РЗ - 1926</t>
  </si>
  <si>
    <t>ул. Юрия Пасторова (от пер. Щуппа до ул. Восстановления)</t>
  </si>
  <si>
    <t>40 ОП РЗ - 1927</t>
  </si>
  <si>
    <t>ул. Александра Попова (от пр. Ленина до Посадской ул.)</t>
  </si>
  <si>
    <t>40 ОП РЗ - 1928</t>
  </si>
  <si>
    <t>ул. Аммермана (от ул. Восстания до Петровской ул.)</t>
  </si>
  <si>
    <t>40 ОП РЗ - 1929</t>
  </si>
  <si>
    <t>Арсенальный пер. (от Макаровской ул. до Петровской гавани)</t>
  </si>
  <si>
    <t>40 ОП РЗ - 1931</t>
  </si>
  <si>
    <t>Безымянный пер. (от ул. Карла Маркса до пр. Ленина)</t>
  </si>
  <si>
    <t>40 ОП РЗ - 1932</t>
  </si>
  <si>
    <t>Большевистская ул. (от пр. Ленина до Посадской ул.)</t>
  </si>
  <si>
    <t>40 ОП РЗ - 1933</t>
  </si>
  <si>
    <t>ул. Велещинского (от ул. Карла Маркса до ул. Зосимова)</t>
  </si>
  <si>
    <t>40 ОП РЗ - 1934</t>
  </si>
  <si>
    <t>Владимирская ул. (от Никольского пер. до ул. Зосимова)</t>
  </si>
  <si>
    <t>40 ОП РЗ - 1935</t>
  </si>
  <si>
    <t>ул. Восстания (вдоль Финского залива до ул. Зосимова)</t>
  </si>
  <si>
    <t>40 ОП РЗ - 1936</t>
  </si>
  <si>
    <t>ул. Всеволода Вишневского (от пр. Ленина до ул. Зосимова)</t>
  </si>
  <si>
    <t>40 ОП РЗ - 1937</t>
  </si>
  <si>
    <t>ул. Газовый Завод (от Тулонской аллеи и Ленинградской ул. до станции первого подъема)</t>
  </si>
  <si>
    <t>40 ОП РЗ - 1938</t>
  </si>
  <si>
    <t>ул. Гидростроителей (от Кронштадтского шоссе до Цитадельского шоссе)</t>
  </si>
  <si>
    <t>40 ОП РЗ - 1939</t>
  </si>
  <si>
    <t>ул. Труда (от ул. Кипренского до Карьерного пер.)</t>
  </si>
  <si>
    <t>40 ОП РЗ - 2083</t>
  </si>
  <si>
    <t>Авиационная ул. (от Приморского шоссе до Аэродрома)</t>
  </si>
  <si>
    <t>40 ОП РЗ - 2385</t>
  </si>
  <si>
    <t>10-я линия (от Санаторной ул. до ул. Коробицына)</t>
  </si>
  <si>
    <t>40 ОП РЗ - 2448</t>
  </si>
  <si>
    <t>ул. Труда (от 1-й линии до Краснокутской ул.)</t>
  </si>
  <si>
    <t>40 ОП РЗ - 2558</t>
  </si>
  <si>
    <t>ул. Труда (от Железнодорожной ул. до ул. Маяковского)</t>
  </si>
  <si>
    <t>40 ОП РЗ - 2664</t>
  </si>
  <si>
    <t>Авиационная ул. (от Майской ул. до Кольцевой ул.)</t>
  </si>
  <si>
    <t>40 ОП РЗ - 2667</t>
  </si>
  <si>
    <t>Сельская ул. (от Речной ул. до р. Черной)</t>
  </si>
  <si>
    <t>40 ОП РЗ - 2856</t>
  </si>
  <si>
    <t>1-й проезд (от Клубной ул. до Советского пр.)</t>
  </si>
  <si>
    <t>40 ОП РЗ - 2891</t>
  </si>
  <si>
    <t>ул. Труда (от Клубной ул. за Московскую ул.)</t>
  </si>
  <si>
    <t>40 ОП РЗ - 2902</t>
  </si>
  <si>
    <t>1-й проезд (от Вокзальной ул. до 3-й Зеленой ул.)</t>
  </si>
  <si>
    <t>40 ОП РЗ - 3019</t>
  </si>
  <si>
    <t>1-й проезд Свободы (от ул. Свободы до ул. Дружбы)</t>
  </si>
  <si>
    <t>40 ОП РЗ - 3094</t>
  </si>
  <si>
    <t>ул. Труда (от Вокзальной ул. до Волхонского шоссе)</t>
  </si>
  <si>
    <t>40 ОП РЗ - 3104</t>
  </si>
  <si>
    <t>ул. Труда (от Безымянного пер. до Колхозной ул.)</t>
  </si>
  <si>
    <t>40 ОП РЗ - 3131</t>
  </si>
  <si>
    <t>ул. Труда (от Шлиссельбургского шоссе до Петрозаводского шоссе)</t>
  </si>
  <si>
    <t>40 ОП РЗ - 3159</t>
  </si>
  <si>
    <t>1-й проезд (от Скороходовской ул. до Луговой ул.)</t>
  </si>
  <si>
    <t>40 ОП РЗ - 3382</t>
  </si>
  <si>
    <t>1-й проезд (от 1-й линии в направлении 3-й линии)</t>
  </si>
  <si>
    <t>40 ОП РЗ - 3683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</si>
</sst>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0" borderId="1" xfId="0" applyFont="1" applyBorder="1"/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2"/>
  <sheetViews>
    <sheetView tabSelected="1" topLeftCell="E2426" workbookViewId="0">
      <selection activeCell="L2445" sqref="A553:L2445"/>
    </sheetView>
  </sheetViews>
  <sheetFormatPr defaultRowHeight="15" x14ac:dyDescent="0.25"/>
  <cols>
    <col min="1" max="1" width="58.28515625" customWidth="1"/>
    <col min="2" max="2" width="17.85546875" customWidth="1"/>
    <col min="3" max="3" width="8" bestFit="1" customWidth="1"/>
    <col min="4" max="4" width="110.28515625" customWidth="1"/>
  </cols>
  <sheetData>
    <row r="1" spans="1:8" ht="47.25" x14ac:dyDescent="0.25">
      <c r="A1" s="12" t="s">
        <v>78</v>
      </c>
      <c r="B1" s="14" t="s">
        <v>79</v>
      </c>
      <c r="C1" s="15">
        <v>0.42802000000000001</v>
      </c>
      <c r="D1" s="2" t="s">
        <v>2</v>
      </c>
      <c r="E1" s="3" t="s">
        <v>3</v>
      </c>
      <c r="F1" s="4">
        <v>0.29899999999999999</v>
      </c>
      <c r="G1" s="9" t="e">
        <f>VLOOKUP(E1,B:C,3,0)</f>
        <v>#N/A</v>
      </c>
      <c r="H1" t="e">
        <f>EXACT(F1,G1)</f>
        <v>#N/A</v>
      </c>
    </row>
    <row r="2" spans="1:8" ht="47.25" x14ac:dyDescent="0.25">
      <c r="A2" s="1" t="s">
        <v>0</v>
      </c>
      <c r="B2" s="1" t="s">
        <v>1</v>
      </c>
      <c r="C2" s="1">
        <v>2.8809999999999998</v>
      </c>
      <c r="D2" s="6" t="s">
        <v>6</v>
      </c>
      <c r="E2" s="7" t="s">
        <v>7</v>
      </c>
      <c r="F2" s="8">
        <v>0.80900000000000005</v>
      </c>
      <c r="G2" s="9" t="e">
        <f>VLOOKUP(E2,B:C,3,0)</f>
        <v>#N/A</v>
      </c>
      <c r="H2" t="e">
        <f>EXACT(F2,G2)</f>
        <v>#N/A</v>
      </c>
    </row>
    <row r="3" spans="1:8" ht="47.25" x14ac:dyDescent="0.25">
      <c r="A3" s="1" t="s">
        <v>4</v>
      </c>
      <c r="B3" s="1" t="s">
        <v>5</v>
      </c>
      <c r="C3" s="1">
        <v>0.36599999999999999</v>
      </c>
      <c r="D3" s="6" t="s">
        <v>10</v>
      </c>
      <c r="E3" s="7" t="s">
        <v>11</v>
      </c>
      <c r="F3" s="8">
        <v>0.90700000000000003</v>
      </c>
      <c r="G3" s="9" t="e">
        <f>VLOOKUP(E3,B:C,3,0)</f>
        <v>#N/A</v>
      </c>
      <c r="H3" t="e">
        <f>EXACT(F3,G3)</f>
        <v>#N/A</v>
      </c>
    </row>
    <row r="4" spans="1:8" ht="47.25" x14ac:dyDescent="0.25">
      <c r="A4" s="1" t="s">
        <v>8</v>
      </c>
      <c r="B4" s="1" t="s">
        <v>9</v>
      </c>
      <c r="C4" s="1">
        <v>0.35899999999999999</v>
      </c>
      <c r="D4" s="6" t="s">
        <v>14</v>
      </c>
      <c r="E4" s="7" t="s">
        <v>15</v>
      </c>
      <c r="F4" s="8">
        <v>0.63500000000000001</v>
      </c>
      <c r="G4" s="9" t="e">
        <f>VLOOKUP(E4,B:C,3,0)</f>
        <v>#N/A</v>
      </c>
      <c r="H4" t="e">
        <f>EXACT(F4,G4)</f>
        <v>#N/A</v>
      </c>
    </row>
    <row r="5" spans="1:8" ht="47.25" x14ac:dyDescent="0.25">
      <c r="A5" s="1" t="s">
        <v>12</v>
      </c>
      <c r="B5" s="1" t="s">
        <v>13</v>
      </c>
      <c r="C5" s="1">
        <v>0.25</v>
      </c>
      <c r="D5" s="6" t="s">
        <v>18</v>
      </c>
      <c r="E5" s="7" t="s">
        <v>19</v>
      </c>
      <c r="F5" s="8">
        <v>1.534</v>
      </c>
      <c r="G5" s="9" t="e">
        <f>VLOOKUP(E5,B:C,3,0)</f>
        <v>#N/A</v>
      </c>
      <c r="H5" t="e">
        <f>EXACT(F5,G5)</f>
        <v>#N/A</v>
      </c>
    </row>
    <row r="6" spans="1:8" ht="47.25" x14ac:dyDescent="0.25">
      <c r="A6" s="16" t="s">
        <v>16</v>
      </c>
      <c r="B6" s="16" t="s">
        <v>17</v>
      </c>
      <c r="C6" s="16">
        <v>0.19400000000000001</v>
      </c>
      <c r="D6" s="6" t="s">
        <v>22</v>
      </c>
      <c r="E6" s="7" t="s">
        <v>23</v>
      </c>
      <c r="F6" s="8">
        <v>2.5790000000000002</v>
      </c>
      <c r="G6" s="9" t="e">
        <f>VLOOKUP(E6,B:C,3,0)</f>
        <v>#N/A</v>
      </c>
      <c r="H6" t="e">
        <f>EXACT(F6,G6)</f>
        <v>#N/A</v>
      </c>
    </row>
    <row r="7" spans="1:8" ht="47.25" x14ac:dyDescent="0.25">
      <c r="A7" s="1" t="s">
        <v>20</v>
      </c>
      <c r="B7" s="1" t="s">
        <v>21</v>
      </c>
      <c r="C7" s="1">
        <v>0.78056000000000003</v>
      </c>
      <c r="D7" s="6" t="s">
        <v>26</v>
      </c>
      <c r="E7" s="7" t="s">
        <v>27</v>
      </c>
      <c r="F7" s="8">
        <v>0.5</v>
      </c>
      <c r="G7" s="9" t="e">
        <f>VLOOKUP(E7,B:C,3,0)</f>
        <v>#N/A</v>
      </c>
      <c r="H7" t="e">
        <f>EXACT(F7,G7)</f>
        <v>#N/A</v>
      </c>
    </row>
    <row r="8" spans="1:8" ht="47.25" x14ac:dyDescent="0.25">
      <c r="A8" s="1" t="s">
        <v>24</v>
      </c>
      <c r="B8" s="1" t="s">
        <v>25</v>
      </c>
      <c r="C8" s="1">
        <v>3.9340000000000002</v>
      </c>
      <c r="D8" s="6" t="s">
        <v>30</v>
      </c>
      <c r="E8" s="7" t="s">
        <v>31</v>
      </c>
      <c r="F8" s="8">
        <v>0.35699999999999998</v>
      </c>
      <c r="G8" s="9" t="e">
        <f>VLOOKUP(E8,B:C,3,0)</f>
        <v>#N/A</v>
      </c>
      <c r="H8" t="e">
        <f>EXACT(F8,G8)</f>
        <v>#N/A</v>
      </c>
    </row>
    <row r="9" spans="1:8" ht="47.25" x14ac:dyDescent="0.25">
      <c r="A9" s="12" t="s">
        <v>548</v>
      </c>
      <c r="B9" s="14" t="s">
        <v>549</v>
      </c>
      <c r="C9" s="15">
        <v>0.24976000000000001</v>
      </c>
      <c r="D9" s="6" t="s">
        <v>34</v>
      </c>
      <c r="E9" s="7" t="s">
        <v>35</v>
      </c>
      <c r="F9" s="8">
        <v>0.623</v>
      </c>
      <c r="G9" s="9" t="e">
        <f>VLOOKUP(E9,B:C,3,0)</f>
        <v>#N/A</v>
      </c>
      <c r="H9" t="e">
        <f>EXACT(F9,G9)</f>
        <v>#N/A</v>
      </c>
    </row>
    <row r="10" spans="1:8" ht="47.25" x14ac:dyDescent="0.25">
      <c r="A10" s="1" t="s">
        <v>28</v>
      </c>
      <c r="B10" s="1" t="s">
        <v>29</v>
      </c>
      <c r="C10" s="1">
        <v>5.0590000000000002</v>
      </c>
      <c r="D10" s="6" t="s">
        <v>38</v>
      </c>
      <c r="E10" s="7" t="s">
        <v>39</v>
      </c>
      <c r="F10" s="8">
        <v>0.29099999999999998</v>
      </c>
      <c r="G10" s="9" t="e">
        <f>VLOOKUP(E10,B:C,3,0)</f>
        <v>#N/A</v>
      </c>
      <c r="H10" t="e">
        <f>EXACT(F10,G10)</f>
        <v>#N/A</v>
      </c>
    </row>
    <row r="11" spans="1:8" ht="47.25" x14ac:dyDescent="0.25">
      <c r="A11" s="1" t="s">
        <v>32</v>
      </c>
      <c r="B11" s="1" t="s">
        <v>33</v>
      </c>
      <c r="C11" s="1">
        <v>1.7090000000000001</v>
      </c>
      <c r="D11" s="6" t="s">
        <v>42</v>
      </c>
      <c r="E11" s="7" t="s">
        <v>43</v>
      </c>
      <c r="F11" s="8">
        <v>0.21183000000000002</v>
      </c>
      <c r="G11" s="9" t="e">
        <f>VLOOKUP(E11,B:C,3,0)</f>
        <v>#N/A</v>
      </c>
      <c r="H11" t="e">
        <f>EXACT(F11,G11)</f>
        <v>#N/A</v>
      </c>
    </row>
    <row r="12" spans="1:8" ht="47.25" x14ac:dyDescent="0.25">
      <c r="A12" s="1" t="s">
        <v>36</v>
      </c>
      <c r="B12" s="1" t="s">
        <v>37</v>
      </c>
      <c r="C12" s="1">
        <v>1.98987</v>
      </c>
      <c r="D12" s="6" t="s">
        <v>46</v>
      </c>
      <c r="E12" s="7" t="s">
        <v>47</v>
      </c>
      <c r="F12" s="8">
        <v>0.71262999999999999</v>
      </c>
      <c r="G12" s="9" t="e">
        <f>VLOOKUP(E12,B:C,3,0)</f>
        <v>#N/A</v>
      </c>
      <c r="H12" t="e">
        <f>EXACT(F12,G12)</f>
        <v>#N/A</v>
      </c>
    </row>
    <row r="13" spans="1:8" ht="47.25" x14ac:dyDescent="0.25">
      <c r="A13" s="1" t="s">
        <v>40</v>
      </c>
      <c r="B13" s="1" t="s">
        <v>41</v>
      </c>
      <c r="C13" s="1">
        <v>0.23</v>
      </c>
      <c r="D13" s="6" t="s">
        <v>50</v>
      </c>
      <c r="E13" s="7" t="s">
        <v>51</v>
      </c>
      <c r="F13" s="8">
        <v>0.68100000000000005</v>
      </c>
      <c r="G13" s="9" t="e">
        <f>VLOOKUP(E13,B:C,3,0)</f>
        <v>#N/A</v>
      </c>
      <c r="H13" t="e">
        <f>EXACT(F13,G13)</f>
        <v>#N/A</v>
      </c>
    </row>
    <row r="14" spans="1:8" ht="47.25" x14ac:dyDescent="0.25">
      <c r="A14" s="1" t="s">
        <v>44</v>
      </c>
      <c r="B14" s="1" t="s">
        <v>45</v>
      </c>
      <c r="C14" s="1">
        <v>0.44500000000000001</v>
      </c>
      <c r="D14" s="6" t="s">
        <v>54</v>
      </c>
      <c r="E14" s="7" t="s">
        <v>55</v>
      </c>
      <c r="F14" s="8">
        <v>0.70905999999999991</v>
      </c>
      <c r="G14" s="9" t="e">
        <f>VLOOKUP(E14,B:C,3,0)</f>
        <v>#N/A</v>
      </c>
      <c r="H14" t="e">
        <f>EXACT(F14,G14)</f>
        <v>#N/A</v>
      </c>
    </row>
    <row r="15" spans="1:8" ht="47.25" x14ac:dyDescent="0.25">
      <c r="A15" s="1" t="s">
        <v>48</v>
      </c>
      <c r="B15" s="1" t="s">
        <v>49</v>
      </c>
      <c r="C15" s="1">
        <v>0.57499999999999996</v>
      </c>
      <c r="D15" s="6" t="s">
        <v>58</v>
      </c>
      <c r="E15" s="7" t="s">
        <v>59</v>
      </c>
      <c r="F15" s="8">
        <v>0.61733000000000005</v>
      </c>
      <c r="G15" s="9" t="e">
        <f>VLOOKUP(E15,B:C,3,0)</f>
        <v>#N/A</v>
      </c>
      <c r="H15" t="e">
        <f>EXACT(F15,G15)</f>
        <v>#N/A</v>
      </c>
    </row>
    <row r="16" spans="1:8" ht="47.25" x14ac:dyDescent="0.25">
      <c r="A16" s="1" t="s">
        <v>52</v>
      </c>
      <c r="B16" s="1" t="s">
        <v>53</v>
      </c>
      <c r="C16" s="1">
        <v>0.34399999999999997</v>
      </c>
      <c r="D16" s="6" t="s">
        <v>62</v>
      </c>
      <c r="E16" s="7" t="s">
        <v>63</v>
      </c>
      <c r="F16" s="8">
        <v>0.56688000000000005</v>
      </c>
      <c r="G16" s="9" t="e">
        <f>VLOOKUP(E16,B:C,3,0)</f>
        <v>#N/A</v>
      </c>
      <c r="H16" t="e">
        <f>EXACT(F16,G16)</f>
        <v>#N/A</v>
      </c>
    </row>
    <row r="17" spans="1:8" ht="47.25" x14ac:dyDescent="0.25">
      <c r="A17" s="12" t="s">
        <v>1182</v>
      </c>
      <c r="B17" s="14" t="s">
        <v>1183</v>
      </c>
      <c r="C17" s="15">
        <v>0.55200000000000005</v>
      </c>
      <c r="D17" s="6" t="s">
        <v>66</v>
      </c>
      <c r="E17" s="7" t="s">
        <v>67</v>
      </c>
      <c r="F17" s="8">
        <v>0.56734000000000007</v>
      </c>
      <c r="G17" s="9" t="e">
        <f>VLOOKUP(E17,B:C,3,0)</f>
        <v>#N/A</v>
      </c>
      <c r="H17" t="e">
        <f>EXACT(F17,G17)</f>
        <v>#N/A</v>
      </c>
    </row>
    <row r="18" spans="1:8" ht="47.25" x14ac:dyDescent="0.25">
      <c r="A18" s="1" t="s">
        <v>56</v>
      </c>
      <c r="B18" s="1" t="s">
        <v>57</v>
      </c>
      <c r="C18" s="1">
        <v>0.45</v>
      </c>
      <c r="D18" s="6" t="s">
        <v>70</v>
      </c>
      <c r="E18" s="7" t="s">
        <v>71</v>
      </c>
      <c r="F18" s="8">
        <v>0.94086000000000003</v>
      </c>
      <c r="G18" s="9" t="e">
        <f>VLOOKUP(E18,B:C,3,0)</f>
        <v>#N/A</v>
      </c>
      <c r="H18" t="e">
        <f>EXACT(F18,G18)</f>
        <v>#N/A</v>
      </c>
    </row>
    <row r="19" spans="1:8" ht="47.25" x14ac:dyDescent="0.25">
      <c r="A19" s="1" t="s">
        <v>60</v>
      </c>
      <c r="B19" s="1" t="s">
        <v>61</v>
      </c>
      <c r="C19" s="1">
        <v>0.08</v>
      </c>
      <c r="D19" s="6" t="s">
        <v>74</v>
      </c>
      <c r="E19" s="7" t="s">
        <v>75</v>
      </c>
      <c r="F19" s="8">
        <v>0.62514000000000003</v>
      </c>
      <c r="G19" s="9" t="e">
        <f>VLOOKUP(E19,B:C,3,0)</f>
        <v>#N/A</v>
      </c>
      <c r="H19" t="e">
        <f>EXACT(F19,G19)</f>
        <v>#N/A</v>
      </c>
    </row>
    <row r="20" spans="1:8" ht="47.25" x14ac:dyDescent="0.25">
      <c r="A20" s="1" t="s">
        <v>64</v>
      </c>
      <c r="B20" s="1" t="s">
        <v>65</v>
      </c>
      <c r="C20" s="1">
        <v>0.52900000000000003</v>
      </c>
      <c r="D20" s="11" t="s">
        <v>78</v>
      </c>
      <c r="E20" s="7" t="s">
        <v>79</v>
      </c>
      <c r="F20" s="8">
        <v>0.42802000000000001</v>
      </c>
      <c r="G20" s="9" t="e">
        <f>VLOOKUP(E20,B:C,3,0)</f>
        <v>#REF!</v>
      </c>
      <c r="H20" t="e">
        <f>EXACT(F20,G20)</f>
        <v>#REF!</v>
      </c>
    </row>
    <row r="21" spans="1:8" ht="47.25" x14ac:dyDescent="0.25">
      <c r="A21" s="1" t="s">
        <v>68</v>
      </c>
      <c r="B21" s="1" t="s">
        <v>69</v>
      </c>
      <c r="C21" s="1">
        <v>0.20499999999999999</v>
      </c>
      <c r="D21" s="6" t="s">
        <v>82</v>
      </c>
      <c r="E21" s="7" t="s">
        <v>83</v>
      </c>
      <c r="F21" s="8">
        <v>0.74199999999999999</v>
      </c>
      <c r="G21" s="9" t="e">
        <f>VLOOKUP(E21,B:C,3,0)</f>
        <v>#N/A</v>
      </c>
      <c r="H21" t="e">
        <f>EXACT(F21,G21)</f>
        <v>#N/A</v>
      </c>
    </row>
    <row r="22" spans="1:8" ht="47.25" x14ac:dyDescent="0.25">
      <c r="A22" s="1" t="s">
        <v>72</v>
      </c>
      <c r="B22" s="1" t="s">
        <v>73</v>
      </c>
      <c r="C22" s="1">
        <v>0.154</v>
      </c>
      <c r="D22" s="6" t="s">
        <v>86</v>
      </c>
      <c r="E22" s="7" t="s">
        <v>87</v>
      </c>
      <c r="F22" s="8">
        <v>0.83599999999999997</v>
      </c>
      <c r="G22" s="9" t="e">
        <f>VLOOKUP(E22,B:C,3,0)</f>
        <v>#N/A</v>
      </c>
      <c r="H22" t="e">
        <f>EXACT(F22,G22)</f>
        <v>#N/A</v>
      </c>
    </row>
    <row r="23" spans="1:8" ht="47.25" x14ac:dyDescent="0.25">
      <c r="A23" s="1" t="s">
        <v>76</v>
      </c>
      <c r="B23" s="1" t="s">
        <v>77</v>
      </c>
      <c r="C23" s="1">
        <v>0.12</v>
      </c>
      <c r="D23" s="6" t="s">
        <v>90</v>
      </c>
      <c r="E23" s="7" t="s">
        <v>91</v>
      </c>
      <c r="F23" s="8">
        <v>0.8</v>
      </c>
      <c r="G23" s="9" t="e">
        <f>VLOOKUP(E23,B:C,3,0)</f>
        <v>#N/A</v>
      </c>
      <c r="H23" t="e">
        <f>EXACT(F23,G23)</f>
        <v>#N/A</v>
      </c>
    </row>
    <row r="24" spans="1:8" ht="47.25" x14ac:dyDescent="0.25">
      <c r="A24" s="1" t="s">
        <v>80</v>
      </c>
      <c r="B24" s="1" t="s">
        <v>81</v>
      </c>
      <c r="C24" s="1">
        <v>0.44700000000000001</v>
      </c>
      <c r="D24" s="6" t="s">
        <v>94</v>
      </c>
      <c r="E24" s="7" t="s">
        <v>95</v>
      </c>
      <c r="F24" s="8">
        <v>0.17599999999999999</v>
      </c>
      <c r="G24" s="9" t="e">
        <f>VLOOKUP(E24,B:C,3,0)</f>
        <v>#N/A</v>
      </c>
      <c r="H24" t="e">
        <f>EXACT(F24,G24)</f>
        <v>#N/A</v>
      </c>
    </row>
    <row r="25" spans="1:8" ht="47.25" x14ac:dyDescent="0.25">
      <c r="A25" s="1" t="s">
        <v>84</v>
      </c>
      <c r="B25" s="1" t="s">
        <v>85</v>
      </c>
      <c r="C25" s="1">
        <v>3.49</v>
      </c>
      <c r="D25" s="6" t="s">
        <v>98</v>
      </c>
      <c r="E25" s="7" t="s">
        <v>99</v>
      </c>
      <c r="F25" s="8">
        <v>0.23400000000000001</v>
      </c>
      <c r="G25" s="9" t="e">
        <f>VLOOKUP(E25,B:C,3,0)</f>
        <v>#N/A</v>
      </c>
      <c r="H25" t="e">
        <f>EXACT(F25,G25)</f>
        <v>#N/A</v>
      </c>
    </row>
    <row r="26" spans="1:8" ht="47.25" x14ac:dyDescent="0.25">
      <c r="A26" s="1" t="s">
        <v>88</v>
      </c>
      <c r="B26" s="1" t="s">
        <v>89</v>
      </c>
      <c r="C26" s="1">
        <v>1.0059</v>
      </c>
      <c r="D26" s="6" t="s">
        <v>102</v>
      </c>
      <c r="E26" s="7" t="s">
        <v>103</v>
      </c>
      <c r="F26" s="8">
        <v>0.4667</v>
      </c>
      <c r="G26" s="9" t="e">
        <f>VLOOKUP(E26,B:C,3,0)</f>
        <v>#N/A</v>
      </c>
      <c r="H26" t="e">
        <f>EXACT(F26,G26)</f>
        <v>#N/A</v>
      </c>
    </row>
    <row r="27" spans="1:8" ht="47.25" x14ac:dyDescent="0.25">
      <c r="A27" s="1" t="s">
        <v>92</v>
      </c>
      <c r="B27" s="1" t="s">
        <v>93</v>
      </c>
      <c r="C27" s="1">
        <v>1.0620000000000001</v>
      </c>
      <c r="D27" s="6" t="s">
        <v>106</v>
      </c>
      <c r="E27" s="7" t="s">
        <v>107</v>
      </c>
      <c r="F27" s="8">
        <v>1.9550000000000001</v>
      </c>
      <c r="G27" s="9" t="e">
        <f>VLOOKUP(E27,B:C,3,0)</f>
        <v>#N/A</v>
      </c>
      <c r="H27" t="e">
        <f>EXACT(F27,G27)</f>
        <v>#N/A</v>
      </c>
    </row>
    <row r="28" spans="1:8" ht="47.25" x14ac:dyDescent="0.25">
      <c r="A28" s="1" t="s">
        <v>96</v>
      </c>
      <c r="B28" s="1" t="s">
        <v>97</v>
      </c>
      <c r="C28" s="1">
        <v>0.1</v>
      </c>
      <c r="D28" s="6" t="s">
        <v>110</v>
      </c>
      <c r="E28" s="7" t="s">
        <v>111</v>
      </c>
      <c r="F28" s="8">
        <v>9.4E-2</v>
      </c>
      <c r="G28" s="9" t="e">
        <f>VLOOKUP(E28,B:C,3,0)</f>
        <v>#N/A</v>
      </c>
      <c r="H28" t="e">
        <f>EXACT(F28,G28)</f>
        <v>#N/A</v>
      </c>
    </row>
    <row r="29" spans="1:8" ht="47.25" x14ac:dyDescent="0.25">
      <c r="A29" s="1" t="s">
        <v>100</v>
      </c>
      <c r="B29" s="1" t="s">
        <v>101</v>
      </c>
      <c r="C29" s="1">
        <v>6.8000000000000005E-2</v>
      </c>
      <c r="D29" s="6" t="s">
        <v>114</v>
      </c>
      <c r="E29" s="7" t="s">
        <v>115</v>
      </c>
      <c r="F29" s="8">
        <v>0.19400000000000001</v>
      </c>
      <c r="G29" s="9" t="e">
        <f>VLOOKUP(E29,B:C,3,0)</f>
        <v>#N/A</v>
      </c>
      <c r="H29" t="e">
        <f>EXACT(F29,G29)</f>
        <v>#N/A</v>
      </c>
    </row>
    <row r="30" spans="1:8" ht="47.25" x14ac:dyDescent="0.25">
      <c r="A30" s="1" t="s">
        <v>104</v>
      </c>
      <c r="B30" s="1" t="s">
        <v>105</v>
      </c>
      <c r="C30" s="1">
        <v>0.1</v>
      </c>
      <c r="D30" s="6" t="s">
        <v>118</v>
      </c>
      <c r="E30" s="7" t="s">
        <v>119</v>
      </c>
      <c r="F30" s="8">
        <v>8.1000000000000003E-2</v>
      </c>
      <c r="G30" s="9" t="e">
        <f>VLOOKUP(E30,B:C,3,0)</f>
        <v>#N/A</v>
      </c>
      <c r="H30" t="e">
        <f>EXACT(F30,G30)</f>
        <v>#N/A</v>
      </c>
    </row>
    <row r="31" spans="1:8" ht="47.25" x14ac:dyDescent="0.25">
      <c r="A31" s="1" t="s">
        <v>108</v>
      </c>
      <c r="B31" s="1" t="s">
        <v>109</v>
      </c>
      <c r="C31" s="1">
        <v>0.248</v>
      </c>
      <c r="D31" s="6" t="s">
        <v>122</v>
      </c>
      <c r="E31" s="7" t="s">
        <v>123</v>
      </c>
      <c r="F31" s="8">
        <v>2.577</v>
      </c>
      <c r="G31" s="9" t="e">
        <f>VLOOKUP(E31,B:C,3,0)</f>
        <v>#N/A</v>
      </c>
      <c r="H31" t="e">
        <f>EXACT(F31,G31)</f>
        <v>#N/A</v>
      </c>
    </row>
    <row r="32" spans="1:8" ht="47.25" x14ac:dyDescent="0.25">
      <c r="A32" s="1" t="s">
        <v>112</v>
      </c>
      <c r="B32" s="1" t="s">
        <v>113</v>
      </c>
      <c r="C32" s="1">
        <v>0.65400000000000003</v>
      </c>
      <c r="D32" s="6" t="s">
        <v>126</v>
      </c>
      <c r="E32" s="7" t="s">
        <v>127</v>
      </c>
      <c r="F32" s="8">
        <v>9.4170000000000004E-2</v>
      </c>
      <c r="G32" s="9" t="e">
        <f>VLOOKUP(E32,B:C,3,0)</f>
        <v>#N/A</v>
      </c>
      <c r="H32" t="e">
        <f>EXACT(F32,G32)</f>
        <v>#N/A</v>
      </c>
    </row>
    <row r="33" spans="1:8" ht="47.25" x14ac:dyDescent="0.25">
      <c r="A33" s="1" t="s">
        <v>116</v>
      </c>
      <c r="B33" s="1" t="s">
        <v>117</v>
      </c>
      <c r="C33" s="1">
        <v>0.124</v>
      </c>
      <c r="D33" s="6" t="s">
        <v>130</v>
      </c>
      <c r="E33" s="7" t="s">
        <v>131</v>
      </c>
      <c r="F33" s="8">
        <v>2.7240000000000002</v>
      </c>
      <c r="G33" s="9" t="e">
        <f>VLOOKUP(E33,B:C,3,0)</f>
        <v>#N/A</v>
      </c>
      <c r="H33" t="e">
        <f>EXACT(F33,G33)</f>
        <v>#N/A</v>
      </c>
    </row>
    <row r="34" spans="1:8" ht="47.25" x14ac:dyDescent="0.25">
      <c r="A34" s="1" t="s">
        <v>120</v>
      </c>
      <c r="B34" s="1" t="s">
        <v>121</v>
      </c>
      <c r="C34" s="1">
        <v>1.1000000000000001</v>
      </c>
      <c r="D34" s="6" t="s">
        <v>134</v>
      </c>
      <c r="E34" s="7" t="s">
        <v>135</v>
      </c>
      <c r="F34" s="8">
        <v>0.107</v>
      </c>
      <c r="G34" s="9" t="e">
        <f>VLOOKUP(E34,B:C,3,0)</f>
        <v>#N/A</v>
      </c>
      <c r="H34" t="e">
        <f>EXACT(F34,G34)</f>
        <v>#N/A</v>
      </c>
    </row>
    <row r="35" spans="1:8" ht="47.25" x14ac:dyDescent="0.25">
      <c r="A35" s="1" t="s">
        <v>124</v>
      </c>
      <c r="B35" s="1" t="s">
        <v>125</v>
      </c>
      <c r="C35" s="1">
        <v>2.7450000000000001</v>
      </c>
      <c r="D35" s="6" t="s">
        <v>138</v>
      </c>
      <c r="E35" s="7" t="s">
        <v>139</v>
      </c>
      <c r="F35" s="8">
        <v>0.32</v>
      </c>
      <c r="G35" s="9" t="e">
        <f>VLOOKUP(E35,B:C,3,0)</f>
        <v>#N/A</v>
      </c>
      <c r="H35" t="e">
        <f>EXACT(F35,G35)</f>
        <v>#N/A</v>
      </c>
    </row>
    <row r="36" spans="1:8" ht="47.25" x14ac:dyDescent="0.25">
      <c r="A36" s="1" t="s">
        <v>128</v>
      </c>
      <c r="B36" s="1" t="s">
        <v>129</v>
      </c>
      <c r="C36" s="1">
        <v>0.27800000000000002</v>
      </c>
      <c r="D36" s="6" t="s">
        <v>142</v>
      </c>
      <c r="E36" s="7" t="s">
        <v>143</v>
      </c>
      <c r="F36" s="8">
        <v>0.44310000000000005</v>
      </c>
      <c r="G36" s="9" t="e">
        <f>VLOOKUP(E36,B:C,3,0)</f>
        <v>#N/A</v>
      </c>
      <c r="H36" t="e">
        <f>EXACT(F36,G36)</f>
        <v>#N/A</v>
      </c>
    </row>
    <row r="37" spans="1:8" ht="47.25" x14ac:dyDescent="0.25">
      <c r="A37" s="1" t="s">
        <v>132</v>
      </c>
      <c r="B37" s="1" t="s">
        <v>133</v>
      </c>
      <c r="C37" s="1">
        <v>0.38800000000000001</v>
      </c>
      <c r="D37" s="6" t="s">
        <v>146</v>
      </c>
      <c r="E37" s="7" t="s">
        <v>147</v>
      </c>
      <c r="F37" s="8">
        <v>0.45500000000000002</v>
      </c>
      <c r="G37" s="9" t="e">
        <f>VLOOKUP(E37,B:C,3,0)</f>
        <v>#N/A</v>
      </c>
      <c r="H37" t="e">
        <f>EXACT(F37,G37)</f>
        <v>#N/A</v>
      </c>
    </row>
    <row r="38" spans="1:8" ht="47.25" x14ac:dyDescent="0.25">
      <c r="A38" s="12" t="s">
        <v>1849</v>
      </c>
      <c r="B38" s="14" t="s">
        <v>1850</v>
      </c>
      <c r="C38" s="15">
        <v>0.57400000000000007</v>
      </c>
      <c r="D38" s="6" t="s">
        <v>150</v>
      </c>
      <c r="E38" s="7" t="s">
        <v>151</v>
      </c>
      <c r="F38" s="8">
        <v>0.41699999999999998</v>
      </c>
      <c r="G38" s="9" t="e">
        <f>VLOOKUP(E38,B:C,3,0)</f>
        <v>#N/A</v>
      </c>
      <c r="H38" t="e">
        <f>EXACT(F38,G38)</f>
        <v>#N/A</v>
      </c>
    </row>
    <row r="39" spans="1:8" ht="47.25" x14ac:dyDescent="0.25">
      <c r="A39" s="12" t="s">
        <v>1864</v>
      </c>
      <c r="B39" s="14" t="s">
        <v>1865</v>
      </c>
      <c r="C39" s="15">
        <v>0.54100000000000004</v>
      </c>
      <c r="D39" s="6" t="s">
        <v>154</v>
      </c>
      <c r="E39" s="7" t="s">
        <v>155</v>
      </c>
      <c r="F39" s="8">
        <v>0.755</v>
      </c>
      <c r="G39" s="9" t="e">
        <f>VLOOKUP(E39,B:C,3,0)</f>
        <v>#N/A</v>
      </c>
      <c r="H39" t="e">
        <f>EXACT(F39,G39)</f>
        <v>#N/A</v>
      </c>
    </row>
    <row r="40" spans="1:8" ht="47.25" x14ac:dyDescent="0.25">
      <c r="A40" s="1" t="s">
        <v>136</v>
      </c>
      <c r="B40" s="1" t="s">
        <v>137</v>
      </c>
      <c r="C40" s="1">
        <v>1.0900000000000001</v>
      </c>
      <c r="D40" s="6" t="s">
        <v>158</v>
      </c>
      <c r="E40" s="7" t="s">
        <v>159</v>
      </c>
      <c r="F40" s="8">
        <v>0.435</v>
      </c>
      <c r="G40" s="9" t="e">
        <f>VLOOKUP(E40,B:C,3,0)</f>
        <v>#N/A</v>
      </c>
      <c r="H40" t="e">
        <f>EXACT(F40,G40)</f>
        <v>#N/A</v>
      </c>
    </row>
    <row r="41" spans="1:8" ht="47.25" x14ac:dyDescent="0.25">
      <c r="A41" s="1" t="s">
        <v>140</v>
      </c>
      <c r="B41" s="1" t="s">
        <v>141</v>
      </c>
      <c r="C41" s="1">
        <v>0.246</v>
      </c>
      <c r="D41" s="6" t="s">
        <v>162</v>
      </c>
      <c r="E41" s="6" t="s">
        <v>163</v>
      </c>
      <c r="F41" s="10">
        <v>20.63785</v>
      </c>
      <c r="G41" s="9" t="e">
        <f>VLOOKUP(E41,B:C,3,0)</f>
        <v>#N/A</v>
      </c>
      <c r="H41" t="e">
        <f>EXACT(F41,G41)</f>
        <v>#N/A</v>
      </c>
    </row>
    <row r="42" spans="1:8" ht="47.25" x14ac:dyDescent="0.25">
      <c r="A42" s="1" t="s">
        <v>144</v>
      </c>
      <c r="B42" s="1" t="s">
        <v>145</v>
      </c>
      <c r="C42" s="1">
        <v>0.16900000000000001</v>
      </c>
      <c r="D42" s="6" t="s">
        <v>166</v>
      </c>
      <c r="E42" s="7" t="s">
        <v>167</v>
      </c>
      <c r="F42" s="8">
        <v>0.745</v>
      </c>
      <c r="G42" s="9" t="e">
        <f>VLOOKUP(E42,B:C,3,0)</f>
        <v>#N/A</v>
      </c>
      <c r="H42" t="e">
        <f>EXACT(F42,G42)</f>
        <v>#N/A</v>
      </c>
    </row>
    <row r="43" spans="1:8" ht="47.25" x14ac:dyDescent="0.25">
      <c r="A43" s="1" t="s">
        <v>148</v>
      </c>
      <c r="B43" s="1" t="s">
        <v>149</v>
      </c>
      <c r="C43" s="1">
        <v>0.254</v>
      </c>
      <c r="D43" s="6" t="s">
        <v>170</v>
      </c>
      <c r="E43" s="7" t="s">
        <v>171</v>
      </c>
      <c r="F43" s="8">
        <v>1.0820000000000001</v>
      </c>
      <c r="G43" s="9" t="e">
        <f>VLOOKUP(E43,B:C,3,0)</f>
        <v>#N/A</v>
      </c>
      <c r="H43" t="e">
        <f>EXACT(F43,G43)</f>
        <v>#N/A</v>
      </c>
    </row>
    <row r="44" spans="1:8" ht="47.25" x14ac:dyDescent="0.25">
      <c r="A44" s="1" t="s">
        <v>152</v>
      </c>
      <c r="B44" s="1" t="s">
        <v>153</v>
      </c>
      <c r="C44" s="1">
        <v>4.9000000000000002E-2</v>
      </c>
      <c r="D44" s="6" t="s">
        <v>174</v>
      </c>
      <c r="E44" s="7" t="s">
        <v>175</v>
      </c>
      <c r="F44" s="8">
        <v>0.65132000000000001</v>
      </c>
      <c r="G44" s="9" t="e">
        <f>VLOOKUP(E44,B:C,3,0)</f>
        <v>#N/A</v>
      </c>
      <c r="H44" t="e">
        <f>EXACT(F44,G44)</f>
        <v>#N/A</v>
      </c>
    </row>
    <row r="45" spans="1:8" ht="47.25" x14ac:dyDescent="0.25">
      <c r="A45" s="1" t="s">
        <v>156</v>
      </c>
      <c r="B45" s="1" t="s">
        <v>157</v>
      </c>
      <c r="C45" s="1">
        <v>0.15</v>
      </c>
      <c r="D45" s="6" t="s">
        <v>178</v>
      </c>
      <c r="E45" s="7" t="s">
        <v>179</v>
      </c>
      <c r="F45" s="8">
        <v>1.571</v>
      </c>
      <c r="G45" s="9" t="e">
        <f>VLOOKUP(E45,B:C,3,0)</f>
        <v>#N/A</v>
      </c>
      <c r="H45" t="e">
        <f>EXACT(F45,G45)</f>
        <v>#N/A</v>
      </c>
    </row>
    <row r="46" spans="1:8" ht="47.25" x14ac:dyDescent="0.25">
      <c r="A46" s="1" t="s">
        <v>160</v>
      </c>
      <c r="B46" s="1" t="s">
        <v>161</v>
      </c>
      <c r="C46" s="1">
        <v>0.35299999999999998</v>
      </c>
      <c r="D46" s="6" t="s">
        <v>182</v>
      </c>
      <c r="E46" s="7" t="s">
        <v>183</v>
      </c>
      <c r="F46" s="8">
        <v>0.34500000000000003</v>
      </c>
      <c r="G46" s="9" t="e">
        <f>VLOOKUP(E46,B:C,3,0)</f>
        <v>#N/A</v>
      </c>
      <c r="H46" t="e">
        <f>EXACT(F46,G46)</f>
        <v>#N/A</v>
      </c>
    </row>
    <row r="47" spans="1:8" ht="47.25" x14ac:dyDescent="0.25">
      <c r="A47" s="1" t="s">
        <v>164</v>
      </c>
      <c r="B47" s="1" t="s">
        <v>165</v>
      </c>
      <c r="C47" s="1">
        <v>0.85599999999999998</v>
      </c>
      <c r="D47" s="6" t="s">
        <v>186</v>
      </c>
      <c r="E47" s="7" t="s">
        <v>187</v>
      </c>
      <c r="F47" s="8">
        <v>0.214</v>
      </c>
      <c r="G47" s="9" t="e">
        <f>VLOOKUP(E47,B:C,3,0)</f>
        <v>#N/A</v>
      </c>
      <c r="H47" t="e">
        <f>EXACT(F47,G47)</f>
        <v>#N/A</v>
      </c>
    </row>
    <row r="48" spans="1:8" ht="47.25" x14ac:dyDescent="0.25">
      <c r="A48" s="1" t="s">
        <v>168</v>
      </c>
      <c r="B48" s="1" t="s">
        <v>169</v>
      </c>
      <c r="C48" s="1">
        <v>0.17799999999999999</v>
      </c>
      <c r="D48" s="6" t="s">
        <v>190</v>
      </c>
      <c r="E48" s="7" t="s">
        <v>191</v>
      </c>
      <c r="F48" s="8">
        <v>0.66839999999999999</v>
      </c>
      <c r="G48" s="9" t="e">
        <f>VLOOKUP(E48,B:C,3,0)</f>
        <v>#N/A</v>
      </c>
      <c r="H48" t="e">
        <f>EXACT(F48,G48)</f>
        <v>#N/A</v>
      </c>
    </row>
    <row r="49" spans="1:8" ht="47.25" x14ac:dyDescent="0.25">
      <c r="A49" s="1" t="s">
        <v>172</v>
      </c>
      <c r="B49" s="1" t="s">
        <v>173</v>
      </c>
      <c r="C49" s="1">
        <v>0.154</v>
      </c>
      <c r="D49" s="6" t="s">
        <v>194</v>
      </c>
      <c r="E49" s="7" t="s">
        <v>195</v>
      </c>
      <c r="F49" s="8">
        <v>0.26051000000000002</v>
      </c>
      <c r="G49" s="9" t="e">
        <f>VLOOKUP(E49,B:C,3,0)</f>
        <v>#N/A</v>
      </c>
      <c r="H49" t="e">
        <f>EXACT(F49,G49)</f>
        <v>#N/A</v>
      </c>
    </row>
    <row r="50" spans="1:8" ht="47.25" x14ac:dyDescent="0.25">
      <c r="A50" s="1" t="s">
        <v>176</v>
      </c>
      <c r="B50" s="1" t="s">
        <v>177</v>
      </c>
      <c r="C50" s="1">
        <v>0.43099999999999999</v>
      </c>
      <c r="D50" s="6" t="s">
        <v>198</v>
      </c>
      <c r="E50" s="7" t="s">
        <v>199</v>
      </c>
      <c r="F50" s="8">
        <v>0.53300000000000003</v>
      </c>
      <c r="G50" s="9" t="e">
        <f>VLOOKUP(E50,B:C,3,0)</f>
        <v>#N/A</v>
      </c>
      <c r="H50" t="e">
        <f>EXACT(F50,G50)</f>
        <v>#N/A</v>
      </c>
    </row>
    <row r="51" spans="1:8" ht="47.25" x14ac:dyDescent="0.25">
      <c r="A51" s="1" t="s">
        <v>180</v>
      </c>
      <c r="B51" s="1" t="s">
        <v>181</v>
      </c>
      <c r="C51" s="1">
        <v>4.8</v>
      </c>
      <c r="D51" s="6" t="s">
        <v>202</v>
      </c>
      <c r="E51" s="7" t="s">
        <v>203</v>
      </c>
      <c r="F51" s="8">
        <v>1.0130000000000001</v>
      </c>
      <c r="G51" s="9" t="e">
        <f>VLOOKUP(E51,B:C,3,0)</f>
        <v>#N/A</v>
      </c>
      <c r="H51" t="e">
        <f>EXACT(F51,G51)</f>
        <v>#N/A</v>
      </c>
    </row>
    <row r="52" spans="1:8" ht="47.25" x14ac:dyDescent="0.25">
      <c r="A52" s="1" t="s">
        <v>184</v>
      </c>
      <c r="B52" s="1" t="s">
        <v>185</v>
      </c>
      <c r="C52" s="1">
        <v>0.126</v>
      </c>
      <c r="D52" s="6" t="s">
        <v>206</v>
      </c>
      <c r="E52" s="7" t="s">
        <v>207</v>
      </c>
      <c r="F52" s="8">
        <v>0.66300000000000003</v>
      </c>
      <c r="G52" s="9" t="e">
        <f>VLOOKUP(E52,B:C,3,0)</f>
        <v>#N/A</v>
      </c>
      <c r="H52" t="e">
        <f>EXACT(F52,G52)</f>
        <v>#N/A</v>
      </c>
    </row>
    <row r="53" spans="1:8" ht="47.25" x14ac:dyDescent="0.25">
      <c r="A53" s="1" t="s">
        <v>188</v>
      </c>
      <c r="B53" s="1" t="s">
        <v>189</v>
      </c>
      <c r="C53" s="1">
        <v>0.34499999999999997</v>
      </c>
      <c r="D53" s="6" t="s">
        <v>210</v>
      </c>
      <c r="E53" s="7" t="s">
        <v>211</v>
      </c>
      <c r="F53" s="8">
        <v>2.319</v>
      </c>
      <c r="G53" s="9" t="e">
        <f>VLOOKUP(E53,B:C,3,0)</f>
        <v>#N/A</v>
      </c>
      <c r="H53" t="e">
        <f>EXACT(F53,G53)</f>
        <v>#N/A</v>
      </c>
    </row>
    <row r="54" spans="1:8" ht="47.25" x14ac:dyDescent="0.25">
      <c r="A54" s="12" t="s">
        <v>2101</v>
      </c>
      <c r="B54" s="14" t="s">
        <v>2102</v>
      </c>
      <c r="C54" s="15">
        <v>0.33900000000000002</v>
      </c>
      <c r="D54" s="6" t="s">
        <v>214</v>
      </c>
      <c r="E54" s="7" t="s">
        <v>215</v>
      </c>
      <c r="F54" s="8">
        <v>3.4170000000000003</v>
      </c>
      <c r="G54" s="9" t="e">
        <f>VLOOKUP(E54,B:C,3,0)</f>
        <v>#N/A</v>
      </c>
      <c r="H54" t="e">
        <f>EXACT(F54,G54)</f>
        <v>#N/A</v>
      </c>
    </row>
    <row r="55" spans="1:8" ht="47.25" x14ac:dyDescent="0.25">
      <c r="A55" s="1" t="s">
        <v>192</v>
      </c>
      <c r="B55" s="1" t="s">
        <v>193</v>
      </c>
      <c r="C55" s="1">
        <v>0.128</v>
      </c>
      <c r="D55" s="6" t="s">
        <v>218</v>
      </c>
      <c r="E55" s="7" t="s">
        <v>219</v>
      </c>
      <c r="F55" s="8">
        <v>0.442</v>
      </c>
      <c r="G55" s="9" t="e">
        <f>VLOOKUP(E55,B:C,3,0)</f>
        <v>#N/A</v>
      </c>
      <c r="H55" t="e">
        <f>EXACT(F55,G55)</f>
        <v>#N/A</v>
      </c>
    </row>
    <row r="56" spans="1:8" ht="47.25" x14ac:dyDescent="0.25">
      <c r="A56" s="1" t="s">
        <v>196</v>
      </c>
      <c r="B56" s="1" t="s">
        <v>197</v>
      </c>
      <c r="C56" s="1">
        <v>0.188</v>
      </c>
      <c r="D56" s="6" t="s">
        <v>222</v>
      </c>
      <c r="E56" s="7" t="s">
        <v>223</v>
      </c>
      <c r="F56" s="8">
        <v>0.188</v>
      </c>
      <c r="G56" s="9" t="e">
        <f>VLOOKUP(E56,B:C,3,0)</f>
        <v>#N/A</v>
      </c>
      <c r="H56" t="e">
        <f>EXACT(F56,G56)</f>
        <v>#N/A</v>
      </c>
    </row>
    <row r="57" spans="1:8" ht="47.25" x14ac:dyDescent="0.25">
      <c r="A57" s="1" t="s">
        <v>200</v>
      </c>
      <c r="B57" s="1" t="s">
        <v>201</v>
      </c>
      <c r="C57" s="1">
        <v>0.85499999999999998</v>
      </c>
      <c r="D57" s="6" t="s">
        <v>226</v>
      </c>
      <c r="E57" s="7" t="s">
        <v>227</v>
      </c>
      <c r="F57" s="8">
        <v>0.33594000000000002</v>
      </c>
      <c r="G57" s="9" t="e">
        <f>VLOOKUP(E57,B:C,3,0)</f>
        <v>#N/A</v>
      </c>
      <c r="H57" t="e">
        <f>EXACT(F57,G57)</f>
        <v>#N/A</v>
      </c>
    </row>
    <row r="58" spans="1:8" ht="47.25" x14ac:dyDescent="0.25">
      <c r="A58" s="1" t="s">
        <v>204</v>
      </c>
      <c r="B58" s="1" t="s">
        <v>205</v>
      </c>
      <c r="C58" s="1">
        <v>0.26200000000000001</v>
      </c>
      <c r="D58" s="6" t="s">
        <v>230</v>
      </c>
      <c r="E58" s="7" t="s">
        <v>231</v>
      </c>
      <c r="F58" s="8">
        <v>0.67300000000000004</v>
      </c>
      <c r="G58" s="9" t="e">
        <f>VLOOKUP(E58,B:C,3,0)</f>
        <v>#N/A</v>
      </c>
      <c r="H58" t="e">
        <f>EXACT(F58,G58)</f>
        <v>#N/A</v>
      </c>
    </row>
    <row r="59" spans="1:8" ht="47.25" x14ac:dyDescent="0.25">
      <c r="A59" s="1" t="s">
        <v>208</v>
      </c>
      <c r="B59" s="1" t="s">
        <v>209</v>
      </c>
      <c r="C59" s="1">
        <v>1.6990000000000001</v>
      </c>
      <c r="D59" s="6" t="s">
        <v>234</v>
      </c>
      <c r="E59" s="7" t="s">
        <v>235</v>
      </c>
      <c r="F59" s="8">
        <v>0.20100000000000001</v>
      </c>
      <c r="G59" s="9" t="e">
        <f>VLOOKUP(E59,B:C,3,0)</f>
        <v>#N/A</v>
      </c>
      <c r="H59" t="e">
        <f>EXACT(F59,G59)</f>
        <v>#N/A</v>
      </c>
    </row>
    <row r="60" spans="1:8" ht="47.25" x14ac:dyDescent="0.25">
      <c r="A60" s="1" t="s">
        <v>212</v>
      </c>
      <c r="B60" s="1" t="s">
        <v>213</v>
      </c>
      <c r="C60" s="1">
        <v>0.47</v>
      </c>
      <c r="D60" s="6" t="s">
        <v>238</v>
      </c>
      <c r="E60" s="7" t="s">
        <v>239</v>
      </c>
      <c r="F60" s="8">
        <v>2.2360000000000002</v>
      </c>
      <c r="G60" s="9" t="e">
        <f>VLOOKUP(E60,B:C,3,0)</f>
        <v>#N/A</v>
      </c>
      <c r="H60" t="e">
        <f>EXACT(F60,G60)</f>
        <v>#N/A</v>
      </c>
    </row>
    <row r="61" spans="1:8" ht="47.25" x14ac:dyDescent="0.25">
      <c r="A61" s="1" t="s">
        <v>216</v>
      </c>
      <c r="B61" s="1" t="s">
        <v>217</v>
      </c>
      <c r="C61" s="1">
        <v>0.46800000000000003</v>
      </c>
      <c r="D61" s="6" t="s">
        <v>242</v>
      </c>
      <c r="E61" s="7" t="s">
        <v>243</v>
      </c>
      <c r="F61" s="8">
        <v>1.3960000000000001</v>
      </c>
      <c r="G61" s="9" t="e">
        <f>VLOOKUP(E61,B:C,3,0)</f>
        <v>#N/A</v>
      </c>
      <c r="H61" t="e">
        <f>EXACT(F61,G61)</f>
        <v>#N/A</v>
      </c>
    </row>
    <row r="62" spans="1:8" ht="47.25" x14ac:dyDescent="0.25">
      <c r="A62" s="1" t="s">
        <v>220</v>
      </c>
      <c r="B62" s="1" t="s">
        <v>221</v>
      </c>
      <c r="C62" s="1">
        <v>1.1685000000000001</v>
      </c>
      <c r="D62" s="6" t="s">
        <v>246</v>
      </c>
      <c r="E62" s="7" t="s">
        <v>247</v>
      </c>
      <c r="F62" s="8">
        <v>1.2041500000000001</v>
      </c>
      <c r="G62" s="9" t="e">
        <f>VLOOKUP(E62,B:C,3,0)</f>
        <v>#N/A</v>
      </c>
      <c r="H62" t="e">
        <f>EXACT(F62,G62)</f>
        <v>#N/A</v>
      </c>
    </row>
    <row r="63" spans="1:8" ht="47.25" x14ac:dyDescent="0.25">
      <c r="A63" s="1" t="s">
        <v>224</v>
      </c>
      <c r="B63" s="1" t="s">
        <v>225</v>
      </c>
      <c r="C63" s="1">
        <v>0.373</v>
      </c>
      <c r="D63" s="6" t="s">
        <v>250</v>
      </c>
      <c r="E63" s="7" t="s">
        <v>251</v>
      </c>
      <c r="F63" s="8">
        <v>1.7550000000000001</v>
      </c>
      <c r="G63" s="9" t="e">
        <f>VLOOKUP(E63,B:C,3,0)</f>
        <v>#N/A</v>
      </c>
      <c r="H63" t="e">
        <f>EXACT(F63,G63)</f>
        <v>#N/A</v>
      </c>
    </row>
    <row r="64" spans="1:8" ht="47.25" x14ac:dyDescent="0.25">
      <c r="A64" s="1" t="s">
        <v>228</v>
      </c>
      <c r="B64" s="1" t="s">
        <v>229</v>
      </c>
      <c r="C64" s="1">
        <v>0.27700000000000002</v>
      </c>
      <c r="D64" s="6" t="s">
        <v>254</v>
      </c>
      <c r="E64" s="7" t="s">
        <v>255</v>
      </c>
      <c r="F64" s="8">
        <v>0.47160000000000002</v>
      </c>
      <c r="G64" s="9" t="e">
        <f>VLOOKUP(E64,B:C,3,0)</f>
        <v>#N/A</v>
      </c>
      <c r="H64" t="e">
        <f>EXACT(F64,G64)</f>
        <v>#N/A</v>
      </c>
    </row>
    <row r="65" spans="1:8" ht="47.25" x14ac:dyDescent="0.25">
      <c r="A65" s="1" t="s">
        <v>232</v>
      </c>
      <c r="B65" s="1" t="s">
        <v>233</v>
      </c>
      <c r="C65" s="1">
        <v>0.56999999999999995</v>
      </c>
      <c r="D65" s="6" t="s">
        <v>258</v>
      </c>
      <c r="E65" s="7" t="s">
        <v>259</v>
      </c>
      <c r="F65" s="8">
        <v>1.2949999999999999</v>
      </c>
      <c r="G65" s="9" t="e">
        <f>VLOOKUP(E65,B:C,3,0)</f>
        <v>#N/A</v>
      </c>
      <c r="H65" t="e">
        <f>EXACT(F65,G65)</f>
        <v>#N/A</v>
      </c>
    </row>
    <row r="66" spans="1:8" ht="47.25" x14ac:dyDescent="0.25">
      <c r="A66" s="1" t="s">
        <v>236</v>
      </c>
      <c r="B66" s="1" t="s">
        <v>237</v>
      </c>
      <c r="C66" s="1">
        <v>0.48399999999999999</v>
      </c>
      <c r="D66" s="6" t="s">
        <v>262</v>
      </c>
      <c r="E66" s="7" t="s">
        <v>263</v>
      </c>
      <c r="F66" s="8">
        <v>0.81400000000000006</v>
      </c>
      <c r="G66" s="9" t="e">
        <f>VLOOKUP(E66,B:C,3,0)</f>
        <v>#N/A</v>
      </c>
      <c r="H66" t="e">
        <f>EXACT(F66,G66)</f>
        <v>#N/A</v>
      </c>
    </row>
    <row r="67" spans="1:8" ht="47.25" x14ac:dyDescent="0.25">
      <c r="A67" s="1" t="s">
        <v>240</v>
      </c>
      <c r="B67" s="1" t="s">
        <v>241</v>
      </c>
      <c r="C67" s="1">
        <v>0.81899999999999995</v>
      </c>
      <c r="D67" s="6" t="s">
        <v>266</v>
      </c>
      <c r="E67" s="7" t="s">
        <v>267</v>
      </c>
      <c r="F67" s="8">
        <v>0.81900000000000006</v>
      </c>
      <c r="G67" s="9" t="e">
        <f>VLOOKUP(E67,B:C,3,0)</f>
        <v>#N/A</v>
      </c>
      <c r="H67" t="e">
        <f>EXACT(F67,G67)</f>
        <v>#N/A</v>
      </c>
    </row>
    <row r="68" spans="1:8" ht="47.25" x14ac:dyDescent="0.25">
      <c r="A68" s="1" t="s">
        <v>244</v>
      </c>
      <c r="B68" s="1" t="s">
        <v>245</v>
      </c>
      <c r="C68" s="1">
        <v>0.121</v>
      </c>
      <c r="D68" s="6" t="s">
        <v>270</v>
      </c>
      <c r="E68" s="7" t="s">
        <v>271</v>
      </c>
      <c r="F68" s="8">
        <v>0.41000000000000003</v>
      </c>
      <c r="G68" s="9" t="e">
        <f>VLOOKUP(E68,B:C,3,0)</f>
        <v>#N/A</v>
      </c>
      <c r="H68" t="e">
        <f>EXACT(F68,G68)</f>
        <v>#N/A</v>
      </c>
    </row>
    <row r="69" spans="1:8" ht="47.25" x14ac:dyDescent="0.25">
      <c r="A69" s="1" t="s">
        <v>248</v>
      </c>
      <c r="B69" s="1" t="s">
        <v>249</v>
      </c>
      <c r="C69" s="1">
        <v>0.12909999999999999</v>
      </c>
      <c r="D69" s="6" t="s">
        <v>274</v>
      </c>
      <c r="E69" s="7" t="s">
        <v>275</v>
      </c>
      <c r="F69" s="8">
        <v>7.7490000000000006</v>
      </c>
      <c r="G69" s="9" t="e">
        <f>VLOOKUP(E69,B:C,3,0)</f>
        <v>#N/A</v>
      </c>
      <c r="H69" t="e">
        <f>EXACT(F69,G69)</f>
        <v>#N/A</v>
      </c>
    </row>
    <row r="70" spans="1:8" ht="47.25" x14ac:dyDescent="0.25">
      <c r="A70" s="1" t="s">
        <v>252</v>
      </c>
      <c r="B70" s="1" t="s">
        <v>253</v>
      </c>
      <c r="C70" s="1">
        <v>0.40100000000000002</v>
      </c>
      <c r="D70" s="6" t="s">
        <v>280</v>
      </c>
      <c r="E70" s="7" t="s">
        <v>281</v>
      </c>
      <c r="F70" s="8">
        <v>0.45433999999999997</v>
      </c>
      <c r="G70" s="9" t="e">
        <f>VLOOKUP(E70,B:C,3,0)</f>
        <v>#N/A</v>
      </c>
      <c r="H70" t="e">
        <f>EXACT(F70,G70)</f>
        <v>#N/A</v>
      </c>
    </row>
    <row r="71" spans="1:8" ht="47.25" x14ac:dyDescent="0.25">
      <c r="A71" s="1" t="s">
        <v>256</v>
      </c>
      <c r="B71" s="1" t="s">
        <v>257</v>
      </c>
      <c r="C71" s="1">
        <v>0.61899999999999999</v>
      </c>
      <c r="D71" s="6" t="s">
        <v>284</v>
      </c>
      <c r="E71" s="7" t="s">
        <v>285</v>
      </c>
      <c r="F71" s="8">
        <v>1.7070000000000001</v>
      </c>
      <c r="G71" s="9" t="e">
        <f>VLOOKUP(E71,B:C,3,0)</f>
        <v>#N/A</v>
      </c>
      <c r="H71" t="e">
        <f>EXACT(F71,G71)</f>
        <v>#N/A</v>
      </c>
    </row>
    <row r="72" spans="1:8" ht="47.25" x14ac:dyDescent="0.25">
      <c r="A72" s="1" t="s">
        <v>260</v>
      </c>
      <c r="B72" s="1" t="s">
        <v>261</v>
      </c>
      <c r="C72" s="1">
        <v>1.7070000000000001</v>
      </c>
      <c r="D72" s="6" t="s">
        <v>288</v>
      </c>
      <c r="E72" s="7" t="s">
        <v>289</v>
      </c>
      <c r="F72" s="8">
        <v>0.32672000000000001</v>
      </c>
      <c r="G72" s="9" t="e">
        <f>VLOOKUP(E72,B:C,3,0)</f>
        <v>#N/A</v>
      </c>
      <c r="H72" t="e">
        <f>EXACT(F72,G72)</f>
        <v>#N/A</v>
      </c>
    </row>
    <row r="73" spans="1:8" ht="47.25" x14ac:dyDescent="0.25">
      <c r="A73" s="1" t="s">
        <v>264</v>
      </c>
      <c r="B73" s="1" t="s">
        <v>265</v>
      </c>
      <c r="C73" s="1">
        <v>0.2</v>
      </c>
      <c r="D73" s="6" t="s">
        <v>292</v>
      </c>
      <c r="E73" s="7" t="s">
        <v>293</v>
      </c>
      <c r="F73" s="8">
        <v>0.72799999999999998</v>
      </c>
      <c r="G73" s="9" t="e">
        <f>VLOOKUP(E73,B:C,3,0)</f>
        <v>#N/A</v>
      </c>
      <c r="H73" t="e">
        <f>EXACT(F73,G73)</f>
        <v>#N/A</v>
      </c>
    </row>
    <row r="74" spans="1:8" ht="47.25" x14ac:dyDescent="0.25">
      <c r="A74" s="1" t="s">
        <v>268</v>
      </c>
      <c r="B74" s="1" t="s">
        <v>269</v>
      </c>
      <c r="C74" s="1">
        <v>0.20399999999999999</v>
      </c>
      <c r="D74" s="6" t="s">
        <v>296</v>
      </c>
      <c r="E74" s="7" t="s">
        <v>297</v>
      </c>
      <c r="F74" s="8">
        <v>0.22600000000000001</v>
      </c>
      <c r="G74" s="9" t="e">
        <f>VLOOKUP(E74,B:C,3,0)</f>
        <v>#N/A</v>
      </c>
      <c r="H74" t="e">
        <f>EXACT(F74,G74)</f>
        <v>#N/A</v>
      </c>
    </row>
    <row r="75" spans="1:8" ht="47.25" x14ac:dyDescent="0.25">
      <c r="A75" s="1" t="s">
        <v>272</v>
      </c>
      <c r="B75" s="1" t="s">
        <v>273</v>
      </c>
      <c r="C75" s="1">
        <v>0.47099999999999997</v>
      </c>
      <c r="D75" s="6" t="s">
        <v>300</v>
      </c>
      <c r="E75" s="7" t="s">
        <v>301</v>
      </c>
      <c r="F75" s="8">
        <v>1</v>
      </c>
      <c r="G75" s="9" t="e">
        <f>VLOOKUP(E75,B:C,3,0)</f>
        <v>#N/A</v>
      </c>
      <c r="H75" t="e">
        <f>EXACT(F75,G75)</f>
        <v>#N/A</v>
      </c>
    </row>
    <row r="76" spans="1:8" ht="47.25" x14ac:dyDescent="0.25">
      <c r="A76" s="1" t="s">
        <v>276</v>
      </c>
      <c r="B76" s="1" t="s">
        <v>277</v>
      </c>
      <c r="C76" s="1">
        <v>0.66900000000000004</v>
      </c>
      <c r="D76" s="6" t="s">
        <v>304</v>
      </c>
      <c r="E76" s="7" t="s">
        <v>305</v>
      </c>
      <c r="F76" s="8">
        <v>0.37737000000000004</v>
      </c>
      <c r="G76" s="9" t="e">
        <f>VLOOKUP(E76,B:C,3,0)</f>
        <v>#N/A</v>
      </c>
      <c r="H76" t="e">
        <f>EXACT(F76,G76)</f>
        <v>#N/A</v>
      </c>
    </row>
    <row r="77" spans="1:8" ht="47.25" x14ac:dyDescent="0.25">
      <c r="A77" s="1" t="s">
        <v>278</v>
      </c>
      <c r="B77" s="1" t="s">
        <v>279</v>
      </c>
      <c r="C77" s="1">
        <v>0.23899999999999999</v>
      </c>
      <c r="D77" s="6" t="s">
        <v>308</v>
      </c>
      <c r="E77" s="7" t="s">
        <v>309</v>
      </c>
      <c r="F77" s="8">
        <v>1.2829999999999999</v>
      </c>
      <c r="G77" s="9" t="e">
        <f>VLOOKUP(E77,B:C,3,0)</f>
        <v>#N/A</v>
      </c>
      <c r="H77" t="e">
        <f>EXACT(F77,G77)</f>
        <v>#N/A</v>
      </c>
    </row>
    <row r="78" spans="1:8" ht="47.25" x14ac:dyDescent="0.25">
      <c r="A78" s="1" t="s">
        <v>282</v>
      </c>
      <c r="B78" s="1" t="s">
        <v>283</v>
      </c>
      <c r="C78" s="1">
        <v>0.21099999999999999</v>
      </c>
      <c r="D78" s="6" t="s">
        <v>312</v>
      </c>
      <c r="E78" s="7" t="s">
        <v>313</v>
      </c>
      <c r="F78" s="8">
        <v>0.11073000000000001</v>
      </c>
      <c r="G78" s="9" t="e">
        <f>VLOOKUP(E78,B:C,3,0)</f>
        <v>#N/A</v>
      </c>
      <c r="H78" t="e">
        <f>EXACT(F78,G78)</f>
        <v>#N/A</v>
      </c>
    </row>
    <row r="79" spans="1:8" ht="47.25" x14ac:dyDescent="0.25">
      <c r="A79" s="1" t="s">
        <v>286</v>
      </c>
      <c r="B79" s="1" t="s">
        <v>287</v>
      </c>
      <c r="C79" s="1">
        <v>0.75800000000000001</v>
      </c>
      <c r="D79" s="6" t="s">
        <v>316</v>
      </c>
      <c r="E79" s="7" t="s">
        <v>317</v>
      </c>
      <c r="F79" s="8">
        <v>2.157</v>
      </c>
      <c r="G79" s="9" t="e">
        <f>VLOOKUP(E79,B:C,3,0)</f>
        <v>#N/A</v>
      </c>
      <c r="H79" t="e">
        <f>EXACT(F79,G79)</f>
        <v>#N/A</v>
      </c>
    </row>
    <row r="80" spans="1:8" ht="47.25" x14ac:dyDescent="0.25">
      <c r="A80" s="1" t="s">
        <v>290</v>
      </c>
      <c r="B80" s="1" t="s">
        <v>291</v>
      </c>
      <c r="C80" s="1">
        <v>3.65</v>
      </c>
      <c r="D80" s="6" t="s">
        <v>320</v>
      </c>
      <c r="E80" s="7" t="s">
        <v>321</v>
      </c>
      <c r="F80" s="8">
        <v>7.4140000000000006</v>
      </c>
      <c r="G80" s="9" t="e">
        <f>VLOOKUP(E80,B:C,3,0)</f>
        <v>#N/A</v>
      </c>
      <c r="H80" t="e">
        <f>EXACT(F80,G80)</f>
        <v>#N/A</v>
      </c>
    </row>
    <row r="81" spans="1:8" ht="47.25" x14ac:dyDescent="0.25">
      <c r="A81" s="1" t="s">
        <v>294</v>
      </c>
      <c r="B81" s="1" t="s">
        <v>295</v>
      </c>
      <c r="C81" s="1">
        <v>0.38600000000000001</v>
      </c>
      <c r="D81" s="6" t="s">
        <v>324</v>
      </c>
      <c r="E81" s="7" t="s">
        <v>325</v>
      </c>
      <c r="F81" s="8">
        <v>8.3049999999999999E-2</v>
      </c>
      <c r="G81" s="9" t="e">
        <f>VLOOKUP(E81,B:C,3,0)</f>
        <v>#N/A</v>
      </c>
      <c r="H81" t="e">
        <f>EXACT(F81,G81)</f>
        <v>#N/A</v>
      </c>
    </row>
    <row r="82" spans="1:8" ht="47.25" x14ac:dyDescent="0.25">
      <c r="A82" s="1" t="s">
        <v>298</v>
      </c>
      <c r="B82" s="1" t="s">
        <v>299</v>
      </c>
      <c r="C82" s="1">
        <v>0.502</v>
      </c>
      <c r="D82" s="6" t="s">
        <v>328</v>
      </c>
      <c r="E82" s="7" t="s">
        <v>329</v>
      </c>
      <c r="F82" s="8">
        <v>0.44500000000000001</v>
      </c>
      <c r="G82" s="9" t="e">
        <f>VLOOKUP(E82,B:C,3,0)</f>
        <v>#N/A</v>
      </c>
      <c r="H82" t="e">
        <f>EXACT(F82,G82)</f>
        <v>#N/A</v>
      </c>
    </row>
    <row r="83" spans="1:8" ht="47.25" x14ac:dyDescent="0.25">
      <c r="A83" s="1" t="s">
        <v>302</v>
      </c>
      <c r="B83" s="1" t="s">
        <v>303</v>
      </c>
      <c r="C83" s="1">
        <v>0.94299999999999995</v>
      </c>
      <c r="D83" s="6" t="s">
        <v>332</v>
      </c>
      <c r="E83" s="7" t="s">
        <v>333</v>
      </c>
      <c r="F83" s="8">
        <v>0.75700000000000001</v>
      </c>
      <c r="G83" s="9" t="e">
        <f>VLOOKUP(E83,B:C,3,0)</f>
        <v>#N/A</v>
      </c>
      <c r="H83" t="e">
        <f>EXACT(F83,G83)</f>
        <v>#N/A</v>
      </c>
    </row>
    <row r="84" spans="1:8" ht="47.25" x14ac:dyDescent="0.25">
      <c r="A84" s="1" t="s">
        <v>306</v>
      </c>
      <c r="B84" s="1" t="s">
        <v>307</v>
      </c>
      <c r="C84" s="1">
        <v>0.10299999999999999</v>
      </c>
      <c r="D84" s="6" t="s">
        <v>336</v>
      </c>
      <c r="E84" s="7" t="s">
        <v>337</v>
      </c>
      <c r="F84" s="8">
        <v>0.108</v>
      </c>
      <c r="G84" s="9" t="e">
        <f>VLOOKUP(E84,B:C,3,0)</f>
        <v>#N/A</v>
      </c>
      <c r="H84" t="e">
        <f>EXACT(F84,G84)</f>
        <v>#N/A</v>
      </c>
    </row>
    <row r="85" spans="1:8" ht="47.25" x14ac:dyDescent="0.25">
      <c r="A85" s="1" t="s">
        <v>310</v>
      </c>
      <c r="B85" s="1" t="s">
        <v>311</v>
      </c>
      <c r="C85" s="1">
        <v>0.19600000000000001</v>
      </c>
      <c r="D85" s="6" t="s">
        <v>340</v>
      </c>
      <c r="E85" s="7" t="s">
        <v>341</v>
      </c>
      <c r="F85" s="8">
        <v>0.60599999999999998</v>
      </c>
      <c r="G85" s="9" t="e">
        <f>VLOOKUP(E85,B:C,3,0)</f>
        <v>#N/A</v>
      </c>
      <c r="H85" t="e">
        <f>EXACT(F85,G85)</f>
        <v>#N/A</v>
      </c>
    </row>
    <row r="86" spans="1:8" ht="47.25" x14ac:dyDescent="0.25">
      <c r="A86" s="1" t="s">
        <v>314</v>
      </c>
      <c r="B86" s="1" t="s">
        <v>315</v>
      </c>
      <c r="C86" s="1">
        <v>0.36</v>
      </c>
      <c r="D86" s="6" t="s">
        <v>344</v>
      </c>
      <c r="E86" s="7" t="s">
        <v>345</v>
      </c>
      <c r="F86" s="8">
        <v>0.14699999999999999</v>
      </c>
      <c r="G86" s="9" t="e">
        <f>VLOOKUP(E86,B:C,3,0)</f>
        <v>#N/A</v>
      </c>
      <c r="H86" t="e">
        <f>EXACT(F86,G86)</f>
        <v>#N/A</v>
      </c>
    </row>
    <row r="87" spans="1:8" ht="47.25" x14ac:dyDescent="0.25">
      <c r="A87" s="1" t="s">
        <v>318</v>
      </c>
      <c r="B87" s="1" t="s">
        <v>319</v>
      </c>
      <c r="C87" s="1">
        <v>8.5000000000000006E-2</v>
      </c>
      <c r="D87" s="6" t="s">
        <v>348</v>
      </c>
      <c r="E87" s="7" t="s">
        <v>349</v>
      </c>
      <c r="F87" s="8">
        <v>0.39800000000000002</v>
      </c>
      <c r="G87" s="9" t="e">
        <f>VLOOKUP(E87,B:C,3,0)</f>
        <v>#N/A</v>
      </c>
      <c r="H87" t="e">
        <f>EXACT(F87,G87)</f>
        <v>#N/A</v>
      </c>
    </row>
    <row r="88" spans="1:8" ht="47.25" x14ac:dyDescent="0.25">
      <c r="A88" s="1" t="s">
        <v>322</v>
      </c>
      <c r="B88" s="1" t="s">
        <v>323</v>
      </c>
      <c r="C88" s="1">
        <v>0.23899999999999999</v>
      </c>
      <c r="D88" s="6" t="s">
        <v>352</v>
      </c>
      <c r="E88" s="7" t="s">
        <v>353</v>
      </c>
      <c r="F88" s="8">
        <v>1.109</v>
      </c>
      <c r="G88" s="9" t="e">
        <f>VLOOKUP(E88,B:C,3,0)</f>
        <v>#N/A</v>
      </c>
      <c r="H88" t="e">
        <f>EXACT(F88,G88)</f>
        <v>#N/A</v>
      </c>
    </row>
    <row r="89" spans="1:8" ht="47.25" x14ac:dyDescent="0.25">
      <c r="A89" s="1" t="s">
        <v>326</v>
      </c>
      <c r="B89" s="1" t="s">
        <v>327</v>
      </c>
      <c r="C89" s="1">
        <v>7.4999999999999997E-2</v>
      </c>
      <c r="D89" s="6" t="s">
        <v>356</v>
      </c>
      <c r="E89" s="7" t="s">
        <v>357</v>
      </c>
      <c r="F89" s="8">
        <v>0.59299999999999997</v>
      </c>
      <c r="G89" s="9" t="e">
        <f>VLOOKUP(E89,B:C,3,0)</f>
        <v>#N/A</v>
      </c>
      <c r="H89" t="e">
        <f>EXACT(F89,G89)</f>
        <v>#N/A</v>
      </c>
    </row>
    <row r="90" spans="1:8" ht="47.25" x14ac:dyDescent="0.25">
      <c r="A90" s="1" t="s">
        <v>330</v>
      </c>
      <c r="B90" s="1" t="s">
        <v>331</v>
      </c>
      <c r="C90" s="1">
        <v>0.24</v>
      </c>
      <c r="D90" s="6" t="s">
        <v>360</v>
      </c>
      <c r="E90" s="7" t="s">
        <v>361</v>
      </c>
      <c r="F90" s="8">
        <v>0.17</v>
      </c>
      <c r="G90" s="9" t="e">
        <f>VLOOKUP(E90,B:C,3,0)</f>
        <v>#N/A</v>
      </c>
      <c r="H90" t="e">
        <f>EXACT(F90,G90)</f>
        <v>#N/A</v>
      </c>
    </row>
    <row r="91" spans="1:8" ht="47.25" x14ac:dyDescent="0.25">
      <c r="A91" s="1" t="s">
        <v>334</v>
      </c>
      <c r="B91" s="1" t="s">
        <v>335</v>
      </c>
      <c r="C91" s="1">
        <v>0.85</v>
      </c>
      <c r="D91" s="6" t="s">
        <v>364</v>
      </c>
      <c r="E91" s="7" t="s">
        <v>365</v>
      </c>
      <c r="F91" s="8">
        <v>0.84799999999999998</v>
      </c>
      <c r="G91" s="9" t="e">
        <f>VLOOKUP(E91,B:C,3,0)</f>
        <v>#N/A</v>
      </c>
      <c r="H91" t="e">
        <f>EXACT(F91,G91)</f>
        <v>#N/A</v>
      </c>
    </row>
    <row r="92" spans="1:8" ht="47.25" x14ac:dyDescent="0.25">
      <c r="A92" s="1" t="s">
        <v>338</v>
      </c>
      <c r="B92" s="1" t="s">
        <v>339</v>
      </c>
      <c r="C92" s="1">
        <v>0.82</v>
      </c>
      <c r="D92" s="6" t="s">
        <v>368</v>
      </c>
      <c r="E92" s="7" t="s">
        <v>369</v>
      </c>
      <c r="F92" s="8">
        <v>7.6000000000000005</v>
      </c>
      <c r="G92" s="9" t="e">
        <f>VLOOKUP(E92,B:C,3,0)</f>
        <v>#N/A</v>
      </c>
      <c r="H92" t="e">
        <f>EXACT(F92,G92)</f>
        <v>#N/A</v>
      </c>
    </row>
    <row r="93" spans="1:8" ht="47.25" x14ac:dyDescent="0.25">
      <c r="A93" s="12" t="s">
        <v>2103</v>
      </c>
      <c r="B93" s="14" t="s">
        <v>2104</v>
      </c>
      <c r="C93" s="15">
        <v>1.2230000000000001</v>
      </c>
      <c r="D93" s="6" t="s">
        <v>376</v>
      </c>
      <c r="E93" s="7" t="s">
        <v>377</v>
      </c>
      <c r="F93" s="8">
        <v>2.089</v>
      </c>
      <c r="G93" s="9" t="e">
        <f>VLOOKUP(E93,B:C,3,0)</f>
        <v>#N/A</v>
      </c>
      <c r="H93" t="e">
        <f>EXACT(F93,G93)</f>
        <v>#N/A</v>
      </c>
    </row>
    <row r="94" spans="1:8" ht="47.25" x14ac:dyDescent="0.25">
      <c r="A94" s="1" t="s">
        <v>342</v>
      </c>
      <c r="B94" s="1" t="s">
        <v>343</v>
      </c>
      <c r="C94" s="1">
        <v>4.4999999999999998E-2</v>
      </c>
      <c r="D94" s="6" t="s">
        <v>380</v>
      </c>
      <c r="E94" s="7" t="s">
        <v>381</v>
      </c>
      <c r="F94" s="8">
        <v>0.872</v>
      </c>
      <c r="G94" s="9" t="e">
        <f>VLOOKUP(E94,B:C,3,0)</f>
        <v>#N/A</v>
      </c>
      <c r="H94" t="e">
        <f>EXACT(F94,G94)</f>
        <v>#N/A</v>
      </c>
    </row>
    <row r="95" spans="1:8" ht="47.25" x14ac:dyDescent="0.25">
      <c r="A95" s="1" t="s">
        <v>346</v>
      </c>
      <c r="B95" s="1" t="s">
        <v>347</v>
      </c>
      <c r="C95" s="1">
        <v>0.113</v>
      </c>
      <c r="D95" s="6" t="s">
        <v>384</v>
      </c>
      <c r="E95" s="7" t="s">
        <v>385</v>
      </c>
      <c r="F95" s="8">
        <v>0.106</v>
      </c>
      <c r="G95" s="9" t="e">
        <f>VLOOKUP(E95,B:C,3,0)</f>
        <v>#N/A</v>
      </c>
      <c r="H95" t="e">
        <f>EXACT(F95,G95)</f>
        <v>#N/A</v>
      </c>
    </row>
    <row r="96" spans="1:8" ht="47.25" x14ac:dyDescent="0.25">
      <c r="A96" s="1" t="s">
        <v>350</v>
      </c>
      <c r="B96" s="1" t="s">
        <v>351</v>
      </c>
      <c r="C96" s="1">
        <v>8.3000000000000004E-2</v>
      </c>
      <c r="D96" s="6" t="s">
        <v>388</v>
      </c>
      <c r="E96" s="7" t="s">
        <v>389</v>
      </c>
      <c r="F96" s="8">
        <v>1.2170000000000001</v>
      </c>
      <c r="G96" s="9" t="e">
        <f>VLOOKUP(E96,B:C,3,0)</f>
        <v>#N/A</v>
      </c>
      <c r="H96" t="e">
        <f>EXACT(F96,G96)</f>
        <v>#N/A</v>
      </c>
    </row>
    <row r="97" spans="1:8" ht="47.25" x14ac:dyDescent="0.25">
      <c r="A97" s="1" t="s">
        <v>354</v>
      </c>
      <c r="B97" s="1" t="s">
        <v>355</v>
      </c>
      <c r="C97" s="1">
        <v>0.06</v>
      </c>
      <c r="D97" s="6" t="s">
        <v>392</v>
      </c>
      <c r="E97" s="7" t="s">
        <v>393</v>
      </c>
      <c r="F97" s="8">
        <v>0.24199999999999999</v>
      </c>
      <c r="G97" s="9" t="e">
        <f>VLOOKUP(E97,B:C,3,0)</f>
        <v>#N/A</v>
      </c>
      <c r="H97" t="e">
        <f>EXACT(F97,G97)</f>
        <v>#N/A</v>
      </c>
    </row>
    <row r="98" spans="1:8" ht="47.25" x14ac:dyDescent="0.25">
      <c r="A98" s="1" t="s">
        <v>358</v>
      </c>
      <c r="B98" s="1" t="s">
        <v>359</v>
      </c>
      <c r="C98" s="1">
        <v>8.5000000000000006E-2</v>
      </c>
      <c r="D98" s="6" t="s">
        <v>396</v>
      </c>
      <c r="E98" s="7" t="s">
        <v>397</v>
      </c>
      <c r="F98" s="8">
        <v>0.22</v>
      </c>
      <c r="G98" s="9" t="e">
        <f>VLOOKUP(E98,B:C,3,0)</f>
        <v>#N/A</v>
      </c>
      <c r="H98" t="e">
        <f>EXACT(F98,G98)</f>
        <v>#N/A</v>
      </c>
    </row>
    <row r="99" spans="1:8" ht="47.25" x14ac:dyDescent="0.25">
      <c r="A99" s="1" t="s">
        <v>362</v>
      </c>
      <c r="B99" s="1" t="s">
        <v>363</v>
      </c>
      <c r="C99" s="1">
        <v>0.316</v>
      </c>
      <c r="D99" s="6" t="s">
        <v>400</v>
      </c>
      <c r="E99" s="7" t="s">
        <v>401</v>
      </c>
      <c r="F99" s="8">
        <v>0.62</v>
      </c>
      <c r="G99" s="9" t="e">
        <f>VLOOKUP(E99,B:C,3,0)</f>
        <v>#N/A</v>
      </c>
      <c r="H99" t="e">
        <f>EXACT(F99,G99)</f>
        <v>#N/A</v>
      </c>
    </row>
    <row r="100" spans="1:8" ht="47.25" x14ac:dyDescent="0.25">
      <c r="A100" s="1" t="s">
        <v>366</v>
      </c>
      <c r="B100" s="1" t="s">
        <v>367</v>
      </c>
      <c r="C100" s="1">
        <v>9.0999999999999998E-2</v>
      </c>
      <c r="D100" s="6" t="s">
        <v>404</v>
      </c>
      <c r="E100" s="7" t="s">
        <v>405</v>
      </c>
      <c r="F100" s="8">
        <v>0.438</v>
      </c>
      <c r="G100" s="9" t="e">
        <f>VLOOKUP(E100,B:C,3,0)</f>
        <v>#N/A</v>
      </c>
      <c r="H100" t="e">
        <f>EXACT(F100,G100)</f>
        <v>#N/A</v>
      </c>
    </row>
    <row r="101" spans="1:8" ht="47.25" x14ac:dyDescent="0.25">
      <c r="A101" s="1" t="s">
        <v>370</v>
      </c>
      <c r="B101" s="1" t="s">
        <v>371</v>
      </c>
      <c r="C101" s="1">
        <v>2.1320000000000001</v>
      </c>
      <c r="D101" s="6" t="s">
        <v>408</v>
      </c>
      <c r="E101" s="7" t="s">
        <v>409</v>
      </c>
      <c r="F101" s="8">
        <v>0.60899999999999999</v>
      </c>
      <c r="G101" s="9" t="e">
        <f>VLOOKUP(E101,B:C,3,0)</f>
        <v>#N/A</v>
      </c>
      <c r="H101" t="e">
        <f>EXACT(F101,G101)</f>
        <v>#N/A</v>
      </c>
    </row>
    <row r="102" spans="1:8" ht="47.25" x14ac:dyDescent="0.25">
      <c r="A102" s="12" t="s">
        <v>2105</v>
      </c>
      <c r="B102" s="14" t="s">
        <v>2106</v>
      </c>
      <c r="C102" s="15">
        <v>0.18</v>
      </c>
      <c r="D102" s="6" t="s">
        <v>412</v>
      </c>
      <c r="E102" s="7" t="s">
        <v>413</v>
      </c>
      <c r="F102" s="8">
        <v>7.2000000000000008E-2</v>
      </c>
      <c r="G102" s="9" t="e">
        <f>VLOOKUP(E102,B:C,3,0)</f>
        <v>#N/A</v>
      </c>
      <c r="H102" t="e">
        <f>EXACT(F102,G102)</f>
        <v>#N/A</v>
      </c>
    </row>
    <row r="103" spans="1:8" ht="47.25" x14ac:dyDescent="0.25">
      <c r="A103" s="1" t="s">
        <v>372</v>
      </c>
      <c r="B103" s="1" t="s">
        <v>373</v>
      </c>
      <c r="C103" s="1">
        <v>1.23</v>
      </c>
      <c r="D103" s="6" t="s">
        <v>416</v>
      </c>
      <c r="E103" s="7" t="s">
        <v>417</v>
      </c>
      <c r="F103" s="8">
        <v>1.1559999999999999</v>
      </c>
      <c r="G103" s="9" t="e">
        <f>VLOOKUP(E103,B:C,3,0)</f>
        <v>#N/A</v>
      </c>
      <c r="H103" t="e">
        <f>EXACT(F103,G103)</f>
        <v>#N/A</v>
      </c>
    </row>
    <row r="104" spans="1:8" ht="47.25" x14ac:dyDescent="0.25">
      <c r="A104" s="1" t="s">
        <v>374</v>
      </c>
      <c r="B104" s="1" t="s">
        <v>375</v>
      </c>
      <c r="C104" s="1">
        <v>1.0609999999999999</v>
      </c>
      <c r="D104" s="6" t="s">
        <v>420</v>
      </c>
      <c r="E104" s="7" t="s">
        <v>421</v>
      </c>
      <c r="F104" s="8">
        <v>0.71071000000000006</v>
      </c>
      <c r="G104" s="9" t="e">
        <f>VLOOKUP(E104,B:C,3,0)</f>
        <v>#N/A</v>
      </c>
      <c r="H104" t="e">
        <f>EXACT(F104,G104)</f>
        <v>#N/A</v>
      </c>
    </row>
    <row r="105" spans="1:8" ht="47.25" x14ac:dyDescent="0.25">
      <c r="A105" s="1" t="s">
        <v>378</v>
      </c>
      <c r="B105" s="1" t="s">
        <v>379</v>
      </c>
      <c r="C105" s="1">
        <v>0.23799999999999999</v>
      </c>
      <c r="D105" s="6" t="s">
        <v>424</v>
      </c>
      <c r="E105" s="7" t="s">
        <v>425</v>
      </c>
      <c r="F105" s="8">
        <v>0.11058</v>
      </c>
      <c r="G105" s="9" t="e">
        <f>VLOOKUP(E105,B:C,3,0)</f>
        <v>#N/A</v>
      </c>
      <c r="H105" t="e">
        <f>EXACT(F105,G105)</f>
        <v>#N/A</v>
      </c>
    </row>
    <row r="106" spans="1:8" ht="47.25" x14ac:dyDescent="0.25">
      <c r="A106" s="1" t="s">
        <v>382</v>
      </c>
      <c r="B106" s="1" t="s">
        <v>383</v>
      </c>
      <c r="C106" s="1">
        <v>0.39800000000000002</v>
      </c>
      <c r="D106" s="6" t="s">
        <v>428</v>
      </c>
      <c r="E106" s="7" t="s">
        <v>429</v>
      </c>
      <c r="F106" s="8">
        <v>1.486</v>
      </c>
      <c r="G106" s="9" t="e">
        <f>VLOOKUP(E106,B:C,3,0)</f>
        <v>#N/A</v>
      </c>
      <c r="H106" t="e">
        <f>EXACT(F106,G106)</f>
        <v>#N/A</v>
      </c>
    </row>
    <row r="107" spans="1:8" ht="47.25" x14ac:dyDescent="0.25">
      <c r="A107" s="1" t="s">
        <v>386</v>
      </c>
      <c r="B107" s="1" t="s">
        <v>387</v>
      </c>
      <c r="C107" s="1">
        <v>0.54500000000000004</v>
      </c>
      <c r="D107" s="6" t="s">
        <v>432</v>
      </c>
      <c r="E107" s="7" t="s">
        <v>433</v>
      </c>
      <c r="F107" s="8">
        <v>1.7650000000000001</v>
      </c>
      <c r="G107" s="9" t="e">
        <f>VLOOKUP(E107,B:C,3,0)</f>
        <v>#N/A</v>
      </c>
      <c r="H107" t="e">
        <f>EXACT(F107,G107)</f>
        <v>#N/A</v>
      </c>
    </row>
    <row r="108" spans="1:8" ht="47.25" x14ac:dyDescent="0.25">
      <c r="A108" s="1" t="s">
        <v>390</v>
      </c>
      <c r="B108" s="1" t="s">
        <v>391</v>
      </c>
      <c r="C108" s="1">
        <v>0.35799999999999998</v>
      </c>
      <c r="D108" s="6" t="s">
        <v>438</v>
      </c>
      <c r="E108" s="7" t="s">
        <v>439</v>
      </c>
      <c r="F108" s="8">
        <v>0.32500000000000001</v>
      </c>
      <c r="G108" s="9" t="e">
        <f>VLOOKUP(E108,B:C,3,0)</f>
        <v>#N/A</v>
      </c>
      <c r="H108" t="e">
        <f>EXACT(F108,G108)</f>
        <v>#N/A</v>
      </c>
    </row>
    <row r="109" spans="1:8" ht="47.25" x14ac:dyDescent="0.25">
      <c r="A109" s="1" t="s">
        <v>394</v>
      </c>
      <c r="B109" s="1" t="s">
        <v>395</v>
      </c>
      <c r="C109" s="1">
        <v>1.012</v>
      </c>
      <c r="D109" s="6" t="s">
        <v>442</v>
      </c>
      <c r="E109" s="7" t="s">
        <v>443</v>
      </c>
      <c r="F109" s="8">
        <v>1.5</v>
      </c>
      <c r="G109" s="9" t="e">
        <f>VLOOKUP(E109,B:C,3,0)</f>
        <v>#N/A</v>
      </c>
      <c r="H109" t="e">
        <f>EXACT(F109,G109)</f>
        <v>#N/A</v>
      </c>
    </row>
    <row r="110" spans="1:8" ht="47.25" x14ac:dyDescent="0.25">
      <c r="A110" s="1" t="s">
        <v>398</v>
      </c>
      <c r="B110" s="1" t="s">
        <v>399</v>
      </c>
      <c r="C110" s="1">
        <v>1.454</v>
      </c>
      <c r="D110" s="6" t="s">
        <v>446</v>
      </c>
      <c r="E110" s="7" t="s">
        <v>447</v>
      </c>
      <c r="F110" s="8">
        <v>2.4350000000000001</v>
      </c>
      <c r="G110" s="9" t="e">
        <f>VLOOKUP(E110,B:C,3,0)</f>
        <v>#N/A</v>
      </c>
      <c r="H110" t="e">
        <f>EXACT(F110,G110)</f>
        <v>#N/A</v>
      </c>
    </row>
    <row r="111" spans="1:8" ht="47.25" x14ac:dyDescent="0.25">
      <c r="A111" s="1" t="s">
        <v>402</v>
      </c>
      <c r="B111" s="1" t="s">
        <v>403</v>
      </c>
      <c r="C111" s="1">
        <v>1.47</v>
      </c>
      <c r="D111" s="6" t="s">
        <v>450</v>
      </c>
      <c r="E111" s="7" t="s">
        <v>451</v>
      </c>
      <c r="F111" s="8">
        <v>0.88900000000000001</v>
      </c>
      <c r="G111" s="9" t="e">
        <f>VLOOKUP(E111,B:C,3,0)</f>
        <v>#N/A</v>
      </c>
      <c r="H111" t="e">
        <f>EXACT(F111,G111)</f>
        <v>#N/A</v>
      </c>
    </row>
    <row r="112" spans="1:8" ht="47.25" x14ac:dyDescent="0.25">
      <c r="A112" s="1" t="s">
        <v>406</v>
      </c>
      <c r="B112" s="1" t="s">
        <v>407</v>
      </c>
      <c r="C112" s="1">
        <v>0.14299999999999999</v>
      </c>
      <c r="D112" s="6" t="s">
        <v>456</v>
      </c>
      <c r="E112" s="7" t="s">
        <v>457</v>
      </c>
      <c r="F112" s="8">
        <v>0.10100000000000001</v>
      </c>
      <c r="G112" s="9" t="e">
        <f>VLOOKUP(E112,B:C,3,0)</f>
        <v>#N/A</v>
      </c>
      <c r="H112" t="e">
        <f>EXACT(F112,G112)</f>
        <v>#N/A</v>
      </c>
    </row>
    <row r="113" spans="1:8" ht="47.25" x14ac:dyDescent="0.25">
      <c r="A113" s="1" t="s">
        <v>410</v>
      </c>
      <c r="B113" s="1" t="s">
        <v>411</v>
      </c>
      <c r="C113" s="1">
        <v>0.437</v>
      </c>
      <c r="D113" s="6" t="s">
        <v>462</v>
      </c>
      <c r="E113" s="7" t="s">
        <v>463</v>
      </c>
      <c r="F113" s="8">
        <v>2.879</v>
      </c>
      <c r="G113" s="9" t="e">
        <f>VLOOKUP(E113,B:C,3,0)</f>
        <v>#N/A</v>
      </c>
      <c r="H113" t="e">
        <f>EXACT(F113,G113)</f>
        <v>#N/A</v>
      </c>
    </row>
    <row r="114" spans="1:8" ht="47.25" x14ac:dyDescent="0.25">
      <c r="A114" s="1" t="s">
        <v>414</v>
      </c>
      <c r="B114" s="1" t="s">
        <v>415</v>
      </c>
      <c r="C114" s="1">
        <v>0.46</v>
      </c>
      <c r="D114" s="6" t="s">
        <v>466</v>
      </c>
      <c r="E114" s="7" t="s">
        <v>467</v>
      </c>
      <c r="F114" s="8">
        <v>1.119</v>
      </c>
      <c r="G114" s="9" t="e">
        <f>VLOOKUP(E114,B:C,3,0)</f>
        <v>#N/A</v>
      </c>
      <c r="H114" t="e">
        <f>EXACT(F114,G114)</f>
        <v>#N/A</v>
      </c>
    </row>
    <row r="115" spans="1:8" ht="47.25" x14ac:dyDescent="0.25">
      <c r="A115" s="12" t="s">
        <v>2107</v>
      </c>
      <c r="B115" s="14" t="s">
        <v>2108</v>
      </c>
      <c r="C115" s="15">
        <v>0.79735</v>
      </c>
      <c r="D115" s="6" t="s">
        <v>470</v>
      </c>
      <c r="E115" s="7" t="s">
        <v>471</v>
      </c>
      <c r="F115" s="8">
        <v>0.375</v>
      </c>
      <c r="G115" s="9" t="e">
        <f>VLOOKUP(E115,B:C,3,0)</f>
        <v>#N/A</v>
      </c>
      <c r="H115" t="e">
        <f>EXACT(F115,G115)</f>
        <v>#N/A</v>
      </c>
    </row>
    <row r="116" spans="1:8" ht="47.25" x14ac:dyDescent="0.25">
      <c r="A116" s="1" t="s">
        <v>418</v>
      </c>
      <c r="B116" s="1" t="s">
        <v>419</v>
      </c>
      <c r="C116" s="1">
        <v>0.34</v>
      </c>
      <c r="D116" s="6" t="s">
        <v>474</v>
      </c>
      <c r="E116" s="7" t="s">
        <v>475</v>
      </c>
      <c r="F116" s="8">
        <v>2.141</v>
      </c>
      <c r="G116" s="9" t="e">
        <f>VLOOKUP(E116,B:C,3,0)</f>
        <v>#N/A</v>
      </c>
      <c r="H116" t="e">
        <f>EXACT(F116,G116)</f>
        <v>#N/A</v>
      </c>
    </row>
    <row r="117" spans="1:8" ht="47.25" x14ac:dyDescent="0.25">
      <c r="A117" s="1" t="s">
        <v>422</v>
      </c>
      <c r="B117" s="1" t="s">
        <v>423</v>
      </c>
      <c r="C117" s="1">
        <v>0.28799999999999998</v>
      </c>
      <c r="D117" s="6" t="s">
        <v>478</v>
      </c>
      <c r="E117" s="7" t="s">
        <v>479</v>
      </c>
      <c r="F117" s="8">
        <v>0.80700000000000005</v>
      </c>
      <c r="G117" s="9" t="e">
        <f>VLOOKUP(E117,B:C,3,0)</f>
        <v>#N/A</v>
      </c>
      <c r="H117" t="e">
        <f>EXACT(F117,G117)</f>
        <v>#N/A</v>
      </c>
    </row>
    <row r="118" spans="1:8" ht="47.25" x14ac:dyDescent="0.25">
      <c r="A118" s="1" t="s">
        <v>426</v>
      </c>
      <c r="B118" s="1" t="s">
        <v>427</v>
      </c>
      <c r="C118" s="1">
        <v>0.122</v>
      </c>
      <c r="D118" s="6" t="s">
        <v>482</v>
      </c>
      <c r="E118" s="7" t="s">
        <v>483</v>
      </c>
      <c r="F118" s="8">
        <v>0.63900000000000001</v>
      </c>
      <c r="G118" s="9" t="e">
        <f>VLOOKUP(E118,B:C,3,0)</f>
        <v>#N/A</v>
      </c>
      <c r="H118" t="e">
        <f>EXACT(F118,G118)</f>
        <v>#N/A</v>
      </c>
    </row>
    <row r="119" spans="1:8" ht="47.25" x14ac:dyDescent="0.25">
      <c r="A119" s="1" t="s">
        <v>430</v>
      </c>
      <c r="B119" s="1" t="s">
        <v>431</v>
      </c>
      <c r="C119" s="1">
        <v>0.24</v>
      </c>
      <c r="D119" s="6" t="s">
        <v>486</v>
      </c>
      <c r="E119" s="7" t="s">
        <v>487</v>
      </c>
      <c r="F119" s="8">
        <v>0.27800000000000002</v>
      </c>
      <c r="G119" s="9" t="e">
        <f>VLOOKUP(E119,B:C,3,0)</f>
        <v>#N/A</v>
      </c>
      <c r="H119" t="e">
        <f>EXACT(F119,G119)</f>
        <v>#N/A</v>
      </c>
    </row>
    <row r="120" spans="1:8" ht="47.25" x14ac:dyDescent="0.25">
      <c r="A120" s="1" t="s">
        <v>434</v>
      </c>
      <c r="B120" s="1" t="s">
        <v>435</v>
      </c>
      <c r="C120" s="1">
        <v>0.32</v>
      </c>
      <c r="D120" s="6" t="s">
        <v>490</v>
      </c>
      <c r="E120" s="7" t="s">
        <v>491</v>
      </c>
      <c r="F120" s="8">
        <v>8.5199999999999998E-2</v>
      </c>
      <c r="G120" s="9" t="e">
        <f>VLOOKUP(E120,B:C,3,0)</f>
        <v>#N/A</v>
      </c>
      <c r="H120" t="e">
        <f>EXACT(F120,G120)</f>
        <v>#N/A</v>
      </c>
    </row>
    <row r="121" spans="1:8" ht="47.25" x14ac:dyDescent="0.25">
      <c r="A121" s="1" t="s">
        <v>436</v>
      </c>
      <c r="B121" s="1" t="s">
        <v>437</v>
      </c>
      <c r="C121" s="1">
        <v>0.86</v>
      </c>
      <c r="D121" s="6" t="s">
        <v>494</v>
      </c>
      <c r="E121" s="7" t="s">
        <v>495</v>
      </c>
      <c r="F121" s="8">
        <v>4.1610000000000005</v>
      </c>
      <c r="G121" s="9" t="e">
        <f>VLOOKUP(E121,B:C,3,0)</f>
        <v>#N/A</v>
      </c>
      <c r="H121" t="e">
        <f>EXACT(F121,G121)</f>
        <v>#N/A</v>
      </c>
    </row>
    <row r="122" spans="1:8" ht="47.25" x14ac:dyDescent="0.25">
      <c r="A122" s="1" t="s">
        <v>440</v>
      </c>
      <c r="B122" s="1" t="s">
        <v>441</v>
      </c>
      <c r="C122" s="1">
        <v>1.5049999999999999</v>
      </c>
      <c r="D122" s="6" t="s">
        <v>498</v>
      </c>
      <c r="E122" s="7" t="s">
        <v>499</v>
      </c>
      <c r="F122" s="8">
        <v>1.2050000000000001</v>
      </c>
      <c r="G122" s="9" t="e">
        <f>VLOOKUP(E122,B:C,3,0)</f>
        <v>#N/A</v>
      </c>
      <c r="H122" t="e">
        <f>EXACT(F122,G122)</f>
        <v>#N/A</v>
      </c>
    </row>
    <row r="123" spans="1:8" ht="47.25" x14ac:dyDescent="0.25">
      <c r="A123" s="1" t="s">
        <v>444</v>
      </c>
      <c r="B123" s="1" t="s">
        <v>445</v>
      </c>
      <c r="C123" s="1">
        <v>0.47899999999999998</v>
      </c>
      <c r="D123" s="6" t="s">
        <v>502</v>
      </c>
      <c r="E123" s="7" t="s">
        <v>503</v>
      </c>
      <c r="F123" s="8">
        <v>1.177</v>
      </c>
      <c r="G123" s="9" t="e">
        <f>VLOOKUP(E123,B:C,3,0)</f>
        <v>#N/A</v>
      </c>
      <c r="H123" t="e">
        <f>EXACT(F123,G123)</f>
        <v>#N/A</v>
      </c>
    </row>
    <row r="124" spans="1:8" ht="47.25" x14ac:dyDescent="0.25">
      <c r="A124" s="1" t="s">
        <v>448</v>
      </c>
      <c r="B124" s="1" t="s">
        <v>449</v>
      </c>
      <c r="C124" s="1">
        <v>0.16800000000000001</v>
      </c>
      <c r="D124" s="6" t="s">
        <v>506</v>
      </c>
      <c r="E124" s="7" t="s">
        <v>507</v>
      </c>
      <c r="F124" s="8">
        <v>0.66100000000000003</v>
      </c>
      <c r="G124" s="9" t="e">
        <f>VLOOKUP(E124,B:C,3,0)</f>
        <v>#N/A</v>
      </c>
      <c r="H124" t="e">
        <f>EXACT(F124,G124)</f>
        <v>#N/A</v>
      </c>
    </row>
    <row r="125" spans="1:8" ht="47.25" x14ac:dyDescent="0.25">
      <c r="A125" s="12" t="s">
        <v>2109</v>
      </c>
      <c r="B125" s="14" t="s">
        <v>2110</v>
      </c>
      <c r="C125" s="15">
        <v>0.63500000000000001</v>
      </c>
      <c r="D125" s="6" t="s">
        <v>510</v>
      </c>
      <c r="E125" s="7" t="s">
        <v>511</v>
      </c>
      <c r="F125" s="8">
        <v>0.505</v>
      </c>
      <c r="G125" s="9" t="e">
        <f>VLOOKUP(E125,B:C,3,0)</f>
        <v>#N/A</v>
      </c>
      <c r="H125" t="e">
        <f>EXACT(F125,G125)</f>
        <v>#N/A</v>
      </c>
    </row>
    <row r="126" spans="1:8" ht="47.25" x14ac:dyDescent="0.25">
      <c r="A126" s="12" t="s">
        <v>2111</v>
      </c>
      <c r="B126" s="14" t="s">
        <v>2112</v>
      </c>
      <c r="C126" s="15">
        <v>0.32200000000000001</v>
      </c>
      <c r="D126" s="6" t="s">
        <v>514</v>
      </c>
      <c r="E126" s="7" t="s">
        <v>515</v>
      </c>
      <c r="F126" s="8">
        <v>1.8640000000000001</v>
      </c>
      <c r="G126" s="9" t="e">
        <f>VLOOKUP(E126,B:C,3,0)</f>
        <v>#N/A</v>
      </c>
      <c r="H126" t="e">
        <f>EXACT(F126,G126)</f>
        <v>#N/A</v>
      </c>
    </row>
    <row r="127" spans="1:8" ht="47.25" x14ac:dyDescent="0.25">
      <c r="A127" s="1" t="s">
        <v>452</v>
      </c>
      <c r="B127" s="1" t="s">
        <v>453</v>
      </c>
      <c r="C127" s="1">
        <v>0.26</v>
      </c>
      <c r="D127" s="6" t="s">
        <v>520</v>
      </c>
      <c r="E127" s="7" t="s">
        <v>521</v>
      </c>
      <c r="F127" s="8">
        <v>0.48770000000000002</v>
      </c>
      <c r="G127" s="9" t="e">
        <f>VLOOKUP(E127,B:C,3,0)</f>
        <v>#N/A</v>
      </c>
      <c r="H127" t="e">
        <f>EXACT(F127,G127)</f>
        <v>#N/A</v>
      </c>
    </row>
    <row r="128" spans="1:8" ht="47.25" x14ac:dyDescent="0.25">
      <c r="A128" s="1" t="s">
        <v>454</v>
      </c>
      <c r="B128" s="1" t="s">
        <v>455</v>
      </c>
      <c r="C128" s="1">
        <v>0.51600000000000001</v>
      </c>
      <c r="D128" s="6" t="s">
        <v>524</v>
      </c>
      <c r="E128" s="7" t="s">
        <v>525</v>
      </c>
      <c r="F128" s="8">
        <v>2.036</v>
      </c>
      <c r="G128" s="9" t="e">
        <f>VLOOKUP(E128,B:C,3,0)</f>
        <v>#N/A</v>
      </c>
      <c r="H128" t="e">
        <f>EXACT(F128,G128)</f>
        <v>#N/A</v>
      </c>
    </row>
    <row r="129" spans="1:8" ht="47.25" x14ac:dyDescent="0.25">
      <c r="A129" s="1" t="s">
        <v>458</v>
      </c>
      <c r="B129" s="1" t="s">
        <v>459</v>
      </c>
      <c r="C129" s="1">
        <v>0.224</v>
      </c>
      <c r="D129" s="6" t="s">
        <v>528</v>
      </c>
      <c r="E129" s="7" t="s">
        <v>529</v>
      </c>
      <c r="F129" s="8">
        <v>0.24759999999999999</v>
      </c>
      <c r="G129" s="9" t="e">
        <f>VLOOKUP(E129,B:C,3,0)</f>
        <v>#N/A</v>
      </c>
      <c r="H129" t="e">
        <f>EXACT(F129,G129)</f>
        <v>#N/A</v>
      </c>
    </row>
    <row r="130" spans="1:8" ht="47.25" x14ac:dyDescent="0.25">
      <c r="A130" s="13" t="s">
        <v>460</v>
      </c>
      <c r="B130" s="13" t="s">
        <v>461</v>
      </c>
      <c r="C130" s="13">
        <v>1.5329999999999999</v>
      </c>
      <c r="D130" s="6" t="s">
        <v>532</v>
      </c>
      <c r="E130" s="7" t="s">
        <v>533</v>
      </c>
      <c r="F130" s="8">
        <v>0.374</v>
      </c>
      <c r="G130" s="9" t="e">
        <f>VLOOKUP(E130,B:C,3,0)</f>
        <v>#N/A</v>
      </c>
      <c r="H130" t="e">
        <f>EXACT(F130,G130)</f>
        <v>#N/A</v>
      </c>
    </row>
    <row r="131" spans="1:8" ht="47.25" x14ac:dyDescent="0.25">
      <c r="A131" s="1" t="s">
        <v>464</v>
      </c>
      <c r="B131" s="1" t="s">
        <v>465</v>
      </c>
      <c r="C131" s="1">
        <v>2.09</v>
      </c>
      <c r="D131" s="6" t="s">
        <v>536</v>
      </c>
      <c r="E131" s="7" t="s">
        <v>537</v>
      </c>
      <c r="F131" s="8">
        <v>0.53461999999999998</v>
      </c>
      <c r="G131" s="9" t="e">
        <f>VLOOKUP(E131,B:C,3,0)</f>
        <v>#N/A</v>
      </c>
      <c r="H131" t="e">
        <f>EXACT(F131,G131)</f>
        <v>#N/A</v>
      </c>
    </row>
    <row r="132" spans="1:8" ht="47.25" x14ac:dyDescent="0.25">
      <c r="A132" s="1" t="s">
        <v>468</v>
      </c>
      <c r="B132" s="1" t="s">
        <v>469</v>
      </c>
      <c r="C132" s="1">
        <v>0.48</v>
      </c>
      <c r="D132" s="6" t="s">
        <v>540</v>
      </c>
      <c r="E132" s="7" t="s">
        <v>541</v>
      </c>
      <c r="F132" s="8">
        <v>0.39</v>
      </c>
      <c r="G132" s="9" t="e">
        <f>VLOOKUP(E132,B:C,3,0)</f>
        <v>#N/A</v>
      </c>
      <c r="H132" t="e">
        <f>EXACT(F132,G132)</f>
        <v>#N/A</v>
      </c>
    </row>
    <row r="133" spans="1:8" ht="47.25" x14ac:dyDescent="0.25">
      <c r="A133" s="1" t="s">
        <v>472</v>
      </c>
      <c r="B133" s="1" t="s">
        <v>473</v>
      </c>
      <c r="C133" s="1">
        <v>0.3</v>
      </c>
      <c r="D133" s="6" t="s">
        <v>544</v>
      </c>
      <c r="E133" s="7" t="s">
        <v>545</v>
      </c>
      <c r="F133" s="8">
        <v>0.30099999999999999</v>
      </c>
      <c r="G133" s="9" t="e">
        <f>VLOOKUP(E133,B:C,3,0)</f>
        <v>#N/A</v>
      </c>
      <c r="H133" t="e">
        <f>EXACT(F133,G133)</f>
        <v>#N/A</v>
      </c>
    </row>
    <row r="134" spans="1:8" ht="47.25" x14ac:dyDescent="0.25">
      <c r="A134" s="1" t="s">
        <v>476</v>
      </c>
      <c r="B134" s="1" t="s">
        <v>477</v>
      </c>
      <c r="C134" s="1">
        <v>0.215</v>
      </c>
      <c r="D134" s="6" t="s">
        <v>548</v>
      </c>
      <c r="E134" s="7" t="s">
        <v>549</v>
      </c>
      <c r="F134" s="8">
        <v>0.24976000000000001</v>
      </c>
      <c r="G134" s="9" t="e">
        <f>VLOOKUP(E134,B:C,3,0)</f>
        <v>#REF!</v>
      </c>
      <c r="H134" t="e">
        <f>EXACT(F134,G134)</f>
        <v>#REF!</v>
      </c>
    </row>
    <row r="135" spans="1:8" ht="47.25" x14ac:dyDescent="0.25">
      <c r="A135" s="1" t="s">
        <v>480</v>
      </c>
      <c r="B135" s="1" t="s">
        <v>481</v>
      </c>
      <c r="C135" s="1">
        <v>0.53500000000000003</v>
      </c>
      <c r="D135" s="6" t="s">
        <v>552</v>
      </c>
      <c r="E135" s="7" t="s">
        <v>553</v>
      </c>
      <c r="F135" s="8">
        <v>0.622</v>
      </c>
      <c r="G135" s="9" t="e">
        <f>VLOOKUP(E135,B:C,3,0)</f>
        <v>#N/A</v>
      </c>
      <c r="H135" t="e">
        <f>EXACT(F135,G135)</f>
        <v>#N/A</v>
      </c>
    </row>
    <row r="136" spans="1:8" ht="47.25" x14ac:dyDescent="0.25">
      <c r="A136" s="1" t="s">
        <v>484</v>
      </c>
      <c r="B136" s="1" t="s">
        <v>485</v>
      </c>
      <c r="C136" s="1">
        <v>0.217</v>
      </c>
      <c r="D136" s="6" t="s">
        <v>556</v>
      </c>
      <c r="E136" s="7" t="s">
        <v>557</v>
      </c>
      <c r="F136" s="8">
        <v>0.25</v>
      </c>
      <c r="G136" s="9" t="e">
        <f>VLOOKUP(E136,B:C,3,0)</f>
        <v>#N/A</v>
      </c>
      <c r="H136" t="e">
        <f>EXACT(F136,G136)</f>
        <v>#N/A</v>
      </c>
    </row>
    <row r="137" spans="1:8" ht="47.25" x14ac:dyDescent="0.25">
      <c r="A137" s="1" t="s">
        <v>488</v>
      </c>
      <c r="B137" s="1" t="s">
        <v>489</v>
      </c>
      <c r="C137" s="1">
        <v>0.59399999999999997</v>
      </c>
      <c r="D137" s="6" t="s">
        <v>560</v>
      </c>
      <c r="E137" s="7" t="s">
        <v>561</v>
      </c>
      <c r="F137" s="8">
        <v>0.60702</v>
      </c>
      <c r="G137" s="9" t="e">
        <f>VLOOKUP(E137,B:C,3,0)</f>
        <v>#N/A</v>
      </c>
      <c r="H137" t="e">
        <f>EXACT(F137,G137)</f>
        <v>#N/A</v>
      </c>
    </row>
    <row r="138" spans="1:8" ht="47.25" x14ac:dyDescent="0.25">
      <c r="A138" s="1" t="s">
        <v>492</v>
      </c>
      <c r="B138" s="1" t="s">
        <v>493</v>
      </c>
      <c r="C138" s="1">
        <v>0.185</v>
      </c>
      <c r="D138" s="6" t="s">
        <v>564</v>
      </c>
      <c r="E138" s="7" t="s">
        <v>565</v>
      </c>
      <c r="F138" s="8">
        <v>0.14100000000000001</v>
      </c>
      <c r="G138" s="9" t="e">
        <f>VLOOKUP(E138,B:C,3,0)</f>
        <v>#N/A</v>
      </c>
      <c r="H138" t="e">
        <f>EXACT(F138,G138)</f>
        <v>#N/A</v>
      </c>
    </row>
    <row r="139" spans="1:8" ht="47.25" x14ac:dyDescent="0.25">
      <c r="A139" s="1" t="s">
        <v>496</v>
      </c>
      <c r="B139" s="1" t="s">
        <v>497</v>
      </c>
      <c r="C139" s="1">
        <v>0.32200000000000001</v>
      </c>
      <c r="D139" s="6" t="s">
        <v>568</v>
      </c>
      <c r="E139" s="7" t="s">
        <v>569</v>
      </c>
      <c r="F139" s="8">
        <v>0.14799999999999999</v>
      </c>
      <c r="G139" s="9" t="e">
        <f>VLOOKUP(E139,B:C,3,0)</f>
        <v>#N/A</v>
      </c>
      <c r="H139" t="e">
        <f>EXACT(F139,G139)</f>
        <v>#N/A</v>
      </c>
    </row>
    <row r="140" spans="1:8" ht="47.25" x14ac:dyDescent="0.25">
      <c r="A140" s="1" t="s">
        <v>500</v>
      </c>
      <c r="B140" s="1" t="s">
        <v>501</v>
      </c>
      <c r="C140" s="1">
        <v>0.63</v>
      </c>
      <c r="D140" s="6" t="s">
        <v>572</v>
      </c>
      <c r="E140" s="7" t="s">
        <v>573</v>
      </c>
      <c r="F140" s="8">
        <v>0.375</v>
      </c>
      <c r="G140" s="9" t="e">
        <f>VLOOKUP(E140,B:C,3,0)</f>
        <v>#N/A</v>
      </c>
      <c r="H140" t="e">
        <f>EXACT(F140,G140)</f>
        <v>#N/A</v>
      </c>
    </row>
    <row r="141" spans="1:8" ht="47.25" x14ac:dyDescent="0.25">
      <c r="A141" s="1" t="s">
        <v>504</v>
      </c>
      <c r="B141" s="1" t="s">
        <v>505</v>
      </c>
      <c r="C141" s="1">
        <v>1.27</v>
      </c>
      <c r="D141" s="6" t="s">
        <v>576</v>
      </c>
      <c r="E141" s="7" t="s">
        <v>577</v>
      </c>
      <c r="F141" s="8">
        <v>0.48026999999999997</v>
      </c>
      <c r="G141" s="9" t="e">
        <f>VLOOKUP(E141,B:C,3,0)</f>
        <v>#N/A</v>
      </c>
      <c r="H141" t="e">
        <f>EXACT(F141,G141)</f>
        <v>#N/A</v>
      </c>
    </row>
    <row r="142" spans="1:8" ht="47.25" x14ac:dyDescent="0.25">
      <c r="A142" s="1" t="s">
        <v>508</v>
      </c>
      <c r="B142" s="1" t="s">
        <v>509</v>
      </c>
      <c r="C142" s="1">
        <v>0.63200000000000001</v>
      </c>
      <c r="D142" s="6" t="s">
        <v>580</v>
      </c>
      <c r="E142" s="7" t="s">
        <v>581</v>
      </c>
      <c r="F142" s="8">
        <v>1.0489999999999999</v>
      </c>
      <c r="G142" s="9" t="e">
        <f>VLOOKUP(E142,B:C,3,0)</f>
        <v>#N/A</v>
      </c>
      <c r="H142" t="e">
        <f>EXACT(F142,G142)</f>
        <v>#N/A</v>
      </c>
    </row>
    <row r="143" spans="1:8" ht="47.25" x14ac:dyDescent="0.25">
      <c r="A143" s="1" t="s">
        <v>512</v>
      </c>
      <c r="B143" s="1" t="s">
        <v>513</v>
      </c>
      <c r="C143" s="1">
        <v>0.14499999999999999</v>
      </c>
      <c r="D143" s="6" t="s">
        <v>584</v>
      </c>
      <c r="E143" s="7" t="s">
        <v>585</v>
      </c>
      <c r="F143" s="8">
        <v>0.60548999999999997</v>
      </c>
      <c r="G143" s="9" t="e">
        <f>VLOOKUP(E143,B:C,3,0)</f>
        <v>#N/A</v>
      </c>
      <c r="H143" t="e">
        <f>EXACT(F143,G143)</f>
        <v>#N/A</v>
      </c>
    </row>
    <row r="144" spans="1:8" ht="47.25" x14ac:dyDescent="0.25">
      <c r="A144" s="1" t="s">
        <v>516</v>
      </c>
      <c r="B144" s="1" t="s">
        <v>517</v>
      </c>
      <c r="C144" s="1">
        <v>0.215</v>
      </c>
      <c r="D144" s="6" t="s">
        <v>588</v>
      </c>
      <c r="E144" s="7" t="s">
        <v>589</v>
      </c>
      <c r="F144" s="8">
        <v>0.17500000000000002</v>
      </c>
      <c r="G144" s="9" t="e">
        <f>VLOOKUP(E144,B:C,3,0)</f>
        <v>#N/A</v>
      </c>
      <c r="H144" t="e">
        <f>EXACT(F144,G144)</f>
        <v>#N/A</v>
      </c>
    </row>
    <row r="145" spans="1:8" ht="47.25" x14ac:dyDescent="0.25">
      <c r="A145" s="1" t="s">
        <v>518</v>
      </c>
      <c r="B145" s="1" t="s">
        <v>519</v>
      </c>
      <c r="C145" s="1">
        <v>0.2</v>
      </c>
      <c r="D145" s="6" t="s">
        <v>592</v>
      </c>
      <c r="E145" s="7" t="s">
        <v>593</v>
      </c>
      <c r="F145" s="8">
        <v>2.2709999999999999</v>
      </c>
      <c r="G145" s="9" t="e">
        <f>VLOOKUP(E145,B:C,3,0)</f>
        <v>#N/A</v>
      </c>
      <c r="H145" t="e">
        <f>EXACT(F145,G145)</f>
        <v>#N/A</v>
      </c>
    </row>
    <row r="146" spans="1:8" ht="47.25" x14ac:dyDescent="0.25">
      <c r="A146" s="1" t="s">
        <v>522</v>
      </c>
      <c r="B146" s="1" t="s">
        <v>523</v>
      </c>
      <c r="C146" s="1">
        <v>0.14799999999999999</v>
      </c>
      <c r="D146" s="6" t="s">
        <v>596</v>
      </c>
      <c r="E146" s="7" t="s">
        <v>597</v>
      </c>
      <c r="F146" s="8">
        <v>4.4859999999999998</v>
      </c>
      <c r="G146" s="9" t="e">
        <f>VLOOKUP(E146,B:C,3,0)</f>
        <v>#N/A</v>
      </c>
      <c r="H146" t="e">
        <f>EXACT(F146,G146)</f>
        <v>#N/A</v>
      </c>
    </row>
    <row r="147" spans="1:8" ht="47.25" x14ac:dyDescent="0.25">
      <c r="A147" s="1" t="s">
        <v>526</v>
      </c>
      <c r="B147" s="1" t="s">
        <v>527</v>
      </c>
      <c r="C147" s="1">
        <v>0.13</v>
      </c>
      <c r="D147" s="6" t="s">
        <v>600</v>
      </c>
      <c r="E147" s="7" t="s">
        <v>601</v>
      </c>
      <c r="F147" s="8">
        <v>4.8580000000000005</v>
      </c>
      <c r="G147" s="9" t="e">
        <f>VLOOKUP(E147,B:C,3,0)</f>
        <v>#N/A</v>
      </c>
      <c r="H147" t="e">
        <f>EXACT(F147,G147)</f>
        <v>#N/A</v>
      </c>
    </row>
    <row r="148" spans="1:8" ht="47.25" x14ac:dyDescent="0.25">
      <c r="A148" s="1" t="s">
        <v>530</v>
      </c>
      <c r="B148" s="1" t="s">
        <v>531</v>
      </c>
      <c r="C148" s="1">
        <v>6.4000000000000001E-2</v>
      </c>
      <c r="D148" s="6" t="s">
        <v>604</v>
      </c>
      <c r="E148" s="7" t="s">
        <v>605</v>
      </c>
      <c r="F148" s="8">
        <v>0.50800000000000001</v>
      </c>
      <c r="G148" s="9" t="e">
        <f>VLOOKUP(E148,B:C,3,0)</f>
        <v>#N/A</v>
      </c>
      <c r="H148" t="e">
        <f>EXACT(F148,G148)</f>
        <v>#N/A</v>
      </c>
    </row>
    <row r="149" spans="1:8" ht="47.25" x14ac:dyDescent="0.25">
      <c r="A149" s="1" t="s">
        <v>534</v>
      </c>
      <c r="B149" s="1" t="s">
        <v>535</v>
      </c>
      <c r="C149" s="1">
        <v>0.08</v>
      </c>
      <c r="D149" s="6" t="s">
        <v>608</v>
      </c>
      <c r="E149" s="7" t="s">
        <v>609</v>
      </c>
      <c r="F149" s="8">
        <v>0.59199999999999997</v>
      </c>
      <c r="G149" s="9" t="e">
        <f>VLOOKUP(E149,B:C,3,0)</f>
        <v>#N/A</v>
      </c>
      <c r="H149" t="e">
        <f>EXACT(F149,G149)</f>
        <v>#N/A</v>
      </c>
    </row>
    <row r="150" spans="1:8" ht="47.25" x14ac:dyDescent="0.25">
      <c r="A150" s="1" t="s">
        <v>538</v>
      </c>
      <c r="B150" s="1" t="s">
        <v>539</v>
      </c>
      <c r="C150" s="1">
        <v>7.4999999999999997E-2</v>
      </c>
      <c r="D150" s="6" t="s">
        <v>612</v>
      </c>
      <c r="E150" s="7" t="s">
        <v>613</v>
      </c>
      <c r="F150" s="8">
        <v>0.28400000000000003</v>
      </c>
      <c r="G150" s="9" t="e">
        <f>VLOOKUP(E150,B:C,3,0)</f>
        <v>#N/A</v>
      </c>
      <c r="H150" t="e">
        <f>EXACT(F150,G150)</f>
        <v>#N/A</v>
      </c>
    </row>
    <row r="151" spans="1:8" ht="47.25" x14ac:dyDescent="0.25">
      <c r="A151" s="1" t="s">
        <v>542</v>
      </c>
      <c r="B151" s="1" t="s">
        <v>543</v>
      </c>
      <c r="C151" s="1">
        <v>0.56999999999999995</v>
      </c>
      <c r="D151" s="6" t="s">
        <v>616</v>
      </c>
      <c r="E151" s="7" t="s">
        <v>617</v>
      </c>
      <c r="F151" s="8">
        <v>0.19331000000000001</v>
      </c>
      <c r="G151" s="9" t="e">
        <f>VLOOKUP(E151,B:C,3,0)</f>
        <v>#N/A</v>
      </c>
      <c r="H151" t="e">
        <f>EXACT(F151,G151)</f>
        <v>#N/A</v>
      </c>
    </row>
    <row r="152" spans="1:8" ht="47.25" x14ac:dyDescent="0.25">
      <c r="A152" s="1" t="s">
        <v>546</v>
      </c>
      <c r="B152" s="1" t="s">
        <v>547</v>
      </c>
      <c r="C152" s="1">
        <v>0.27</v>
      </c>
      <c r="D152" s="6" t="s">
        <v>620</v>
      </c>
      <c r="E152" s="7" t="s">
        <v>621</v>
      </c>
      <c r="F152" s="8">
        <v>3.5230000000000001</v>
      </c>
      <c r="G152" s="9" t="e">
        <f>VLOOKUP(E152,B:C,3,0)</f>
        <v>#N/A</v>
      </c>
      <c r="H152" t="e">
        <f>EXACT(F152,G152)</f>
        <v>#N/A</v>
      </c>
    </row>
    <row r="153" spans="1:8" ht="47.25" x14ac:dyDescent="0.25">
      <c r="A153" s="1" t="s">
        <v>550</v>
      </c>
      <c r="B153" s="1" t="s">
        <v>551</v>
      </c>
      <c r="C153" s="1">
        <v>0.53</v>
      </c>
      <c r="D153" s="6" t="s">
        <v>624</v>
      </c>
      <c r="E153" s="7" t="s">
        <v>625</v>
      </c>
      <c r="F153" s="8">
        <v>2.1430000000000002</v>
      </c>
      <c r="G153" s="9" t="e">
        <f>VLOOKUP(E153,B:C,3,0)</f>
        <v>#N/A</v>
      </c>
      <c r="H153" t="e">
        <f>EXACT(F153,G153)</f>
        <v>#N/A</v>
      </c>
    </row>
    <row r="154" spans="1:8" ht="47.25" x14ac:dyDescent="0.25">
      <c r="A154" s="1" t="s">
        <v>554</v>
      </c>
      <c r="B154" s="1" t="s">
        <v>555</v>
      </c>
      <c r="C154" s="1">
        <v>0.373</v>
      </c>
      <c r="D154" s="6" t="s">
        <v>628</v>
      </c>
      <c r="E154" s="7" t="s">
        <v>629</v>
      </c>
      <c r="F154" s="8">
        <v>2.0289999999999999</v>
      </c>
      <c r="G154" s="9" t="e">
        <f>VLOOKUP(E154,B:C,3,0)</f>
        <v>#N/A</v>
      </c>
      <c r="H154" t="e">
        <f>EXACT(F154,G154)</f>
        <v>#N/A</v>
      </c>
    </row>
    <row r="155" spans="1:8" ht="47.25" x14ac:dyDescent="0.25">
      <c r="A155" s="1" t="s">
        <v>558</v>
      </c>
      <c r="B155" s="1" t="s">
        <v>559</v>
      </c>
      <c r="C155" s="1">
        <v>0.26800000000000002</v>
      </c>
      <c r="D155" s="6" t="s">
        <v>632</v>
      </c>
      <c r="E155" s="7" t="s">
        <v>633</v>
      </c>
      <c r="F155" s="8">
        <v>0.52900000000000003</v>
      </c>
      <c r="G155" s="9" t="e">
        <f>VLOOKUP(E155,B:C,3,0)</f>
        <v>#N/A</v>
      </c>
      <c r="H155" t="e">
        <f>EXACT(F155,G155)</f>
        <v>#N/A</v>
      </c>
    </row>
    <row r="156" spans="1:8" ht="47.25" x14ac:dyDescent="0.25">
      <c r="A156" s="1" t="s">
        <v>562</v>
      </c>
      <c r="B156" s="1" t="s">
        <v>563</v>
      </c>
      <c r="C156" s="1">
        <v>1.1359999999999999</v>
      </c>
      <c r="D156" s="6" t="s">
        <v>636</v>
      </c>
      <c r="E156" s="7" t="s">
        <v>637</v>
      </c>
      <c r="F156" s="8">
        <v>0.12539</v>
      </c>
      <c r="G156" s="9" t="e">
        <f>VLOOKUP(E156,B:C,3,0)</f>
        <v>#N/A</v>
      </c>
      <c r="H156" t="e">
        <f>EXACT(F156,G156)</f>
        <v>#N/A</v>
      </c>
    </row>
    <row r="157" spans="1:8" ht="47.25" x14ac:dyDescent="0.25">
      <c r="A157" s="1" t="s">
        <v>566</v>
      </c>
      <c r="B157" s="1" t="s">
        <v>567</v>
      </c>
      <c r="C157" s="1">
        <v>0.28100000000000003</v>
      </c>
      <c r="D157" s="6" t="s">
        <v>640</v>
      </c>
      <c r="E157" s="7" t="s">
        <v>641</v>
      </c>
      <c r="F157" s="8">
        <v>0.83699999999999997</v>
      </c>
      <c r="G157" s="9" t="e">
        <f>VLOOKUP(E157,B:C,3,0)</f>
        <v>#N/A</v>
      </c>
      <c r="H157" t="e">
        <f>EXACT(F157,G157)</f>
        <v>#N/A</v>
      </c>
    </row>
    <row r="158" spans="1:8" ht="47.25" x14ac:dyDescent="0.25">
      <c r="A158" s="12" t="s">
        <v>2113</v>
      </c>
      <c r="B158" s="14" t="s">
        <v>2114</v>
      </c>
      <c r="C158" s="15">
        <v>0.46200000000000002</v>
      </c>
      <c r="D158" s="6" t="s">
        <v>644</v>
      </c>
      <c r="E158" s="7" t="s">
        <v>645</v>
      </c>
      <c r="F158" s="8">
        <v>1.1280000000000001</v>
      </c>
      <c r="G158" s="9" t="e">
        <f>VLOOKUP(E158,B:C,3,0)</f>
        <v>#N/A</v>
      </c>
      <c r="H158" t="e">
        <f>EXACT(F158,G158)</f>
        <v>#N/A</v>
      </c>
    </row>
    <row r="159" spans="1:8" ht="47.25" x14ac:dyDescent="0.25">
      <c r="A159" s="1" t="s">
        <v>570</v>
      </c>
      <c r="B159" s="1" t="s">
        <v>571</v>
      </c>
      <c r="C159" s="1">
        <v>0.19400000000000001</v>
      </c>
      <c r="D159" s="6" t="s">
        <v>648</v>
      </c>
      <c r="E159" s="7" t="s">
        <v>649</v>
      </c>
      <c r="F159" s="8">
        <v>2.145</v>
      </c>
      <c r="G159" s="9" t="e">
        <f>VLOOKUP(E159,B:C,3,0)</f>
        <v>#N/A</v>
      </c>
      <c r="H159" t="e">
        <f>EXACT(F159,G159)</f>
        <v>#N/A</v>
      </c>
    </row>
    <row r="160" spans="1:8" ht="47.25" x14ac:dyDescent="0.25">
      <c r="A160" s="1" t="s">
        <v>574</v>
      </c>
      <c r="B160" s="1" t="s">
        <v>575</v>
      </c>
      <c r="C160" s="1">
        <v>1.284</v>
      </c>
      <c r="D160" s="6" t="s">
        <v>652</v>
      </c>
      <c r="E160" s="7" t="s">
        <v>653</v>
      </c>
      <c r="F160" s="8">
        <v>0.77600000000000002</v>
      </c>
      <c r="G160" s="9" t="e">
        <f>VLOOKUP(E160,B:C,3,0)</f>
        <v>#N/A</v>
      </c>
      <c r="H160" t="e">
        <f>EXACT(F160,G160)</f>
        <v>#N/A</v>
      </c>
    </row>
    <row r="161" spans="1:8" ht="47.25" x14ac:dyDescent="0.25">
      <c r="A161" s="1" t="s">
        <v>578</v>
      </c>
      <c r="B161" s="1" t="s">
        <v>579</v>
      </c>
      <c r="C161" s="1">
        <v>0.34300000000000003</v>
      </c>
      <c r="D161" s="6" t="s">
        <v>656</v>
      </c>
      <c r="E161" s="7" t="s">
        <v>657</v>
      </c>
      <c r="F161" s="8">
        <v>0.30104000000000003</v>
      </c>
      <c r="G161" s="9" t="e">
        <f>VLOOKUP(E161,B:C,3,0)</f>
        <v>#N/A</v>
      </c>
      <c r="H161" t="e">
        <f>EXACT(F161,G161)</f>
        <v>#N/A</v>
      </c>
    </row>
    <row r="162" spans="1:8" ht="47.25" x14ac:dyDescent="0.25">
      <c r="A162" s="12" t="s">
        <v>2115</v>
      </c>
      <c r="B162" s="14" t="s">
        <v>2116</v>
      </c>
      <c r="C162" s="15">
        <v>0.16900000000000001</v>
      </c>
      <c r="D162" s="6" t="s">
        <v>660</v>
      </c>
      <c r="E162" s="7" t="s">
        <v>661</v>
      </c>
      <c r="F162" s="8">
        <v>0.14599999999999999</v>
      </c>
      <c r="G162" s="9" t="e">
        <f>VLOOKUP(E162,B:C,3,0)</f>
        <v>#N/A</v>
      </c>
      <c r="H162" t="e">
        <f>EXACT(F162,G162)</f>
        <v>#N/A</v>
      </c>
    </row>
    <row r="163" spans="1:8" ht="47.25" x14ac:dyDescent="0.25">
      <c r="A163" s="12" t="s">
        <v>2117</v>
      </c>
      <c r="B163" s="14" t="s">
        <v>2118</v>
      </c>
      <c r="C163" s="15">
        <v>1.1619999999999999</v>
      </c>
      <c r="D163" s="6" t="s">
        <v>664</v>
      </c>
      <c r="E163" s="7" t="s">
        <v>665</v>
      </c>
      <c r="F163" s="8">
        <v>0.432</v>
      </c>
      <c r="G163" s="9" t="e">
        <f>VLOOKUP(E163,B:C,3,0)</f>
        <v>#N/A</v>
      </c>
      <c r="H163" t="e">
        <f>EXACT(F163,G163)</f>
        <v>#N/A</v>
      </c>
    </row>
    <row r="164" spans="1:8" ht="47.25" x14ac:dyDescent="0.25">
      <c r="A164" s="1" t="s">
        <v>582</v>
      </c>
      <c r="B164" s="1" t="s">
        <v>583</v>
      </c>
      <c r="C164" s="1">
        <v>0.2</v>
      </c>
      <c r="D164" s="6" t="s">
        <v>668</v>
      </c>
      <c r="E164" s="7" t="s">
        <v>669</v>
      </c>
      <c r="F164" s="8">
        <v>0.36099999999999999</v>
      </c>
      <c r="G164" s="9" t="e">
        <f>VLOOKUP(E164,B:C,3,0)</f>
        <v>#N/A</v>
      </c>
      <c r="H164" t="e">
        <f>EXACT(F164,G164)</f>
        <v>#N/A</v>
      </c>
    </row>
    <row r="165" spans="1:8" ht="47.25" x14ac:dyDescent="0.25">
      <c r="A165" s="1" t="s">
        <v>586</v>
      </c>
      <c r="B165" s="1" t="s">
        <v>587</v>
      </c>
      <c r="C165" s="1">
        <v>0.86499999999999999</v>
      </c>
      <c r="D165" s="6" t="s">
        <v>672</v>
      </c>
      <c r="E165" s="7" t="s">
        <v>673</v>
      </c>
      <c r="F165" s="8">
        <v>0.79400000000000004</v>
      </c>
      <c r="G165" s="9" t="e">
        <f>VLOOKUP(E165,B:C,3,0)</f>
        <v>#N/A</v>
      </c>
      <c r="H165" t="e">
        <f>EXACT(F165,G165)</f>
        <v>#N/A</v>
      </c>
    </row>
    <row r="166" spans="1:8" ht="47.25" x14ac:dyDescent="0.25">
      <c r="A166" s="1" t="s">
        <v>590</v>
      </c>
      <c r="B166" s="1" t="s">
        <v>591</v>
      </c>
      <c r="C166" s="1">
        <v>0.26200000000000001</v>
      </c>
      <c r="D166" s="6" t="s">
        <v>676</v>
      </c>
      <c r="E166" s="7" t="s">
        <v>677</v>
      </c>
      <c r="F166" s="8">
        <v>0.54600000000000004</v>
      </c>
      <c r="G166" s="9" t="e">
        <f>VLOOKUP(E166,B:C,3,0)</f>
        <v>#N/A</v>
      </c>
      <c r="H166" t="e">
        <f>EXACT(F166,G166)</f>
        <v>#N/A</v>
      </c>
    </row>
    <row r="167" spans="1:8" ht="47.25" x14ac:dyDescent="0.25">
      <c r="A167" s="1" t="s">
        <v>594</v>
      </c>
      <c r="B167" s="1" t="s">
        <v>595</v>
      </c>
      <c r="C167" s="1">
        <v>0.2</v>
      </c>
      <c r="D167" s="6" t="s">
        <v>680</v>
      </c>
      <c r="E167" s="7" t="s">
        <v>681</v>
      </c>
      <c r="F167" s="8">
        <v>0.64700000000000002</v>
      </c>
      <c r="G167" s="9" t="e">
        <f>VLOOKUP(E167,B:C,3,0)</f>
        <v>#N/A</v>
      </c>
      <c r="H167" t="e">
        <f>EXACT(F167,G167)</f>
        <v>#N/A</v>
      </c>
    </row>
    <row r="168" spans="1:8" ht="47.25" x14ac:dyDescent="0.25">
      <c r="A168" s="1" t="s">
        <v>598</v>
      </c>
      <c r="B168" s="1" t="s">
        <v>599</v>
      </c>
      <c r="C168" s="1">
        <v>0.22</v>
      </c>
      <c r="D168" s="6" t="s">
        <v>684</v>
      </c>
      <c r="E168" s="7" t="s">
        <v>685</v>
      </c>
      <c r="F168" s="8">
        <v>0.69400000000000006</v>
      </c>
      <c r="G168" s="9" t="e">
        <f>VLOOKUP(E168,B:C,3,0)</f>
        <v>#N/A</v>
      </c>
      <c r="H168" t="e">
        <f>EXACT(F168,G168)</f>
        <v>#N/A</v>
      </c>
    </row>
    <row r="169" spans="1:8" ht="47.25" x14ac:dyDescent="0.25">
      <c r="A169" s="1" t="s">
        <v>602</v>
      </c>
      <c r="B169" s="1" t="s">
        <v>603</v>
      </c>
      <c r="C169" s="1">
        <v>0.25</v>
      </c>
      <c r="D169" s="6" t="s">
        <v>688</v>
      </c>
      <c r="E169" s="7" t="s">
        <v>689</v>
      </c>
      <c r="F169" s="8">
        <v>1.502</v>
      </c>
      <c r="G169" s="9" t="e">
        <f>VLOOKUP(E169,B:C,3,0)</f>
        <v>#N/A</v>
      </c>
      <c r="H169" t="e">
        <f>EXACT(F169,G169)</f>
        <v>#N/A</v>
      </c>
    </row>
    <row r="170" spans="1:8" ht="47.25" x14ac:dyDescent="0.25">
      <c r="A170" s="1" t="s">
        <v>606</v>
      </c>
      <c r="B170" s="1" t="s">
        <v>607</v>
      </c>
      <c r="C170" s="1">
        <v>0.216</v>
      </c>
      <c r="D170" s="6" t="s">
        <v>692</v>
      </c>
      <c r="E170" s="7" t="s">
        <v>693</v>
      </c>
      <c r="F170" s="8">
        <v>0.95600000000000007</v>
      </c>
      <c r="G170" s="9" t="e">
        <f>VLOOKUP(E170,B:C,3,0)</f>
        <v>#N/A</v>
      </c>
      <c r="H170" t="e">
        <f>EXACT(F170,G170)</f>
        <v>#N/A</v>
      </c>
    </row>
    <row r="171" spans="1:8" ht="47.25" x14ac:dyDescent="0.25">
      <c r="A171" s="1" t="s">
        <v>610</v>
      </c>
      <c r="B171" s="1" t="s">
        <v>611</v>
      </c>
      <c r="C171" s="1">
        <v>0.2</v>
      </c>
      <c r="D171" s="6" t="s">
        <v>696</v>
      </c>
      <c r="E171" s="7" t="s">
        <v>697</v>
      </c>
      <c r="F171" s="8">
        <v>0.37</v>
      </c>
      <c r="G171" s="9" t="e">
        <f>VLOOKUP(E171,B:C,3,0)</f>
        <v>#N/A</v>
      </c>
      <c r="H171" t="e">
        <f>EXACT(F171,G171)</f>
        <v>#N/A</v>
      </c>
    </row>
    <row r="172" spans="1:8" ht="47.25" x14ac:dyDescent="0.25">
      <c r="A172" s="1" t="s">
        <v>614</v>
      </c>
      <c r="B172" s="1" t="s">
        <v>615</v>
      </c>
      <c r="C172" s="1">
        <v>0.55000000000000004</v>
      </c>
      <c r="D172" s="6" t="s">
        <v>700</v>
      </c>
      <c r="E172" s="7" t="s">
        <v>701</v>
      </c>
      <c r="F172" s="8">
        <v>2.0579999999999998</v>
      </c>
      <c r="G172" s="9" t="e">
        <f>VLOOKUP(E172,B:C,3,0)</f>
        <v>#N/A</v>
      </c>
      <c r="H172" t="e">
        <f>EXACT(F172,G172)</f>
        <v>#N/A</v>
      </c>
    </row>
    <row r="173" spans="1:8" ht="47.25" x14ac:dyDescent="0.25">
      <c r="A173" s="1" t="s">
        <v>618</v>
      </c>
      <c r="B173" s="1" t="s">
        <v>619</v>
      </c>
      <c r="C173" s="1">
        <v>0.41499999999999998</v>
      </c>
      <c r="D173" s="6" t="s">
        <v>704</v>
      </c>
      <c r="E173" s="7" t="s">
        <v>705</v>
      </c>
      <c r="F173" s="8">
        <v>0.48799999999999999</v>
      </c>
      <c r="G173" s="9" t="e">
        <f>VLOOKUP(E173,B:C,3,0)</f>
        <v>#N/A</v>
      </c>
      <c r="H173" t="e">
        <f>EXACT(F173,G173)</f>
        <v>#N/A</v>
      </c>
    </row>
    <row r="174" spans="1:8" ht="47.25" x14ac:dyDescent="0.25">
      <c r="A174" s="1" t="s">
        <v>622</v>
      </c>
      <c r="B174" s="1" t="s">
        <v>623</v>
      </c>
      <c r="C174" s="1">
        <v>1.17</v>
      </c>
      <c r="D174" s="6" t="s">
        <v>708</v>
      </c>
      <c r="E174" s="7" t="s">
        <v>709</v>
      </c>
      <c r="F174" s="8">
        <v>0.69362999999999997</v>
      </c>
      <c r="G174" s="9" t="e">
        <f>VLOOKUP(E174,B:C,3,0)</f>
        <v>#N/A</v>
      </c>
      <c r="H174" t="e">
        <f>EXACT(F174,G174)</f>
        <v>#N/A</v>
      </c>
    </row>
    <row r="175" spans="1:8" ht="47.25" x14ac:dyDescent="0.25">
      <c r="A175" s="1" t="s">
        <v>626</v>
      </c>
      <c r="B175" s="1" t="s">
        <v>627</v>
      </c>
      <c r="C175" s="1">
        <v>0.52200000000000002</v>
      </c>
      <c r="D175" s="6" t="s">
        <v>712</v>
      </c>
      <c r="E175" s="7" t="s">
        <v>713</v>
      </c>
      <c r="F175" s="8">
        <v>0.85299999999999998</v>
      </c>
      <c r="G175" s="9" t="e">
        <f>VLOOKUP(E175,B:C,3,0)</f>
        <v>#N/A</v>
      </c>
      <c r="H175" t="e">
        <f>EXACT(F175,G175)</f>
        <v>#N/A</v>
      </c>
    </row>
    <row r="176" spans="1:8" ht="47.25" x14ac:dyDescent="0.25">
      <c r="A176" s="1" t="s">
        <v>630</v>
      </c>
      <c r="B176" s="1" t="s">
        <v>631</v>
      </c>
      <c r="C176" s="1">
        <v>0.26</v>
      </c>
      <c r="D176" s="6" t="s">
        <v>716</v>
      </c>
      <c r="E176" s="7" t="s">
        <v>717</v>
      </c>
      <c r="F176" s="8">
        <v>1.2150000000000001</v>
      </c>
      <c r="G176" s="9" t="e">
        <f>VLOOKUP(E176,B:C,3,0)</f>
        <v>#N/A</v>
      </c>
      <c r="H176" t="e">
        <f>EXACT(F176,G176)</f>
        <v>#N/A</v>
      </c>
    </row>
    <row r="177" spans="1:8" ht="47.25" x14ac:dyDescent="0.25">
      <c r="A177" s="1" t="s">
        <v>634</v>
      </c>
      <c r="B177" s="1" t="s">
        <v>635</v>
      </c>
      <c r="C177" s="1">
        <v>0.107</v>
      </c>
      <c r="D177" s="6" t="s">
        <v>720</v>
      </c>
      <c r="E177" s="7" t="s">
        <v>721</v>
      </c>
      <c r="F177" s="8">
        <v>0.29599999999999999</v>
      </c>
      <c r="G177" s="9" t="e">
        <f>VLOOKUP(E177,B:C,3,0)</f>
        <v>#N/A</v>
      </c>
      <c r="H177" t="e">
        <f>EXACT(F177,G177)</f>
        <v>#N/A</v>
      </c>
    </row>
    <row r="178" spans="1:8" ht="47.25" x14ac:dyDescent="0.25">
      <c r="A178" s="1" t="s">
        <v>638</v>
      </c>
      <c r="B178" s="1" t="s">
        <v>639</v>
      </c>
      <c r="C178" s="1">
        <v>0.52100000000000002</v>
      </c>
      <c r="D178" s="6" t="s">
        <v>724</v>
      </c>
      <c r="E178" s="7" t="s">
        <v>725</v>
      </c>
      <c r="F178" s="8">
        <v>0.42199999999999999</v>
      </c>
      <c r="G178" s="9" t="e">
        <f>VLOOKUP(E178,B:C,3,0)</f>
        <v>#N/A</v>
      </c>
      <c r="H178" t="e">
        <f>EXACT(F178,G178)</f>
        <v>#N/A</v>
      </c>
    </row>
    <row r="179" spans="1:8" ht="47.25" x14ac:dyDescent="0.25">
      <c r="A179" s="1" t="s">
        <v>642</v>
      </c>
      <c r="B179" s="1" t="s">
        <v>643</v>
      </c>
      <c r="C179" s="1">
        <v>1.4079999999999999</v>
      </c>
      <c r="D179" s="6" t="s">
        <v>728</v>
      </c>
      <c r="E179" s="7" t="s">
        <v>729</v>
      </c>
      <c r="F179" s="8">
        <v>0.29099999999999998</v>
      </c>
      <c r="G179" s="9" t="e">
        <f>VLOOKUP(E179,B:C,3,0)</f>
        <v>#N/A</v>
      </c>
      <c r="H179" t="e">
        <f>EXACT(F179,G179)</f>
        <v>#N/A</v>
      </c>
    </row>
    <row r="180" spans="1:8" ht="47.25" x14ac:dyDescent="0.25">
      <c r="A180" s="1" t="s">
        <v>646</v>
      </c>
      <c r="B180" s="1" t="s">
        <v>647</v>
      </c>
      <c r="C180" s="1">
        <v>0.35</v>
      </c>
      <c r="D180" s="6" t="s">
        <v>732</v>
      </c>
      <c r="E180" s="7" t="s">
        <v>733</v>
      </c>
      <c r="F180" s="8">
        <v>0.72299999999999998</v>
      </c>
      <c r="G180" s="9" t="e">
        <f>VLOOKUP(E180,B:C,3,0)</f>
        <v>#N/A</v>
      </c>
      <c r="H180" t="e">
        <f>EXACT(F180,G180)</f>
        <v>#N/A</v>
      </c>
    </row>
    <row r="181" spans="1:8" ht="47.25" x14ac:dyDescent="0.25">
      <c r="A181" s="1" t="s">
        <v>650</v>
      </c>
      <c r="B181" s="1" t="s">
        <v>651</v>
      </c>
      <c r="C181" s="1">
        <v>0.33800000000000002</v>
      </c>
      <c r="D181" s="6" t="s">
        <v>736</v>
      </c>
      <c r="E181" s="7" t="s">
        <v>737</v>
      </c>
      <c r="F181" s="8">
        <v>1.9379999999999999</v>
      </c>
      <c r="G181" s="9" t="e">
        <f>VLOOKUP(E181,B:C,3,0)</f>
        <v>#N/A</v>
      </c>
      <c r="H181" t="e">
        <f>EXACT(F181,G181)</f>
        <v>#N/A</v>
      </c>
    </row>
    <row r="182" spans="1:8" ht="47.25" x14ac:dyDescent="0.25">
      <c r="A182" s="1" t="s">
        <v>654</v>
      </c>
      <c r="B182" s="1" t="s">
        <v>655</v>
      </c>
      <c r="C182" s="1">
        <v>0.36199999999999999</v>
      </c>
      <c r="D182" s="6" t="s">
        <v>740</v>
      </c>
      <c r="E182" s="7" t="s">
        <v>741</v>
      </c>
      <c r="F182" s="8">
        <v>0.24299999999999999</v>
      </c>
      <c r="G182" s="9" t="e">
        <f>VLOOKUP(E182,B:C,3,0)</f>
        <v>#N/A</v>
      </c>
      <c r="H182" t="e">
        <f>EXACT(F182,G182)</f>
        <v>#N/A</v>
      </c>
    </row>
    <row r="183" spans="1:8" ht="47.25" x14ac:dyDescent="0.25">
      <c r="A183" s="1" t="s">
        <v>658</v>
      </c>
      <c r="B183" s="1" t="s">
        <v>659</v>
      </c>
      <c r="C183" s="1">
        <v>0.16500000000000001</v>
      </c>
      <c r="D183" s="6" t="s">
        <v>744</v>
      </c>
      <c r="E183" s="7" t="s">
        <v>745</v>
      </c>
      <c r="F183" s="8">
        <v>7.6999999999999999E-2</v>
      </c>
      <c r="G183" s="9" t="e">
        <f>VLOOKUP(E183,B:C,3,0)</f>
        <v>#N/A</v>
      </c>
      <c r="H183" t="e">
        <f>EXACT(F183,G183)</f>
        <v>#N/A</v>
      </c>
    </row>
    <row r="184" spans="1:8" ht="47.25" x14ac:dyDescent="0.25">
      <c r="A184" s="12" t="s">
        <v>2119</v>
      </c>
      <c r="B184" s="14" t="s">
        <v>2120</v>
      </c>
      <c r="C184" s="15">
        <v>0.56100000000000005</v>
      </c>
      <c r="D184" s="6" t="s">
        <v>748</v>
      </c>
      <c r="E184" s="7" t="s">
        <v>749</v>
      </c>
      <c r="F184" s="8">
        <v>0.23800000000000002</v>
      </c>
      <c r="G184" s="9" t="e">
        <f>VLOOKUP(E184,B:C,3,0)</f>
        <v>#N/A</v>
      </c>
      <c r="H184" t="e">
        <f>EXACT(F184,G184)</f>
        <v>#N/A</v>
      </c>
    </row>
    <row r="185" spans="1:8" ht="47.25" x14ac:dyDescent="0.25">
      <c r="A185" s="1" t="s">
        <v>662</v>
      </c>
      <c r="B185" s="1" t="s">
        <v>663</v>
      </c>
      <c r="C185" s="1">
        <v>0.16500000000000001</v>
      </c>
      <c r="D185" s="6" t="s">
        <v>752</v>
      </c>
      <c r="E185" s="7" t="s">
        <v>753</v>
      </c>
      <c r="F185" s="8">
        <v>0.27200000000000002</v>
      </c>
      <c r="G185" s="9" t="e">
        <f>VLOOKUP(E185,B:C,3,0)</f>
        <v>#N/A</v>
      </c>
      <c r="H185" t="e">
        <f>EXACT(F185,G185)</f>
        <v>#N/A</v>
      </c>
    </row>
    <row r="186" spans="1:8" ht="47.25" x14ac:dyDescent="0.25">
      <c r="A186" s="1" t="s">
        <v>666</v>
      </c>
      <c r="B186" s="1" t="s">
        <v>667</v>
      </c>
      <c r="C186" s="1">
        <v>0.28599999999999998</v>
      </c>
      <c r="D186" s="6" t="s">
        <v>756</v>
      </c>
      <c r="E186" s="7" t="s">
        <v>757</v>
      </c>
      <c r="F186" s="8">
        <v>0.38847000000000004</v>
      </c>
      <c r="G186" s="9" t="e">
        <f>VLOOKUP(E186,B:C,3,0)</f>
        <v>#N/A</v>
      </c>
      <c r="H186" t="e">
        <f>EXACT(F186,G186)</f>
        <v>#N/A</v>
      </c>
    </row>
    <row r="187" spans="1:8" ht="47.25" x14ac:dyDescent="0.25">
      <c r="A187" s="1" t="s">
        <v>670</v>
      </c>
      <c r="B187" s="1" t="s">
        <v>671</v>
      </c>
      <c r="C187" s="1">
        <v>0.17699999999999999</v>
      </c>
      <c r="D187" s="6" t="s">
        <v>760</v>
      </c>
      <c r="E187" s="7" t="s">
        <v>761</v>
      </c>
      <c r="F187" s="8">
        <v>6.4786899999999994</v>
      </c>
      <c r="G187" s="9" t="e">
        <f>VLOOKUP(E187,B:C,3,0)</f>
        <v>#N/A</v>
      </c>
      <c r="H187" t="e">
        <f>EXACT(F187,G187)</f>
        <v>#N/A</v>
      </c>
    </row>
    <row r="188" spans="1:8" ht="47.25" x14ac:dyDescent="0.25">
      <c r="A188" s="1" t="s">
        <v>674</v>
      </c>
      <c r="B188" s="1" t="s">
        <v>675</v>
      </c>
      <c r="C188" s="1">
        <v>0.13822999999999999</v>
      </c>
      <c r="D188" s="6" t="s">
        <v>766</v>
      </c>
      <c r="E188" s="7" t="s">
        <v>767</v>
      </c>
      <c r="F188" s="8">
        <v>0.17122000000000001</v>
      </c>
      <c r="G188" s="9" t="e">
        <f>VLOOKUP(E188,B:C,3,0)</f>
        <v>#N/A</v>
      </c>
      <c r="H188" t="e">
        <f>EXACT(F188,G188)</f>
        <v>#N/A</v>
      </c>
    </row>
    <row r="189" spans="1:8" ht="47.25" x14ac:dyDescent="0.25">
      <c r="A189" s="12" t="s">
        <v>2121</v>
      </c>
      <c r="B189" s="14" t="s">
        <v>2122</v>
      </c>
      <c r="C189" s="15">
        <v>0.113</v>
      </c>
      <c r="D189" s="6" t="s">
        <v>770</v>
      </c>
      <c r="E189" s="7" t="s">
        <v>771</v>
      </c>
      <c r="F189" s="8">
        <v>1.1839999999999999</v>
      </c>
      <c r="G189" s="9" t="e">
        <f>VLOOKUP(E189,B:C,3,0)</f>
        <v>#N/A</v>
      </c>
      <c r="H189" t="e">
        <f>EXACT(F189,G189)</f>
        <v>#N/A</v>
      </c>
    </row>
    <row r="190" spans="1:8" ht="47.25" x14ac:dyDescent="0.25">
      <c r="A190" s="1" t="s">
        <v>678</v>
      </c>
      <c r="B190" s="1" t="s">
        <v>679</v>
      </c>
      <c r="C190" s="1">
        <v>0.16</v>
      </c>
      <c r="D190" s="6" t="s">
        <v>774</v>
      </c>
      <c r="E190" s="7" t="s">
        <v>775</v>
      </c>
      <c r="F190" s="8">
        <v>0.10136000000000001</v>
      </c>
      <c r="G190" s="9" t="e">
        <f>VLOOKUP(E190,B:C,3,0)</f>
        <v>#N/A</v>
      </c>
      <c r="H190" t="e">
        <f>EXACT(F190,G190)</f>
        <v>#N/A</v>
      </c>
    </row>
    <row r="191" spans="1:8" ht="47.25" x14ac:dyDescent="0.25">
      <c r="A191" s="12" t="s">
        <v>2123</v>
      </c>
      <c r="B191" s="14" t="s">
        <v>2124</v>
      </c>
      <c r="C191" s="15">
        <v>0.16800000000000001</v>
      </c>
      <c r="D191" s="6" t="s">
        <v>778</v>
      </c>
      <c r="E191" s="7" t="s">
        <v>779</v>
      </c>
      <c r="F191" s="8">
        <v>0.99066999999999994</v>
      </c>
      <c r="G191" s="9" t="e">
        <f>VLOOKUP(E191,B:C,3,0)</f>
        <v>#N/A</v>
      </c>
      <c r="H191" t="e">
        <f>EXACT(F191,G191)</f>
        <v>#N/A</v>
      </c>
    </row>
    <row r="192" spans="1:8" ht="47.25" x14ac:dyDescent="0.25">
      <c r="A192" s="1" t="s">
        <v>682</v>
      </c>
      <c r="B192" s="1" t="s">
        <v>683</v>
      </c>
      <c r="C192" s="1">
        <v>0.36</v>
      </c>
      <c r="D192" s="6" t="s">
        <v>782</v>
      </c>
      <c r="E192" s="7" t="s">
        <v>783</v>
      </c>
      <c r="F192" s="8">
        <v>2.0779999999999998</v>
      </c>
      <c r="G192" s="9" t="e">
        <f>VLOOKUP(E192,B:C,3,0)</f>
        <v>#N/A</v>
      </c>
      <c r="H192" t="e">
        <f>EXACT(F192,G192)</f>
        <v>#N/A</v>
      </c>
    </row>
    <row r="193" spans="1:8" ht="47.25" x14ac:dyDescent="0.25">
      <c r="A193" s="12" t="s">
        <v>2125</v>
      </c>
      <c r="B193" s="14" t="s">
        <v>2126</v>
      </c>
      <c r="C193" s="15">
        <v>0.33200000000000002</v>
      </c>
      <c r="D193" s="6" t="s">
        <v>786</v>
      </c>
      <c r="E193" s="7" t="s">
        <v>787</v>
      </c>
      <c r="F193" s="8">
        <v>0.63300000000000001</v>
      </c>
      <c r="G193" s="9" t="e">
        <f>VLOOKUP(E193,B:C,3,0)</f>
        <v>#N/A</v>
      </c>
      <c r="H193" t="e">
        <f>EXACT(F193,G193)</f>
        <v>#N/A</v>
      </c>
    </row>
    <row r="194" spans="1:8" ht="47.25" x14ac:dyDescent="0.25">
      <c r="A194" s="1" t="s">
        <v>686</v>
      </c>
      <c r="B194" s="1" t="s">
        <v>687</v>
      </c>
      <c r="C194" s="1">
        <v>9.6000000000000002E-2</v>
      </c>
      <c r="D194" s="6" t="s">
        <v>790</v>
      </c>
      <c r="E194" s="7" t="s">
        <v>791</v>
      </c>
      <c r="F194" s="8">
        <v>0.25700000000000001</v>
      </c>
      <c r="G194" s="9" t="e">
        <f>VLOOKUP(E194,B:C,3,0)</f>
        <v>#N/A</v>
      </c>
      <c r="H194" t="e">
        <f>EXACT(F194,G194)</f>
        <v>#N/A</v>
      </c>
    </row>
    <row r="195" spans="1:8" ht="47.25" x14ac:dyDescent="0.25">
      <c r="A195" s="1" t="s">
        <v>690</v>
      </c>
      <c r="B195" s="1" t="s">
        <v>691</v>
      </c>
      <c r="C195" s="1">
        <v>0.24</v>
      </c>
      <c r="D195" s="6" t="s">
        <v>794</v>
      </c>
      <c r="E195" s="7" t="s">
        <v>795</v>
      </c>
      <c r="F195" s="8">
        <v>1.429</v>
      </c>
      <c r="G195" s="9" t="e">
        <f>VLOOKUP(E195,B:C,3,0)</f>
        <v>#N/A</v>
      </c>
      <c r="H195" t="e">
        <f>EXACT(F195,G195)</f>
        <v>#N/A</v>
      </c>
    </row>
    <row r="196" spans="1:8" ht="47.25" x14ac:dyDescent="0.25">
      <c r="A196" s="1" t="s">
        <v>694</v>
      </c>
      <c r="B196" s="1" t="s">
        <v>695</v>
      </c>
      <c r="C196" s="1">
        <v>0.307</v>
      </c>
      <c r="D196" s="6" t="s">
        <v>798</v>
      </c>
      <c r="E196" s="7" t="s">
        <v>799</v>
      </c>
      <c r="F196" s="8">
        <v>0.97699999999999998</v>
      </c>
      <c r="G196" s="9" t="e">
        <f>VLOOKUP(E196,B:C,3,0)</f>
        <v>#N/A</v>
      </c>
      <c r="H196" t="e">
        <f>EXACT(F196,G196)</f>
        <v>#N/A</v>
      </c>
    </row>
    <row r="197" spans="1:8" ht="47.25" x14ac:dyDescent="0.25">
      <c r="A197" s="12" t="s">
        <v>2127</v>
      </c>
      <c r="B197" s="14" t="s">
        <v>2128</v>
      </c>
      <c r="C197" s="15">
        <v>0.46700000000000003</v>
      </c>
      <c r="D197" s="6" t="s">
        <v>802</v>
      </c>
      <c r="E197" s="7" t="s">
        <v>803</v>
      </c>
      <c r="F197" s="8">
        <v>0.76880999999999999</v>
      </c>
      <c r="G197" s="9" t="e">
        <f>VLOOKUP(E197,B:C,3,0)</f>
        <v>#N/A</v>
      </c>
      <c r="H197" t="e">
        <f>EXACT(F197,G197)</f>
        <v>#N/A</v>
      </c>
    </row>
    <row r="198" spans="1:8" ht="47.25" x14ac:dyDescent="0.25">
      <c r="A198" s="1" t="s">
        <v>698</v>
      </c>
      <c r="B198" s="1" t="s">
        <v>699</v>
      </c>
      <c r="C198" s="1">
        <v>0.46200000000000002</v>
      </c>
      <c r="D198" s="6" t="s">
        <v>806</v>
      </c>
      <c r="E198" s="7" t="s">
        <v>807</v>
      </c>
      <c r="F198" s="8">
        <v>0.31010000000000004</v>
      </c>
      <c r="G198" s="9" t="e">
        <f>VLOOKUP(E198,B:C,3,0)</f>
        <v>#N/A</v>
      </c>
      <c r="H198" t="e">
        <f>EXACT(F198,G198)</f>
        <v>#N/A</v>
      </c>
    </row>
    <row r="199" spans="1:8" ht="47.25" x14ac:dyDescent="0.25">
      <c r="A199" s="1" t="s">
        <v>702</v>
      </c>
      <c r="B199" s="1" t="s">
        <v>703</v>
      </c>
      <c r="C199" s="1">
        <v>1.274</v>
      </c>
      <c r="D199" s="6" t="s">
        <v>810</v>
      </c>
      <c r="E199" s="7" t="s">
        <v>811</v>
      </c>
      <c r="F199" s="8">
        <v>0.88600000000000001</v>
      </c>
      <c r="G199" s="9" t="e">
        <f>VLOOKUP(E199,B:C,3,0)</f>
        <v>#N/A</v>
      </c>
      <c r="H199" t="e">
        <f>EXACT(F199,G199)</f>
        <v>#N/A</v>
      </c>
    </row>
    <row r="200" spans="1:8" ht="47.25" x14ac:dyDescent="0.25">
      <c r="A200" s="1" t="s">
        <v>706</v>
      </c>
      <c r="B200" s="1" t="s">
        <v>707</v>
      </c>
      <c r="C200" s="1">
        <v>0.3256</v>
      </c>
      <c r="D200" s="6" t="s">
        <v>814</v>
      </c>
      <c r="E200" s="7" t="s">
        <v>815</v>
      </c>
      <c r="F200" s="8">
        <v>0.77300000000000002</v>
      </c>
      <c r="G200" s="9" t="e">
        <f>VLOOKUP(E200,B:C,3,0)</f>
        <v>#N/A</v>
      </c>
      <c r="H200" t="e">
        <f>EXACT(F200,G200)</f>
        <v>#N/A</v>
      </c>
    </row>
    <row r="201" spans="1:8" ht="47.25" x14ac:dyDescent="0.25">
      <c r="A201" s="1" t="s">
        <v>710</v>
      </c>
      <c r="B201" s="1" t="s">
        <v>711</v>
      </c>
      <c r="C201" s="1">
        <v>0.61482000000000003</v>
      </c>
      <c r="D201" s="6" t="s">
        <v>818</v>
      </c>
      <c r="E201" s="7" t="s">
        <v>819</v>
      </c>
      <c r="F201" s="8">
        <v>0.75</v>
      </c>
      <c r="G201" s="9" t="e">
        <f>VLOOKUP(E201,B:C,3,0)</f>
        <v>#N/A</v>
      </c>
      <c r="H201" t="e">
        <f>EXACT(F201,G201)</f>
        <v>#N/A</v>
      </c>
    </row>
    <row r="202" spans="1:8" ht="47.25" x14ac:dyDescent="0.25">
      <c r="A202" s="1" t="s">
        <v>714</v>
      </c>
      <c r="B202" s="1" t="s">
        <v>715</v>
      </c>
      <c r="C202" s="1">
        <v>1.12687</v>
      </c>
      <c r="D202" s="6" t="s">
        <v>822</v>
      </c>
      <c r="E202" s="7" t="s">
        <v>823</v>
      </c>
      <c r="F202" s="8">
        <v>0.28000000000000003</v>
      </c>
      <c r="G202" s="9" t="e">
        <f>VLOOKUP(E202,B:C,3,0)</f>
        <v>#N/A</v>
      </c>
      <c r="H202" t="e">
        <f>EXACT(F202,G202)</f>
        <v>#N/A</v>
      </c>
    </row>
    <row r="203" spans="1:8" ht="47.25" x14ac:dyDescent="0.25">
      <c r="A203" s="1" t="s">
        <v>718</v>
      </c>
      <c r="B203" s="1" t="s">
        <v>719</v>
      </c>
      <c r="C203" s="1">
        <v>0.1082</v>
      </c>
      <c r="D203" s="6" t="s">
        <v>826</v>
      </c>
      <c r="E203" s="7" t="s">
        <v>827</v>
      </c>
      <c r="F203" s="8">
        <v>0.10338</v>
      </c>
      <c r="G203" s="9" t="e">
        <f>VLOOKUP(E203,B:C,3,0)</f>
        <v>#N/A</v>
      </c>
      <c r="H203" t="e">
        <f>EXACT(F203,G203)</f>
        <v>#N/A</v>
      </c>
    </row>
    <row r="204" spans="1:8" ht="47.25" x14ac:dyDescent="0.25">
      <c r="A204" s="1" t="s">
        <v>722</v>
      </c>
      <c r="B204" s="1" t="s">
        <v>723</v>
      </c>
      <c r="C204" s="1">
        <v>0.17988000000000001</v>
      </c>
      <c r="D204" s="6" t="s">
        <v>830</v>
      </c>
      <c r="E204" s="7" t="s">
        <v>831</v>
      </c>
      <c r="F204" s="8">
        <v>1.101</v>
      </c>
      <c r="G204" s="9" t="e">
        <f>VLOOKUP(E204,B:C,3,0)</f>
        <v>#N/A</v>
      </c>
      <c r="H204" t="e">
        <f>EXACT(F204,G204)</f>
        <v>#N/A</v>
      </c>
    </row>
    <row r="205" spans="1:8" ht="47.25" x14ac:dyDescent="0.25">
      <c r="A205" s="1" t="s">
        <v>726</v>
      </c>
      <c r="B205" s="1" t="s">
        <v>727</v>
      </c>
      <c r="C205" s="1">
        <v>0.21109</v>
      </c>
      <c r="D205" s="6" t="s">
        <v>834</v>
      </c>
      <c r="E205" s="7" t="s">
        <v>835</v>
      </c>
      <c r="F205" s="8">
        <v>0.1</v>
      </c>
      <c r="G205" s="9" t="e">
        <f>VLOOKUP(E205,B:C,3,0)</f>
        <v>#N/A</v>
      </c>
      <c r="H205" t="e">
        <f>EXACT(F205,G205)</f>
        <v>#N/A</v>
      </c>
    </row>
    <row r="206" spans="1:8" ht="47.25" x14ac:dyDescent="0.25">
      <c r="A206" s="1" t="s">
        <v>730</v>
      </c>
      <c r="B206" s="1" t="s">
        <v>731</v>
      </c>
      <c r="C206" s="1">
        <v>0.42</v>
      </c>
      <c r="D206" s="6" t="s">
        <v>838</v>
      </c>
      <c r="E206" s="7" t="s">
        <v>839</v>
      </c>
      <c r="F206" s="8">
        <v>1.214</v>
      </c>
      <c r="G206" s="9" t="e">
        <f>VLOOKUP(E206,B:C,3,0)</f>
        <v>#N/A</v>
      </c>
      <c r="H206" t="e">
        <f>EXACT(F206,G206)</f>
        <v>#N/A</v>
      </c>
    </row>
    <row r="207" spans="1:8" ht="47.25" x14ac:dyDescent="0.25">
      <c r="A207" s="1" t="s">
        <v>734</v>
      </c>
      <c r="B207" s="1" t="s">
        <v>735</v>
      </c>
      <c r="C207" s="1">
        <v>0.85426000000000002</v>
      </c>
      <c r="D207" s="6" t="s">
        <v>842</v>
      </c>
      <c r="E207" s="7" t="s">
        <v>843</v>
      </c>
      <c r="F207" s="8">
        <v>2.798</v>
      </c>
      <c r="G207" s="9" t="e">
        <f>VLOOKUP(E207,B:C,3,0)</f>
        <v>#N/A</v>
      </c>
      <c r="H207" t="e">
        <f>EXACT(F207,G207)</f>
        <v>#N/A</v>
      </c>
    </row>
    <row r="208" spans="1:8" ht="47.25" x14ac:dyDescent="0.25">
      <c r="A208" s="1" t="s">
        <v>738</v>
      </c>
      <c r="B208" s="1" t="s">
        <v>739</v>
      </c>
      <c r="C208" s="1">
        <v>0.23458999999999999</v>
      </c>
      <c r="D208" s="6" t="s">
        <v>846</v>
      </c>
      <c r="E208" s="7" t="s">
        <v>847</v>
      </c>
      <c r="F208" s="8">
        <v>1.32</v>
      </c>
      <c r="G208" s="9" t="e">
        <f>VLOOKUP(E208,B:C,3,0)</f>
        <v>#N/A</v>
      </c>
      <c r="H208" t="e">
        <f>EXACT(F208,G208)</f>
        <v>#N/A</v>
      </c>
    </row>
    <row r="209" spans="1:8" ht="47.25" x14ac:dyDescent="0.25">
      <c r="A209" s="1" t="s">
        <v>742</v>
      </c>
      <c r="B209" s="1" t="s">
        <v>743</v>
      </c>
      <c r="C209" s="1">
        <v>0.48300999999999999</v>
      </c>
      <c r="D209" s="6" t="s">
        <v>850</v>
      </c>
      <c r="E209" s="7" t="s">
        <v>851</v>
      </c>
      <c r="F209" s="8">
        <v>1.3380000000000001</v>
      </c>
      <c r="G209" s="9" t="e">
        <f>VLOOKUP(E209,B:C,3,0)</f>
        <v>#N/A</v>
      </c>
      <c r="H209" t="e">
        <f>EXACT(F209,G209)</f>
        <v>#N/A</v>
      </c>
    </row>
    <row r="210" spans="1:8" ht="47.25" x14ac:dyDescent="0.25">
      <c r="A210" s="1" t="s">
        <v>746</v>
      </c>
      <c r="B210" s="1" t="s">
        <v>747</v>
      </c>
      <c r="C210" s="1">
        <v>0.32574999999999998</v>
      </c>
      <c r="D210" s="6" t="s">
        <v>854</v>
      </c>
      <c r="E210" s="7" t="s">
        <v>855</v>
      </c>
      <c r="F210" s="8">
        <v>0.24</v>
      </c>
      <c r="G210" s="9" t="e">
        <f>VLOOKUP(E210,B:C,3,0)</f>
        <v>#N/A</v>
      </c>
      <c r="H210" t="e">
        <f>EXACT(F210,G210)</f>
        <v>#N/A</v>
      </c>
    </row>
    <row r="211" spans="1:8" ht="47.25" x14ac:dyDescent="0.25">
      <c r="A211" s="1" t="s">
        <v>750</v>
      </c>
      <c r="B211" s="1" t="s">
        <v>751</v>
      </c>
      <c r="C211" s="1">
        <v>0.36493999999999999</v>
      </c>
      <c r="D211" s="6" t="s">
        <v>858</v>
      </c>
      <c r="E211" s="7" t="s">
        <v>859</v>
      </c>
      <c r="F211" s="8">
        <v>8.1000000000000003E-2</v>
      </c>
      <c r="G211" s="9" t="e">
        <f>VLOOKUP(E211,B:C,3,0)</f>
        <v>#N/A</v>
      </c>
      <c r="H211" t="e">
        <f>EXACT(F211,G211)</f>
        <v>#N/A</v>
      </c>
    </row>
    <row r="212" spans="1:8" ht="47.25" x14ac:dyDescent="0.25">
      <c r="A212" s="1" t="s">
        <v>754</v>
      </c>
      <c r="B212" s="1" t="s">
        <v>755</v>
      </c>
      <c r="C212" s="1">
        <v>0.46184999999999998</v>
      </c>
      <c r="D212" s="6" t="s">
        <v>862</v>
      </c>
      <c r="E212" s="7" t="s">
        <v>863</v>
      </c>
      <c r="F212" s="8">
        <v>1.3115699999999999</v>
      </c>
      <c r="G212" s="9" t="e">
        <f>VLOOKUP(E212,B:C,3,0)</f>
        <v>#N/A</v>
      </c>
      <c r="H212" t="e">
        <f>EXACT(F212,G212)</f>
        <v>#N/A</v>
      </c>
    </row>
    <row r="213" spans="1:8" ht="47.25" x14ac:dyDescent="0.25">
      <c r="A213" s="1" t="s">
        <v>758</v>
      </c>
      <c r="B213" s="1" t="s">
        <v>759</v>
      </c>
      <c r="C213" s="1">
        <v>0.16347999999999999</v>
      </c>
      <c r="D213" s="6" t="s">
        <v>866</v>
      </c>
      <c r="E213" s="7" t="s">
        <v>867</v>
      </c>
      <c r="F213" s="8">
        <v>1.5813800000000002</v>
      </c>
      <c r="G213" s="9" t="e">
        <f>VLOOKUP(E213,B:C,3,0)</f>
        <v>#N/A</v>
      </c>
      <c r="H213" t="e">
        <f>EXACT(F213,G213)</f>
        <v>#N/A</v>
      </c>
    </row>
    <row r="214" spans="1:8" ht="47.25" x14ac:dyDescent="0.25">
      <c r="A214" s="1" t="s">
        <v>762</v>
      </c>
      <c r="B214" s="1" t="s">
        <v>763</v>
      </c>
      <c r="C214" s="1">
        <v>0.52295999999999998</v>
      </c>
      <c r="D214" s="6" t="s">
        <v>870</v>
      </c>
      <c r="E214" s="7" t="s">
        <v>871</v>
      </c>
      <c r="F214" s="8">
        <v>1.1200000000000001</v>
      </c>
      <c r="G214" s="9" t="e">
        <f>VLOOKUP(E214,B:C,3,0)</f>
        <v>#N/A</v>
      </c>
      <c r="H214" t="e">
        <f>EXACT(F214,G214)</f>
        <v>#N/A</v>
      </c>
    </row>
    <row r="215" spans="1:8" ht="47.25" x14ac:dyDescent="0.25">
      <c r="A215" s="1" t="s">
        <v>764</v>
      </c>
      <c r="B215" s="1" t="s">
        <v>765</v>
      </c>
      <c r="C215" s="1">
        <v>1.9633100000000001</v>
      </c>
      <c r="D215" s="6" t="s">
        <v>874</v>
      </c>
      <c r="E215" s="7" t="s">
        <v>875</v>
      </c>
      <c r="F215" s="8">
        <v>0.3</v>
      </c>
      <c r="G215" s="9" t="e">
        <f>VLOOKUP(E215,B:C,3,0)</f>
        <v>#N/A</v>
      </c>
      <c r="H215" t="e">
        <f>EXACT(F215,G215)</f>
        <v>#N/A</v>
      </c>
    </row>
    <row r="216" spans="1:8" ht="47.25" x14ac:dyDescent="0.25">
      <c r="A216" s="1" t="s">
        <v>768</v>
      </c>
      <c r="B216" s="1" t="s">
        <v>769</v>
      </c>
      <c r="C216" s="1">
        <v>0.21540000000000001</v>
      </c>
      <c r="D216" s="6" t="s">
        <v>878</v>
      </c>
      <c r="E216" s="7" t="s">
        <v>879</v>
      </c>
      <c r="F216" s="8">
        <v>5.6570000000000002E-2</v>
      </c>
      <c r="G216" s="9" t="e">
        <f>VLOOKUP(E216,B:C,3,0)</f>
        <v>#N/A</v>
      </c>
      <c r="H216" t="e">
        <f>EXACT(F216,G216)</f>
        <v>#N/A</v>
      </c>
    </row>
    <row r="217" spans="1:8" ht="47.25" x14ac:dyDescent="0.25">
      <c r="A217" s="1" t="s">
        <v>772</v>
      </c>
      <c r="B217" s="1" t="s">
        <v>773</v>
      </c>
      <c r="C217" s="1">
        <v>1.19058</v>
      </c>
      <c r="D217" s="6" t="s">
        <v>882</v>
      </c>
      <c r="E217" s="7" t="s">
        <v>883</v>
      </c>
      <c r="F217" s="8">
        <v>2.1720000000000002</v>
      </c>
      <c r="G217" s="9" t="e">
        <f>VLOOKUP(E217,B:C,3,0)</f>
        <v>#N/A</v>
      </c>
      <c r="H217" t="e">
        <f>EXACT(F217,G217)</f>
        <v>#N/A</v>
      </c>
    </row>
    <row r="218" spans="1:8" ht="47.25" x14ac:dyDescent="0.25">
      <c r="A218" s="1" t="s">
        <v>776</v>
      </c>
      <c r="B218" s="1" t="s">
        <v>777</v>
      </c>
      <c r="C218" s="1">
        <v>0.33894000000000002</v>
      </c>
      <c r="D218" s="6" t="s">
        <v>886</v>
      </c>
      <c r="E218" s="7" t="s">
        <v>887</v>
      </c>
      <c r="F218" s="8">
        <v>3.976</v>
      </c>
      <c r="G218" s="9" t="e">
        <f>VLOOKUP(E218,B:C,3,0)</f>
        <v>#N/A</v>
      </c>
      <c r="H218" t="e">
        <f>EXACT(F218,G218)</f>
        <v>#N/A</v>
      </c>
    </row>
    <row r="219" spans="1:8" ht="47.25" x14ac:dyDescent="0.25">
      <c r="A219" s="1" t="s">
        <v>780</v>
      </c>
      <c r="B219" s="1" t="s">
        <v>781</v>
      </c>
      <c r="C219" s="1">
        <v>0.33778999999999998</v>
      </c>
      <c r="D219" s="6" t="s">
        <v>890</v>
      </c>
      <c r="E219" s="7" t="s">
        <v>891</v>
      </c>
      <c r="F219" s="8">
        <v>1.048</v>
      </c>
      <c r="G219" s="9" t="e">
        <f>VLOOKUP(E219,B:C,3,0)</f>
        <v>#N/A</v>
      </c>
      <c r="H219" t="e">
        <f>EXACT(F219,G219)</f>
        <v>#N/A</v>
      </c>
    </row>
    <row r="220" spans="1:8" ht="47.25" x14ac:dyDescent="0.25">
      <c r="A220" s="1" t="s">
        <v>784</v>
      </c>
      <c r="B220" s="1" t="s">
        <v>785</v>
      </c>
      <c r="C220" s="1">
        <v>0.15240000000000001</v>
      </c>
      <c r="D220" s="6" t="s">
        <v>894</v>
      </c>
      <c r="E220" s="7" t="s">
        <v>895</v>
      </c>
      <c r="F220" s="8">
        <v>1.06</v>
      </c>
      <c r="G220" s="9" t="e">
        <f>VLOOKUP(E220,B:C,3,0)</f>
        <v>#N/A</v>
      </c>
      <c r="H220" t="e">
        <f>EXACT(F220,G220)</f>
        <v>#N/A</v>
      </c>
    </row>
    <row r="221" spans="1:8" ht="47.25" x14ac:dyDescent="0.25">
      <c r="A221" s="1" t="s">
        <v>788</v>
      </c>
      <c r="B221" s="1" t="s">
        <v>789</v>
      </c>
      <c r="C221" s="1">
        <v>0.21682999999999999</v>
      </c>
      <c r="D221" s="6" t="s">
        <v>898</v>
      </c>
      <c r="E221" s="7" t="s">
        <v>899</v>
      </c>
      <c r="F221" s="8">
        <v>1.81</v>
      </c>
      <c r="G221" s="9" t="e">
        <f>VLOOKUP(E221,B:C,3,0)</f>
        <v>#N/A</v>
      </c>
      <c r="H221" t="e">
        <f>EXACT(F221,G221)</f>
        <v>#N/A</v>
      </c>
    </row>
    <row r="222" spans="1:8" ht="47.25" x14ac:dyDescent="0.25">
      <c r="A222" s="1" t="s">
        <v>792</v>
      </c>
      <c r="B222" s="1" t="s">
        <v>793</v>
      </c>
      <c r="C222" s="1">
        <v>0.45444000000000001</v>
      </c>
      <c r="D222" s="6" t="s">
        <v>902</v>
      </c>
      <c r="E222" s="7" t="s">
        <v>903</v>
      </c>
      <c r="F222" s="8">
        <v>0.189</v>
      </c>
      <c r="G222" s="9" t="e">
        <f>VLOOKUP(E222,B:C,3,0)</f>
        <v>#N/A</v>
      </c>
      <c r="H222" t="e">
        <f>EXACT(F222,G222)</f>
        <v>#N/A</v>
      </c>
    </row>
    <row r="223" spans="1:8" ht="47.25" x14ac:dyDescent="0.25">
      <c r="A223" s="1" t="s">
        <v>796</v>
      </c>
      <c r="B223" s="1" t="s">
        <v>797</v>
      </c>
      <c r="C223" s="1">
        <v>0.38250000000000001</v>
      </c>
      <c r="D223" s="6" t="s">
        <v>906</v>
      </c>
      <c r="E223" s="7" t="s">
        <v>907</v>
      </c>
      <c r="F223" s="8">
        <v>0.35699999999999998</v>
      </c>
      <c r="G223" s="9" t="e">
        <f>VLOOKUP(E223,B:C,3,0)</f>
        <v>#N/A</v>
      </c>
      <c r="H223" t="e">
        <f>EXACT(F223,G223)</f>
        <v>#N/A</v>
      </c>
    </row>
    <row r="224" spans="1:8" ht="47.25" x14ac:dyDescent="0.25">
      <c r="A224" s="1" t="s">
        <v>800</v>
      </c>
      <c r="B224" s="1" t="s">
        <v>801</v>
      </c>
      <c r="C224" s="1">
        <v>0.23827000000000001</v>
      </c>
      <c r="D224" s="6" t="s">
        <v>910</v>
      </c>
      <c r="E224" s="7" t="s">
        <v>911</v>
      </c>
      <c r="F224" s="8">
        <v>1.1910000000000001</v>
      </c>
      <c r="G224" s="9" t="e">
        <f>VLOOKUP(E224,B:C,3,0)</f>
        <v>#N/A</v>
      </c>
      <c r="H224" t="e">
        <f>EXACT(F224,G224)</f>
        <v>#N/A</v>
      </c>
    </row>
    <row r="225" spans="1:8" ht="47.25" x14ac:dyDescent="0.25">
      <c r="A225" s="1" t="s">
        <v>804</v>
      </c>
      <c r="B225" s="1" t="s">
        <v>805</v>
      </c>
      <c r="C225" s="1">
        <v>0.37154999999999999</v>
      </c>
      <c r="D225" s="6" t="s">
        <v>916</v>
      </c>
      <c r="E225" s="7" t="s">
        <v>917</v>
      </c>
      <c r="F225" s="8">
        <v>0.26400000000000001</v>
      </c>
      <c r="G225" s="9" t="e">
        <f>VLOOKUP(E225,B:C,3,0)</f>
        <v>#N/A</v>
      </c>
      <c r="H225" t="e">
        <f>EXACT(F225,G225)</f>
        <v>#N/A</v>
      </c>
    </row>
    <row r="226" spans="1:8" ht="47.25" x14ac:dyDescent="0.25">
      <c r="A226" s="1" t="s">
        <v>808</v>
      </c>
      <c r="B226" s="1" t="s">
        <v>809</v>
      </c>
      <c r="C226" s="1">
        <v>0.22161</v>
      </c>
      <c r="D226" s="6" t="s">
        <v>920</v>
      </c>
      <c r="E226" s="7" t="s">
        <v>921</v>
      </c>
      <c r="F226" s="8">
        <v>0.13941000000000001</v>
      </c>
      <c r="G226" s="9" t="e">
        <f>VLOOKUP(E226,B:C,3,0)</f>
        <v>#N/A</v>
      </c>
      <c r="H226" t="e">
        <f>EXACT(F226,G226)</f>
        <v>#N/A</v>
      </c>
    </row>
    <row r="227" spans="1:8" ht="47.25" x14ac:dyDescent="0.25">
      <c r="A227" s="1" t="s">
        <v>812</v>
      </c>
      <c r="B227" s="1" t="s">
        <v>813</v>
      </c>
      <c r="C227" s="1">
        <v>0.37877</v>
      </c>
      <c r="D227" s="6" t="s">
        <v>924</v>
      </c>
      <c r="E227" s="7" t="s">
        <v>925</v>
      </c>
      <c r="F227" s="8">
        <v>0.29099999999999998</v>
      </c>
      <c r="G227" s="9" t="e">
        <f>VLOOKUP(E227,B:C,3,0)</f>
        <v>#N/A</v>
      </c>
      <c r="H227" t="e">
        <f>EXACT(F227,G227)</f>
        <v>#N/A</v>
      </c>
    </row>
    <row r="228" spans="1:8" ht="47.25" x14ac:dyDescent="0.25">
      <c r="A228" s="1" t="s">
        <v>816</v>
      </c>
      <c r="B228" s="1" t="s">
        <v>817</v>
      </c>
      <c r="C228" s="1">
        <v>0.61699999999999999</v>
      </c>
      <c r="D228" s="6" t="s">
        <v>928</v>
      </c>
      <c r="E228" s="7" t="s">
        <v>929</v>
      </c>
      <c r="F228" s="8">
        <v>0.6164400000000001</v>
      </c>
      <c r="G228" s="9" t="e">
        <f>VLOOKUP(E228,B:C,3,0)</f>
        <v>#N/A</v>
      </c>
      <c r="H228" t="e">
        <f>EXACT(F228,G228)</f>
        <v>#N/A</v>
      </c>
    </row>
    <row r="229" spans="1:8" ht="47.25" x14ac:dyDescent="0.25">
      <c r="A229" s="1" t="s">
        <v>820</v>
      </c>
      <c r="B229" s="1" t="s">
        <v>821</v>
      </c>
      <c r="C229" s="1">
        <v>0.35321999999999998</v>
      </c>
      <c r="D229" s="6" t="s">
        <v>932</v>
      </c>
      <c r="E229" s="7" t="s">
        <v>933</v>
      </c>
      <c r="F229" s="8">
        <v>0.83879999999999999</v>
      </c>
      <c r="G229" s="9" t="e">
        <f>VLOOKUP(E229,B:C,3,0)</f>
        <v>#N/A</v>
      </c>
      <c r="H229" t="e">
        <f>EXACT(F229,G229)</f>
        <v>#N/A</v>
      </c>
    </row>
    <row r="230" spans="1:8" ht="47.25" x14ac:dyDescent="0.25">
      <c r="A230" s="1" t="s">
        <v>824</v>
      </c>
      <c r="B230" s="1" t="s">
        <v>825</v>
      </c>
      <c r="C230" s="1">
        <v>0.46439000000000002</v>
      </c>
      <c r="D230" s="6" t="s">
        <v>936</v>
      </c>
      <c r="E230" s="7" t="s">
        <v>937</v>
      </c>
      <c r="F230" s="8">
        <v>0.30762</v>
      </c>
      <c r="G230" s="9" t="e">
        <f>VLOOKUP(E230,B:C,3,0)</f>
        <v>#N/A</v>
      </c>
      <c r="H230" t="e">
        <f>EXACT(F230,G230)</f>
        <v>#N/A</v>
      </c>
    </row>
    <row r="231" spans="1:8" ht="47.25" x14ac:dyDescent="0.25">
      <c r="A231" s="1" t="s">
        <v>828</v>
      </c>
      <c r="B231" s="1" t="s">
        <v>829</v>
      </c>
      <c r="C231" s="1">
        <v>0.38428000000000001</v>
      </c>
      <c r="D231" s="6" t="s">
        <v>940</v>
      </c>
      <c r="E231" s="7" t="s">
        <v>941</v>
      </c>
      <c r="F231" s="8">
        <v>0.438</v>
      </c>
      <c r="G231" s="9" t="e">
        <f>VLOOKUP(E231,B:C,3,0)</f>
        <v>#N/A</v>
      </c>
      <c r="H231" t="e">
        <f>EXACT(F231,G231)</f>
        <v>#N/A</v>
      </c>
    </row>
    <row r="232" spans="1:8" ht="47.25" x14ac:dyDescent="0.25">
      <c r="A232" s="1" t="s">
        <v>832</v>
      </c>
      <c r="B232" s="1" t="s">
        <v>833</v>
      </c>
      <c r="C232" s="1">
        <v>0.10231</v>
      </c>
      <c r="D232" s="6" t="s">
        <v>944</v>
      </c>
      <c r="E232" s="7" t="s">
        <v>945</v>
      </c>
      <c r="F232" s="8">
        <v>0.28664999999999996</v>
      </c>
      <c r="G232" s="9" t="e">
        <f>VLOOKUP(E232,B:C,3,0)</f>
        <v>#N/A</v>
      </c>
      <c r="H232" t="e">
        <f>EXACT(F232,G232)</f>
        <v>#N/A</v>
      </c>
    </row>
    <row r="233" spans="1:8" ht="47.25" x14ac:dyDescent="0.25">
      <c r="A233" s="1" t="s">
        <v>836</v>
      </c>
      <c r="B233" s="1" t="s">
        <v>837</v>
      </c>
      <c r="C233" s="1">
        <v>0.52668999999999999</v>
      </c>
      <c r="D233" s="6" t="s">
        <v>948</v>
      </c>
      <c r="E233" s="7" t="s">
        <v>949</v>
      </c>
      <c r="F233" s="8">
        <v>1.6520000000000001</v>
      </c>
      <c r="G233" s="9" t="e">
        <f>VLOOKUP(E233,B:C,3,0)</f>
        <v>#N/A</v>
      </c>
      <c r="H233" t="e">
        <f>EXACT(F233,G233)</f>
        <v>#N/A</v>
      </c>
    </row>
    <row r="234" spans="1:8" ht="47.25" x14ac:dyDescent="0.25">
      <c r="A234" s="1" t="s">
        <v>840</v>
      </c>
      <c r="B234" s="1" t="s">
        <v>841</v>
      </c>
      <c r="C234" s="1">
        <v>0.18051</v>
      </c>
      <c r="D234" s="6" t="s">
        <v>952</v>
      </c>
      <c r="E234" s="7" t="s">
        <v>953</v>
      </c>
      <c r="F234" s="8">
        <v>2.3130000000000002</v>
      </c>
      <c r="G234" s="9" t="e">
        <f>VLOOKUP(E234,B:C,3,0)</f>
        <v>#N/A</v>
      </c>
      <c r="H234" t="e">
        <f>EXACT(F234,G234)</f>
        <v>#N/A</v>
      </c>
    </row>
    <row r="235" spans="1:8" ht="47.25" x14ac:dyDescent="0.25">
      <c r="A235" s="1" t="s">
        <v>844</v>
      </c>
      <c r="B235" s="1" t="s">
        <v>845</v>
      </c>
      <c r="C235" s="1">
        <v>0.39027000000000001</v>
      </c>
      <c r="D235" s="6" t="s">
        <v>956</v>
      </c>
      <c r="E235" s="7" t="s">
        <v>957</v>
      </c>
      <c r="F235" s="8">
        <v>0.93</v>
      </c>
      <c r="G235" s="9" t="e">
        <f>VLOOKUP(E235,B:C,3,0)</f>
        <v>#N/A</v>
      </c>
      <c r="H235" t="e">
        <f>EXACT(F235,G235)</f>
        <v>#N/A</v>
      </c>
    </row>
    <row r="236" spans="1:8" ht="47.25" x14ac:dyDescent="0.25">
      <c r="A236" s="1" t="s">
        <v>848</v>
      </c>
      <c r="B236" s="1" t="s">
        <v>849</v>
      </c>
      <c r="C236" s="1">
        <v>0.151</v>
      </c>
      <c r="D236" s="6" t="s">
        <v>960</v>
      </c>
      <c r="E236" s="7" t="s">
        <v>961</v>
      </c>
      <c r="F236" s="8">
        <v>1.6440000000000001</v>
      </c>
      <c r="G236" s="9" t="e">
        <f>VLOOKUP(E236,B:C,3,0)</f>
        <v>#N/A</v>
      </c>
      <c r="H236" t="e">
        <f>EXACT(F236,G236)</f>
        <v>#N/A</v>
      </c>
    </row>
    <row r="237" spans="1:8" ht="47.25" x14ac:dyDescent="0.25">
      <c r="A237" s="1" t="s">
        <v>852</v>
      </c>
      <c r="B237" s="1" t="s">
        <v>853</v>
      </c>
      <c r="C237" s="1">
        <v>0.45487</v>
      </c>
      <c r="D237" s="6" t="s">
        <v>964</v>
      </c>
      <c r="E237" s="7" t="s">
        <v>965</v>
      </c>
      <c r="F237" s="8">
        <v>0.34800000000000003</v>
      </c>
      <c r="G237" s="9" t="e">
        <f>VLOOKUP(E237,B:C,3,0)</f>
        <v>#N/A</v>
      </c>
      <c r="H237" t="e">
        <f>EXACT(F237,G237)</f>
        <v>#N/A</v>
      </c>
    </row>
    <row r="238" spans="1:8" ht="47.25" x14ac:dyDescent="0.25">
      <c r="A238" s="1" t="s">
        <v>856</v>
      </c>
      <c r="B238" s="1" t="s">
        <v>857</v>
      </c>
      <c r="C238" s="1">
        <v>0.47937999999999997</v>
      </c>
      <c r="D238" s="6" t="s">
        <v>968</v>
      </c>
      <c r="E238" s="7" t="s">
        <v>969</v>
      </c>
      <c r="F238" s="8">
        <v>0.156</v>
      </c>
      <c r="G238" s="9" t="e">
        <f>VLOOKUP(E238,B:C,3,0)</f>
        <v>#N/A</v>
      </c>
      <c r="H238" t="e">
        <f>EXACT(F238,G238)</f>
        <v>#N/A</v>
      </c>
    </row>
    <row r="239" spans="1:8" ht="47.25" x14ac:dyDescent="0.25">
      <c r="A239" s="1" t="s">
        <v>860</v>
      </c>
      <c r="B239" s="1" t="s">
        <v>861</v>
      </c>
      <c r="C239" s="1">
        <v>9.8930000000000004E-2</v>
      </c>
      <c r="D239" s="6" t="s">
        <v>972</v>
      </c>
      <c r="E239" s="7" t="s">
        <v>973</v>
      </c>
      <c r="F239" s="8">
        <v>0.79</v>
      </c>
      <c r="G239" s="9" t="e">
        <f>VLOOKUP(E239,B:C,3,0)</f>
        <v>#N/A</v>
      </c>
      <c r="H239" t="e">
        <f>EXACT(F239,G239)</f>
        <v>#N/A</v>
      </c>
    </row>
    <row r="240" spans="1:8" ht="47.25" x14ac:dyDescent="0.25">
      <c r="A240" s="1" t="s">
        <v>864</v>
      </c>
      <c r="B240" s="1" t="s">
        <v>865</v>
      </c>
      <c r="C240" s="1">
        <v>9.8849999999999993E-2</v>
      </c>
      <c r="D240" s="6" t="s">
        <v>976</v>
      </c>
      <c r="E240" s="7" t="s">
        <v>977</v>
      </c>
      <c r="F240" s="8">
        <v>0.60199999999999998</v>
      </c>
      <c r="G240" s="9" t="e">
        <f>VLOOKUP(E240,B:C,3,0)</f>
        <v>#N/A</v>
      </c>
      <c r="H240" t="e">
        <f>EXACT(F240,G240)</f>
        <v>#N/A</v>
      </c>
    </row>
    <row r="241" spans="1:8" ht="47.25" x14ac:dyDescent="0.25">
      <c r="A241" s="1" t="s">
        <v>868</v>
      </c>
      <c r="B241" s="1" t="s">
        <v>869</v>
      </c>
      <c r="C241" s="1">
        <v>0.24074000000000001</v>
      </c>
      <c r="D241" s="6" t="s">
        <v>980</v>
      </c>
      <c r="E241" s="7" t="s">
        <v>981</v>
      </c>
      <c r="F241" s="8">
        <v>2.4369999999999998</v>
      </c>
      <c r="G241" s="9" t="e">
        <f>VLOOKUP(E241,B:C,3,0)</f>
        <v>#N/A</v>
      </c>
      <c r="H241" t="e">
        <f>EXACT(F241,G241)</f>
        <v>#N/A</v>
      </c>
    </row>
    <row r="242" spans="1:8" ht="47.25" x14ac:dyDescent="0.25">
      <c r="A242" s="1" t="s">
        <v>872</v>
      </c>
      <c r="B242" s="1" t="s">
        <v>873</v>
      </c>
      <c r="C242" s="1">
        <v>0.8155</v>
      </c>
      <c r="D242" s="6" t="s">
        <v>984</v>
      </c>
      <c r="E242" s="7" t="s">
        <v>985</v>
      </c>
      <c r="F242" s="8">
        <v>2.3140000000000001</v>
      </c>
      <c r="G242" s="9" t="e">
        <f>VLOOKUP(E242,B:C,3,0)</f>
        <v>#N/A</v>
      </c>
      <c r="H242" t="e">
        <f>EXACT(F242,G242)</f>
        <v>#N/A</v>
      </c>
    </row>
    <row r="243" spans="1:8" ht="47.25" x14ac:dyDescent="0.25">
      <c r="A243" s="1" t="s">
        <v>876</v>
      </c>
      <c r="B243" s="1" t="s">
        <v>877</v>
      </c>
      <c r="C243" s="1">
        <v>0.1148</v>
      </c>
      <c r="D243" s="6" t="s">
        <v>988</v>
      </c>
      <c r="E243" s="7" t="s">
        <v>989</v>
      </c>
      <c r="F243" s="8">
        <v>0.10748000000000001</v>
      </c>
      <c r="G243" s="9" t="e">
        <f>VLOOKUP(E243,B:C,3,0)</f>
        <v>#N/A</v>
      </c>
      <c r="H243" t="e">
        <f>EXACT(F243,G243)</f>
        <v>#N/A</v>
      </c>
    </row>
    <row r="244" spans="1:8" ht="47.25" x14ac:dyDescent="0.25">
      <c r="A244" s="1" t="s">
        <v>880</v>
      </c>
      <c r="B244" s="1" t="s">
        <v>881</v>
      </c>
      <c r="C244" s="1">
        <v>0.25862000000000002</v>
      </c>
      <c r="D244" s="6" t="s">
        <v>992</v>
      </c>
      <c r="E244" s="7" t="s">
        <v>993</v>
      </c>
      <c r="F244" s="8">
        <v>0.71499999999999997</v>
      </c>
      <c r="G244" s="9" t="e">
        <f>VLOOKUP(E244,B:C,3,0)</f>
        <v>#N/A</v>
      </c>
      <c r="H244" t="e">
        <f>EXACT(F244,G244)</f>
        <v>#N/A</v>
      </c>
    </row>
    <row r="245" spans="1:8" ht="47.25" x14ac:dyDescent="0.25">
      <c r="A245" s="1" t="s">
        <v>884</v>
      </c>
      <c r="B245" s="1" t="s">
        <v>885</v>
      </c>
      <c r="C245" s="1">
        <v>0.13802</v>
      </c>
      <c r="D245" s="6" t="s">
        <v>996</v>
      </c>
      <c r="E245" s="7" t="s">
        <v>997</v>
      </c>
      <c r="F245" s="8">
        <v>1.35267</v>
      </c>
      <c r="G245" s="9" t="e">
        <f>VLOOKUP(E245,B:C,3,0)</f>
        <v>#N/A</v>
      </c>
      <c r="H245" t="e">
        <f>EXACT(F245,G245)</f>
        <v>#N/A</v>
      </c>
    </row>
    <row r="246" spans="1:8" ht="47.25" x14ac:dyDescent="0.25">
      <c r="A246" s="1" t="s">
        <v>888</v>
      </c>
      <c r="B246" s="1" t="s">
        <v>889</v>
      </c>
      <c r="C246" s="1">
        <v>1.05271</v>
      </c>
      <c r="D246" s="6" t="s">
        <v>1000</v>
      </c>
      <c r="E246" s="7" t="s">
        <v>1001</v>
      </c>
      <c r="F246" s="8">
        <v>1.55</v>
      </c>
      <c r="G246" s="9" t="e">
        <f>VLOOKUP(E246,B:C,3,0)</f>
        <v>#N/A</v>
      </c>
      <c r="H246" t="e">
        <f>EXACT(F246,G246)</f>
        <v>#N/A</v>
      </c>
    </row>
    <row r="247" spans="1:8" ht="47.25" x14ac:dyDescent="0.25">
      <c r="A247" s="1" t="s">
        <v>892</v>
      </c>
      <c r="B247" s="1" t="s">
        <v>893</v>
      </c>
      <c r="C247" s="1">
        <v>0.50426000000000004</v>
      </c>
      <c r="D247" s="6" t="s">
        <v>1004</v>
      </c>
      <c r="E247" s="7" t="s">
        <v>1005</v>
      </c>
      <c r="F247" s="8">
        <v>0.33500000000000002</v>
      </c>
      <c r="G247" s="9" t="e">
        <f>VLOOKUP(E247,B:C,3,0)</f>
        <v>#N/A</v>
      </c>
      <c r="H247" t="e">
        <f>EXACT(F247,G247)</f>
        <v>#N/A</v>
      </c>
    </row>
    <row r="248" spans="1:8" ht="47.25" x14ac:dyDescent="0.25">
      <c r="A248" s="1" t="s">
        <v>896</v>
      </c>
      <c r="B248" s="1" t="s">
        <v>897</v>
      </c>
      <c r="C248" s="1">
        <v>0.15187999999999999</v>
      </c>
      <c r="D248" s="6" t="s">
        <v>1008</v>
      </c>
      <c r="E248" s="7" t="s">
        <v>1009</v>
      </c>
      <c r="F248" s="8">
        <v>0.98009000000000002</v>
      </c>
      <c r="G248" s="9" t="e">
        <f>VLOOKUP(E248,B:C,3,0)</f>
        <v>#N/A</v>
      </c>
      <c r="H248" t="e">
        <f>EXACT(F248,G248)</f>
        <v>#N/A</v>
      </c>
    </row>
    <row r="249" spans="1:8" ht="47.25" x14ac:dyDescent="0.25">
      <c r="A249" s="1" t="s">
        <v>900</v>
      </c>
      <c r="B249" s="1" t="s">
        <v>901</v>
      </c>
      <c r="C249" s="1">
        <v>0.46612999999999999</v>
      </c>
      <c r="D249" s="6" t="s">
        <v>1012</v>
      </c>
      <c r="E249" s="7" t="s">
        <v>1013</v>
      </c>
      <c r="F249" s="8">
        <v>0.47500000000000003</v>
      </c>
      <c r="G249" s="9" t="e">
        <f>VLOOKUP(E249,B:C,3,0)</f>
        <v>#N/A</v>
      </c>
      <c r="H249" t="e">
        <f>EXACT(F249,G249)</f>
        <v>#N/A</v>
      </c>
    </row>
    <row r="250" spans="1:8" ht="47.25" x14ac:dyDescent="0.25">
      <c r="A250" s="1" t="s">
        <v>904</v>
      </c>
      <c r="B250" s="1" t="s">
        <v>905</v>
      </c>
      <c r="C250" s="1">
        <v>0.78935</v>
      </c>
      <c r="D250" s="6" t="s">
        <v>1016</v>
      </c>
      <c r="E250" s="7" t="s">
        <v>1017</v>
      </c>
      <c r="F250" s="8">
        <v>0.375</v>
      </c>
      <c r="G250" s="9" t="e">
        <f>VLOOKUP(E250,B:C,3,0)</f>
        <v>#N/A</v>
      </c>
      <c r="H250" t="e">
        <f>EXACT(F250,G250)</f>
        <v>#N/A</v>
      </c>
    </row>
    <row r="251" spans="1:8" ht="47.25" x14ac:dyDescent="0.25">
      <c r="A251" s="1" t="s">
        <v>908</v>
      </c>
      <c r="B251" s="1" t="s">
        <v>909</v>
      </c>
      <c r="C251" s="1">
        <v>0.78934000000000004</v>
      </c>
      <c r="D251" s="6" t="s">
        <v>1020</v>
      </c>
      <c r="E251" s="7" t="s">
        <v>1021</v>
      </c>
      <c r="F251" s="8">
        <v>0.90273999999999999</v>
      </c>
      <c r="G251" s="9" t="e">
        <f>VLOOKUP(E251,B:C,3,0)</f>
        <v>#N/A</v>
      </c>
      <c r="H251" t="e">
        <f>EXACT(F251,G251)</f>
        <v>#N/A</v>
      </c>
    </row>
    <row r="252" spans="1:8" ht="47.25" x14ac:dyDescent="0.25">
      <c r="A252" s="1" t="s">
        <v>912</v>
      </c>
      <c r="B252" s="1" t="s">
        <v>913</v>
      </c>
      <c r="C252" s="1">
        <v>0.2853</v>
      </c>
      <c r="D252" s="6" t="s">
        <v>1026</v>
      </c>
      <c r="E252" s="7" t="s">
        <v>1027</v>
      </c>
      <c r="F252" s="8">
        <v>0.8</v>
      </c>
      <c r="G252" s="9" t="e">
        <f>VLOOKUP(E252,B:C,3,0)</f>
        <v>#N/A</v>
      </c>
      <c r="H252" t="e">
        <f>EXACT(F252,G252)</f>
        <v>#N/A</v>
      </c>
    </row>
    <row r="253" spans="1:8" ht="47.25" x14ac:dyDescent="0.25">
      <c r="A253" s="1" t="s">
        <v>914</v>
      </c>
      <c r="B253" s="1" t="s">
        <v>915</v>
      </c>
      <c r="C253" s="1">
        <v>0.13511000000000001</v>
      </c>
      <c r="D253" s="6" t="s">
        <v>1030</v>
      </c>
      <c r="E253" s="7" t="s">
        <v>1031</v>
      </c>
      <c r="F253" s="8">
        <v>4.6760000000000002</v>
      </c>
      <c r="G253" s="9" t="e">
        <f>VLOOKUP(E253,B:C,3,0)</f>
        <v>#N/A</v>
      </c>
      <c r="H253" t="e">
        <f>EXACT(F253,G253)</f>
        <v>#N/A</v>
      </c>
    </row>
    <row r="254" spans="1:8" ht="47.25" x14ac:dyDescent="0.25">
      <c r="A254" s="1" t="s">
        <v>918</v>
      </c>
      <c r="B254" s="1" t="s">
        <v>919</v>
      </c>
      <c r="C254" s="1">
        <v>0.73209999999999997</v>
      </c>
      <c r="D254" s="6" t="s">
        <v>1036</v>
      </c>
      <c r="E254" s="7" t="s">
        <v>1037</v>
      </c>
      <c r="F254" s="8">
        <v>2.448</v>
      </c>
      <c r="G254" s="9" t="e">
        <f>VLOOKUP(E254,B:C,3,0)</f>
        <v>#N/A</v>
      </c>
      <c r="H254" t="e">
        <f>EXACT(F254,G254)</f>
        <v>#N/A</v>
      </c>
    </row>
    <row r="255" spans="1:8" ht="47.25" x14ac:dyDescent="0.25">
      <c r="A255" s="1" t="s">
        <v>922</v>
      </c>
      <c r="B255" s="1" t="s">
        <v>923</v>
      </c>
      <c r="C255" s="1">
        <v>2.5752999999999999</v>
      </c>
      <c r="D255" s="6" t="s">
        <v>1040</v>
      </c>
      <c r="E255" s="7" t="s">
        <v>1041</v>
      </c>
      <c r="F255" s="8">
        <v>0.76100000000000001</v>
      </c>
      <c r="G255" s="9" t="e">
        <f>VLOOKUP(E255,B:C,3,0)</f>
        <v>#N/A</v>
      </c>
      <c r="H255" t="e">
        <f>EXACT(F255,G255)</f>
        <v>#N/A</v>
      </c>
    </row>
    <row r="256" spans="1:8" ht="47.25" x14ac:dyDescent="0.25">
      <c r="A256" s="1" t="s">
        <v>926</v>
      </c>
      <c r="B256" s="1" t="s">
        <v>927</v>
      </c>
      <c r="C256" s="1">
        <v>0.67186999999999997</v>
      </c>
      <c r="D256" s="6" t="s">
        <v>1044</v>
      </c>
      <c r="E256" s="7" t="s">
        <v>1045</v>
      </c>
      <c r="F256" s="8">
        <v>0.52800000000000002</v>
      </c>
      <c r="G256" s="9" t="e">
        <f>VLOOKUP(E256,B:C,3,0)</f>
        <v>#N/A</v>
      </c>
      <c r="H256" t="e">
        <f>EXACT(F256,G256)</f>
        <v>#N/A</v>
      </c>
    </row>
    <row r="257" spans="1:8" ht="47.25" x14ac:dyDescent="0.25">
      <c r="A257" s="1" t="s">
        <v>930</v>
      </c>
      <c r="B257" s="1" t="s">
        <v>931</v>
      </c>
      <c r="C257" s="1">
        <v>1.1063099999999999</v>
      </c>
      <c r="D257" s="6" t="s">
        <v>1048</v>
      </c>
      <c r="E257" s="7" t="s">
        <v>1049</v>
      </c>
      <c r="F257" s="8">
        <v>0.78</v>
      </c>
      <c r="G257" s="9" t="e">
        <f>VLOOKUP(E257,B:C,3,0)</f>
        <v>#N/A</v>
      </c>
      <c r="H257" t="e">
        <f>EXACT(F257,G257)</f>
        <v>#N/A</v>
      </c>
    </row>
    <row r="258" spans="1:8" ht="47.25" x14ac:dyDescent="0.25">
      <c r="A258" s="1" t="s">
        <v>934</v>
      </c>
      <c r="B258" s="1" t="s">
        <v>935</v>
      </c>
      <c r="C258" s="1">
        <v>0.28943000000000002</v>
      </c>
      <c r="D258" s="6" t="s">
        <v>1052</v>
      </c>
      <c r="E258" s="7" t="s">
        <v>1053</v>
      </c>
      <c r="F258" s="8">
        <v>2.86</v>
      </c>
      <c r="G258" s="9" t="e">
        <f>VLOOKUP(E258,B:C,3,0)</f>
        <v>#N/A</v>
      </c>
      <c r="H258" t="e">
        <f>EXACT(F258,G258)</f>
        <v>#N/A</v>
      </c>
    </row>
    <row r="259" spans="1:8" ht="47.25" x14ac:dyDescent="0.25">
      <c r="A259" s="1" t="s">
        <v>938</v>
      </c>
      <c r="B259" s="1" t="s">
        <v>939</v>
      </c>
      <c r="C259" s="1">
        <v>0.3463</v>
      </c>
      <c r="D259" s="6" t="s">
        <v>1056</v>
      </c>
      <c r="E259" s="7" t="s">
        <v>1057</v>
      </c>
      <c r="F259" s="8">
        <v>2.0260000000000002</v>
      </c>
      <c r="G259" s="9" t="e">
        <f>VLOOKUP(E259,B:C,3,0)</f>
        <v>#N/A</v>
      </c>
      <c r="H259" t="e">
        <f>EXACT(F259,G259)</f>
        <v>#N/A</v>
      </c>
    </row>
    <row r="260" spans="1:8" ht="47.25" x14ac:dyDescent="0.25">
      <c r="A260" s="1" t="s">
        <v>942</v>
      </c>
      <c r="B260" s="1" t="s">
        <v>943</v>
      </c>
      <c r="C260" s="1">
        <v>0.18354000000000001</v>
      </c>
      <c r="D260" s="6" t="s">
        <v>1060</v>
      </c>
      <c r="E260" s="7" t="s">
        <v>1061</v>
      </c>
      <c r="F260" s="8">
        <v>0.41088999999999998</v>
      </c>
      <c r="G260" s="9" t="e">
        <f>VLOOKUP(E260,B:C,3,0)</f>
        <v>#N/A</v>
      </c>
      <c r="H260" t="e">
        <f>EXACT(F260,G260)</f>
        <v>#N/A</v>
      </c>
    </row>
    <row r="261" spans="1:8" ht="47.25" x14ac:dyDescent="0.25">
      <c r="A261" s="1" t="s">
        <v>946</v>
      </c>
      <c r="B261" s="1" t="s">
        <v>947</v>
      </c>
      <c r="C261" s="1">
        <v>0.26400000000000001</v>
      </c>
      <c r="D261" s="6" t="s">
        <v>1064</v>
      </c>
      <c r="E261" s="7" t="s">
        <v>1065</v>
      </c>
      <c r="F261" s="8">
        <v>0.83899999999999997</v>
      </c>
      <c r="G261" s="9" t="e">
        <f>VLOOKUP(E261,B:C,3,0)</f>
        <v>#N/A</v>
      </c>
      <c r="H261" t="e">
        <f>EXACT(F261,G261)</f>
        <v>#N/A</v>
      </c>
    </row>
    <row r="262" spans="1:8" ht="47.25" x14ac:dyDescent="0.25">
      <c r="A262" s="1" t="s">
        <v>950</v>
      </c>
      <c r="B262" s="1" t="s">
        <v>951</v>
      </c>
      <c r="C262" s="1">
        <v>0.11819</v>
      </c>
      <c r="D262" s="6" t="s">
        <v>1068</v>
      </c>
      <c r="E262" s="7" t="s">
        <v>1069</v>
      </c>
      <c r="F262" s="8">
        <v>0.313</v>
      </c>
      <c r="G262" s="9" t="e">
        <f>VLOOKUP(E262,B:C,3,0)</f>
        <v>#N/A</v>
      </c>
      <c r="H262" t="e">
        <f>EXACT(F262,G262)</f>
        <v>#N/A</v>
      </c>
    </row>
    <row r="263" spans="1:8" ht="47.25" x14ac:dyDescent="0.25">
      <c r="A263" s="1" t="s">
        <v>954</v>
      </c>
      <c r="B263" s="1" t="s">
        <v>955</v>
      </c>
      <c r="C263" s="1">
        <v>0.11651</v>
      </c>
      <c r="D263" s="6" t="s">
        <v>1072</v>
      </c>
      <c r="E263" s="7" t="s">
        <v>1073</v>
      </c>
      <c r="F263" s="8">
        <v>0.39700000000000002</v>
      </c>
      <c r="G263" s="9" t="e">
        <f>VLOOKUP(E263,B:C,3,0)</f>
        <v>#N/A</v>
      </c>
      <c r="H263" t="e">
        <f>EXACT(F263,G263)</f>
        <v>#N/A</v>
      </c>
    </row>
    <row r="264" spans="1:8" ht="47.25" x14ac:dyDescent="0.25">
      <c r="A264" s="1" t="s">
        <v>958</v>
      </c>
      <c r="B264" s="1" t="s">
        <v>959</v>
      </c>
      <c r="C264" s="1">
        <v>9.0690000000000007E-2</v>
      </c>
      <c r="D264" s="6" t="s">
        <v>1076</v>
      </c>
      <c r="E264" s="7" t="s">
        <v>1077</v>
      </c>
      <c r="F264" s="8">
        <v>0.318</v>
      </c>
      <c r="G264" s="9" t="e">
        <f>VLOOKUP(E264,B:C,3,0)</f>
        <v>#N/A</v>
      </c>
      <c r="H264" t="e">
        <f>EXACT(F264,G264)</f>
        <v>#N/A</v>
      </c>
    </row>
    <row r="265" spans="1:8" ht="47.25" x14ac:dyDescent="0.25">
      <c r="A265" s="1" t="s">
        <v>962</v>
      </c>
      <c r="B265" s="1" t="s">
        <v>963</v>
      </c>
      <c r="C265" s="1">
        <v>0.68396999999999997</v>
      </c>
      <c r="D265" s="6" t="s">
        <v>1080</v>
      </c>
      <c r="E265" s="7" t="s">
        <v>1081</v>
      </c>
      <c r="F265" s="8">
        <v>0.379</v>
      </c>
      <c r="G265" s="9" t="e">
        <f>VLOOKUP(E265,B:C,3,0)</f>
        <v>#N/A</v>
      </c>
      <c r="H265" t="e">
        <f>EXACT(F265,G265)</f>
        <v>#N/A</v>
      </c>
    </row>
    <row r="266" spans="1:8" ht="47.25" x14ac:dyDescent="0.25">
      <c r="A266" s="1" t="s">
        <v>966</v>
      </c>
      <c r="B266" s="1" t="s">
        <v>967</v>
      </c>
      <c r="C266" s="1">
        <v>0.54545999999999994</v>
      </c>
      <c r="D266" s="6" t="s">
        <v>1084</v>
      </c>
      <c r="E266" s="7" t="s">
        <v>1085</v>
      </c>
      <c r="F266" s="8">
        <v>9.9770000000000003</v>
      </c>
      <c r="G266" s="9" t="e">
        <f>VLOOKUP(E266,B:C,3,0)</f>
        <v>#N/A</v>
      </c>
      <c r="H266" t="e">
        <f>EXACT(F266,G266)</f>
        <v>#N/A</v>
      </c>
    </row>
    <row r="267" spans="1:8" ht="47.25" x14ac:dyDescent="0.25">
      <c r="A267" s="1" t="s">
        <v>970</v>
      </c>
      <c r="B267" s="1" t="s">
        <v>971</v>
      </c>
      <c r="C267" s="1">
        <v>0.45527000000000001</v>
      </c>
      <c r="D267" s="6" t="s">
        <v>1088</v>
      </c>
      <c r="E267" s="7" t="s">
        <v>1089</v>
      </c>
      <c r="F267" s="8">
        <v>0.33500000000000002</v>
      </c>
      <c r="G267" s="9" t="e">
        <f>VLOOKUP(E267,B:C,3,0)</f>
        <v>#N/A</v>
      </c>
      <c r="H267" t="e">
        <f>EXACT(F267,G267)</f>
        <v>#N/A</v>
      </c>
    </row>
    <row r="268" spans="1:8" ht="47.25" x14ac:dyDescent="0.25">
      <c r="A268" s="1" t="s">
        <v>974</v>
      </c>
      <c r="B268" s="1" t="s">
        <v>975</v>
      </c>
      <c r="C268" s="1">
        <v>0.45377000000000001</v>
      </c>
      <c r="D268" s="6" t="s">
        <v>1092</v>
      </c>
      <c r="E268" s="7" t="s">
        <v>1093</v>
      </c>
      <c r="F268" s="8">
        <v>5.5869999999999997</v>
      </c>
      <c r="G268" s="9" t="e">
        <f>VLOOKUP(E268,B:C,3,0)</f>
        <v>#N/A</v>
      </c>
      <c r="H268" t="e">
        <f>EXACT(F268,G268)</f>
        <v>#N/A</v>
      </c>
    </row>
    <row r="269" spans="1:8" ht="47.25" x14ac:dyDescent="0.25">
      <c r="A269" s="1" t="s">
        <v>978</v>
      </c>
      <c r="B269" s="1" t="s">
        <v>979</v>
      </c>
      <c r="C269" s="1">
        <v>0.78110000000000002</v>
      </c>
      <c r="D269" s="6" t="s">
        <v>1096</v>
      </c>
      <c r="E269" s="7" t="s">
        <v>1097</v>
      </c>
      <c r="F269" s="8">
        <v>2.028</v>
      </c>
      <c r="G269" s="9" t="e">
        <f>VLOOKUP(E269,B:C,3,0)</f>
        <v>#N/A</v>
      </c>
      <c r="H269" t="e">
        <f>EXACT(F269,G269)</f>
        <v>#N/A</v>
      </c>
    </row>
    <row r="270" spans="1:8" ht="47.25" x14ac:dyDescent="0.25">
      <c r="A270" s="1" t="s">
        <v>982</v>
      </c>
      <c r="B270" s="1" t="s">
        <v>983</v>
      </c>
      <c r="C270" s="1">
        <v>0.1089</v>
      </c>
      <c r="D270" s="6" t="s">
        <v>1100</v>
      </c>
      <c r="E270" s="7" t="s">
        <v>1101</v>
      </c>
      <c r="F270" s="8">
        <v>0.53700000000000003</v>
      </c>
      <c r="G270" s="9" t="e">
        <f>VLOOKUP(E270,B:C,3,0)</f>
        <v>#N/A</v>
      </c>
      <c r="H270" t="e">
        <f>EXACT(F270,G270)</f>
        <v>#N/A</v>
      </c>
    </row>
    <row r="271" spans="1:8" ht="47.25" x14ac:dyDescent="0.25">
      <c r="A271" s="1" t="s">
        <v>986</v>
      </c>
      <c r="B271" s="1" t="s">
        <v>987</v>
      </c>
      <c r="C271" s="1">
        <v>0.36312</v>
      </c>
      <c r="D271" s="6" t="s">
        <v>1104</v>
      </c>
      <c r="E271" s="7" t="s">
        <v>1105</v>
      </c>
      <c r="F271" s="8">
        <v>0.375</v>
      </c>
      <c r="G271" s="9" t="e">
        <f>VLOOKUP(E271,B:C,3,0)</f>
        <v>#N/A</v>
      </c>
      <c r="H271" t="e">
        <f>EXACT(F271,G271)</f>
        <v>#N/A</v>
      </c>
    </row>
    <row r="272" spans="1:8" ht="47.25" x14ac:dyDescent="0.25">
      <c r="A272" s="1" t="s">
        <v>990</v>
      </c>
      <c r="B272" s="1" t="s">
        <v>991</v>
      </c>
      <c r="C272" s="1">
        <v>0.35098000000000001</v>
      </c>
      <c r="D272" s="6" t="s">
        <v>1108</v>
      </c>
      <c r="E272" s="7" t="s">
        <v>1109</v>
      </c>
      <c r="F272" s="8">
        <v>0.44800000000000001</v>
      </c>
      <c r="G272" s="9" t="e">
        <f>VLOOKUP(E272,B:C,3,0)</f>
        <v>#N/A</v>
      </c>
      <c r="H272" t="e">
        <f>EXACT(F272,G272)</f>
        <v>#N/A</v>
      </c>
    </row>
    <row r="273" spans="1:8" ht="47.25" x14ac:dyDescent="0.25">
      <c r="A273" s="1" t="s">
        <v>994</v>
      </c>
      <c r="B273" s="1" t="s">
        <v>995</v>
      </c>
      <c r="C273" s="1">
        <v>1.67645</v>
      </c>
      <c r="D273" s="6" t="s">
        <v>1114</v>
      </c>
      <c r="E273" s="7" t="s">
        <v>1115</v>
      </c>
      <c r="F273" s="8">
        <v>2.742</v>
      </c>
      <c r="G273" s="9" t="e">
        <f>VLOOKUP(E273,B:C,3,0)</f>
        <v>#N/A</v>
      </c>
      <c r="H273" t="e">
        <f>EXACT(F273,G273)</f>
        <v>#N/A</v>
      </c>
    </row>
    <row r="274" spans="1:8" ht="47.25" x14ac:dyDescent="0.25">
      <c r="A274" s="1" t="s">
        <v>998</v>
      </c>
      <c r="B274" s="1" t="s">
        <v>999</v>
      </c>
      <c r="C274" s="1">
        <v>0.67169000000000001</v>
      </c>
      <c r="D274" s="6" t="s">
        <v>1118</v>
      </c>
      <c r="E274" s="7" t="s">
        <v>1119</v>
      </c>
      <c r="F274" s="8">
        <v>0.372</v>
      </c>
      <c r="G274" s="9" t="e">
        <f>VLOOKUP(E274,B:C,3,0)</f>
        <v>#N/A</v>
      </c>
      <c r="H274" t="e">
        <f>EXACT(F274,G274)</f>
        <v>#N/A</v>
      </c>
    </row>
    <row r="275" spans="1:8" ht="47.25" x14ac:dyDescent="0.25">
      <c r="A275" s="1" t="s">
        <v>1002</v>
      </c>
      <c r="B275" s="1" t="s">
        <v>1003</v>
      </c>
      <c r="C275" s="1">
        <v>0.16744999999999999</v>
      </c>
      <c r="D275" s="6" t="s">
        <v>1122</v>
      </c>
      <c r="E275" s="7" t="s">
        <v>1123</v>
      </c>
      <c r="F275" s="8">
        <v>3.258</v>
      </c>
      <c r="G275" s="9" t="e">
        <f>VLOOKUP(E275,B:C,3,0)</f>
        <v>#N/A</v>
      </c>
      <c r="H275" t="e">
        <f>EXACT(F275,G275)</f>
        <v>#N/A</v>
      </c>
    </row>
    <row r="276" spans="1:8" ht="47.25" x14ac:dyDescent="0.25">
      <c r="A276" s="1" t="s">
        <v>1006</v>
      </c>
      <c r="B276" s="1" t="s">
        <v>1007</v>
      </c>
      <c r="C276" s="1">
        <v>0.96899999999999997</v>
      </c>
      <c r="D276" s="6" t="s">
        <v>1130</v>
      </c>
      <c r="E276" s="7" t="s">
        <v>1131</v>
      </c>
      <c r="F276" s="8">
        <v>0.68100000000000005</v>
      </c>
      <c r="G276" s="9" t="e">
        <f>VLOOKUP(E276,B:C,3,0)</f>
        <v>#N/A</v>
      </c>
      <c r="H276" t="e">
        <f>EXACT(F276,G276)</f>
        <v>#N/A</v>
      </c>
    </row>
    <row r="277" spans="1:8" ht="47.25" x14ac:dyDescent="0.25">
      <c r="A277" s="1" t="s">
        <v>1010</v>
      </c>
      <c r="B277" s="1" t="s">
        <v>1011</v>
      </c>
      <c r="C277" s="1">
        <v>0.22631999999999999</v>
      </c>
      <c r="D277" s="6" t="s">
        <v>1134</v>
      </c>
      <c r="E277" s="7" t="s">
        <v>1135</v>
      </c>
      <c r="F277" s="8">
        <v>0.13100000000000001</v>
      </c>
      <c r="G277" s="9" t="e">
        <f>VLOOKUP(E277,B:C,3,0)</f>
        <v>#N/A</v>
      </c>
      <c r="H277" t="e">
        <f>EXACT(F277,G277)</f>
        <v>#N/A</v>
      </c>
    </row>
    <row r="278" spans="1:8" ht="47.25" x14ac:dyDescent="0.25">
      <c r="A278" s="1" t="s">
        <v>1014</v>
      </c>
      <c r="B278" s="1" t="s">
        <v>1015</v>
      </c>
      <c r="C278" s="1">
        <v>0.40670000000000001</v>
      </c>
      <c r="D278" s="6" t="s">
        <v>1138</v>
      </c>
      <c r="E278" s="7" t="s">
        <v>1139</v>
      </c>
      <c r="F278" s="8">
        <v>4.5339999999999998</v>
      </c>
      <c r="G278" s="9" t="e">
        <f>VLOOKUP(E278,B:C,3,0)</f>
        <v>#N/A</v>
      </c>
      <c r="H278" t="e">
        <f>EXACT(F278,G278)</f>
        <v>#N/A</v>
      </c>
    </row>
    <row r="279" spans="1:8" ht="47.25" x14ac:dyDescent="0.25">
      <c r="A279" s="1" t="s">
        <v>1018</v>
      </c>
      <c r="B279" s="1" t="s">
        <v>1019</v>
      </c>
      <c r="C279" s="1">
        <v>0.18762000000000001</v>
      </c>
      <c r="D279" s="6" t="s">
        <v>1142</v>
      </c>
      <c r="E279" s="7" t="s">
        <v>1143</v>
      </c>
      <c r="F279" s="8">
        <v>0.29299999999999998</v>
      </c>
      <c r="G279" s="9" t="e">
        <f>VLOOKUP(E279,B:C,3,0)</f>
        <v>#N/A</v>
      </c>
      <c r="H279" t="e">
        <f>EXACT(F279,G279)</f>
        <v>#N/A</v>
      </c>
    </row>
    <row r="280" spans="1:8" ht="47.25" x14ac:dyDescent="0.25">
      <c r="A280" s="1" t="s">
        <v>1022</v>
      </c>
      <c r="B280" s="1" t="s">
        <v>1023</v>
      </c>
      <c r="C280" s="1">
        <v>2.1387</v>
      </c>
      <c r="D280" s="6" t="s">
        <v>1146</v>
      </c>
      <c r="E280" s="7" t="s">
        <v>1147</v>
      </c>
      <c r="F280" s="8">
        <v>0.37938</v>
      </c>
      <c r="G280" s="9" t="e">
        <f>VLOOKUP(E280,B:C,3,0)</f>
        <v>#N/A</v>
      </c>
      <c r="H280" t="e">
        <f>EXACT(F280,G280)</f>
        <v>#N/A</v>
      </c>
    </row>
    <row r="281" spans="1:8" ht="47.25" x14ac:dyDescent="0.25">
      <c r="A281" s="1" t="s">
        <v>1024</v>
      </c>
      <c r="B281" s="1" t="s">
        <v>1025</v>
      </c>
      <c r="C281" s="1">
        <v>0.24229999999999999</v>
      </c>
      <c r="D281" s="6" t="s">
        <v>1150</v>
      </c>
      <c r="E281" s="7" t="s">
        <v>1151</v>
      </c>
      <c r="F281" s="8">
        <v>0.46500000000000002</v>
      </c>
      <c r="G281" s="9" t="e">
        <f>VLOOKUP(E281,B:C,3,0)</f>
        <v>#N/A</v>
      </c>
      <c r="H281" t="e">
        <f>EXACT(F281,G281)</f>
        <v>#N/A</v>
      </c>
    </row>
    <row r="282" spans="1:8" ht="47.25" x14ac:dyDescent="0.25">
      <c r="A282" s="1" t="s">
        <v>1028</v>
      </c>
      <c r="B282" s="1" t="s">
        <v>1029</v>
      </c>
      <c r="C282" s="1">
        <v>0.32765</v>
      </c>
      <c r="D282" s="6" t="s">
        <v>1154</v>
      </c>
      <c r="E282" s="7" t="s">
        <v>1155</v>
      </c>
      <c r="F282" s="8">
        <v>1.5960000000000001</v>
      </c>
      <c r="G282" s="9" t="e">
        <f>VLOOKUP(E282,B:C,3,0)</f>
        <v>#N/A</v>
      </c>
      <c r="H282" t="e">
        <f>EXACT(F282,G282)</f>
        <v>#N/A</v>
      </c>
    </row>
    <row r="283" spans="1:8" ht="47.25" x14ac:dyDescent="0.25">
      <c r="A283" s="1" t="s">
        <v>1032</v>
      </c>
      <c r="B283" s="1" t="s">
        <v>1033</v>
      </c>
      <c r="C283" s="1">
        <v>0.44824000000000003</v>
      </c>
      <c r="D283" s="6" t="s">
        <v>1158</v>
      </c>
      <c r="E283" s="7" t="s">
        <v>1159</v>
      </c>
      <c r="F283" s="8">
        <v>0.67904999999999993</v>
      </c>
      <c r="G283" s="9" t="e">
        <f>VLOOKUP(E283,B:C,3,0)</f>
        <v>#N/A</v>
      </c>
      <c r="H283" t="e">
        <f>EXACT(F283,G283)</f>
        <v>#N/A</v>
      </c>
    </row>
    <row r="284" spans="1:8" ht="47.25" x14ac:dyDescent="0.25">
      <c r="A284" s="1" t="s">
        <v>1034</v>
      </c>
      <c r="B284" s="1" t="s">
        <v>1035</v>
      </c>
      <c r="C284" s="1">
        <v>0.77070000000000005</v>
      </c>
      <c r="D284" s="6" t="s">
        <v>1162</v>
      </c>
      <c r="E284" s="7" t="s">
        <v>1163</v>
      </c>
      <c r="F284" s="8">
        <v>1.208</v>
      </c>
      <c r="G284" s="9" t="e">
        <f>VLOOKUP(E284,B:C,3,0)</f>
        <v>#N/A</v>
      </c>
      <c r="H284" t="e">
        <f>EXACT(F284,G284)</f>
        <v>#N/A</v>
      </c>
    </row>
    <row r="285" spans="1:8" ht="47.25" x14ac:dyDescent="0.25">
      <c r="A285" s="1" t="s">
        <v>1038</v>
      </c>
      <c r="B285" s="1" t="s">
        <v>1039</v>
      </c>
      <c r="C285" s="1">
        <v>0.38514999999999999</v>
      </c>
      <c r="D285" s="6" t="s">
        <v>1166</v>
      </c>
      <c r="E285" s="7" t="s">
        <v>1167</v>
      </c>
      <c r="F285" s="8">
        <v>2.5100000000000002</v>
      </c>
      <c r="G285" s="9" t="e">
        <f>VLOOKUP(E285,B:C,3,0)</f>
        <v>#N/A</v>
      </c>
      <c r="H285" t="e">
        <f>EXACT(F285,G285)</f>
        <v>#N/A</v>
      </c>
    </row>
    <row r="286" spans="1:8" ht="47.25" x14ac:dyDescent="0.25">
      <c r="A286" s="1" t="s">
        <v>1042</v>
      </c>
      <c r="B286" s="1" t="s">
        <v>1043</v>
      </c>
      <c r="C286" s="1">
        <v>0.70196000000000003</v>
      </c>
      <c r="D286" s="6" t="s">
        <v>1170</v>
      </c>
      <c r="E286" s="7" t="s">
        <v>1171</v>
      </c>
      <c r="F286" s="8">
        <v>0.38400000000000001</v>
      </c>
      <c r="G286" s="9" t="e">
        <f>VLOOKUP(E286,B:C,3,0)</f>
        <v>#N/A</v>
      </c>
      <c r="H286" t="e">
        <f>EXACT(F286,G286)</f>
        <v>#N/A</v>
      </c>
    </row>
    <row r="287" spans="1:8" ht="47.25" x14ac:dyDescent="0.25">
      <c r="A287" s="1" t="s">
        <v>1046</v>
      </c>
      <c r="B287" s="1" t="s">
        <v>1047</v>
      </c>
      <c r="C287" s="1">
        <v>0.63863999999999999</v>
      </c>
      <c r="D287" s="6" t="s">
        <v>1174</v>
      </c>
      <c r="E287" s="7" t="s">
        <v>1175</v>
      </c>
      <c r="F287" s="8">
        <v>2.2160000000000002</v>
      </c>
      <c r="G287" s="9" t="e">
        <f>VLOOKUP(E287,B:C,3,0)</f>
        <v>#N/A</v>
      </c>
      <c r="H287" t="e">
        <f>EXACT(F287,G287)</f>
        <v>#N/A</v>
      </c>
    </row>
    <row r="288" spans="1:8" ht="47.25" x14ac:dyDescent="0.25">
      <c r="A288" s="1" t="s">
        <v>1050</v>
      </c>
      <c r="B288" s="1" t="s">
        <v>1051</v>
      </c>
      <c r="C288" s="1">
        <v>0.77507999999999999</v>
      </c>
      <c r="D288" s="6" t="s">
        <v>1178</v>
      </c>
      <c r="E288" s="7" t="s">
        <v>1179</v>
      </c>
      <c r="F288" s="8">
        <v>2.6966999999999999</v>
      </c>
      <c r="G288" s="9" t="e">
        <f>VLOOKUP(E288,B:C,3,0)</f>
        <v>#N/A</v>
      </c>
      <c r="H288" t="e">
        <f>EXACT(F288,G288)</f>
        <v>#N/A</v>
      </c>
    </row>
    <row r="289" spans="1:8" ht="47.25" x14ac:dyDescent="0.25">
      <c r="A289" s="1" t="s">
        <v>1054</v>
      </c>
      <c r="B289" s="1" t="s">
        <v>1055</v>
      </c>
      <c r="C289" s="1">
        <v>0.53295999999999999</v>
      </c>
      <c r="D289" s="6" t="s">
        <v>1182</v>
      </c>
      <c r="E289" s="7" t="s">
        <v>1183</v>
      </c>
      <c r="F289" s="8">
        <v>0.55200000000000005</v>
      </c>
      <c r="G289" s="9" t="e">
        <f>VLOOKUP(E289,B:C,3,0)</f>
        <v>#REF!</v>
      </c>
      <c r="H289" t="e">
        <f>EXACT(F289,G289)</f>
        <v>#REF!</v>
      </c>
    </row>
    <row r="290" spans="1:8" ht="47.25" x14ac:dyDescent="0.25">
      <c r="A290" s="1" t="s">
        <v>1058</v>
      </c>
      <c r="B290" s="1" t="s">
        <v>1059</v>
      </c>
      <c r="C290" s="1">
        <v>0.23530000000000001</v>
      </c>
      <c r="D290" s="6" t="s">
        <v>1186</v>
      </c>
      <c r="E290" s="7" t="s">
        <v>1187</v>
      </c>
      <c r="F290" s="8">
        <v>0.87</v>
      </c>
      <c r="G290" s="9" t="e">
        <f>VLOOKUP(E290,B:C,3,0)</f>
        <v>#N/A</v>
      </c>
      <c r="H290" t="e">
        <f>EXACT(F290,G290)</f>
        <v>#N/A</v>
      </c>
    </row>
    <row r="291" spans="1:8" ht="47.25" x14ac:dyDescent="0.25">
      <c r="A291" s="1" t="s">
        <v>1062</v>
      </c>
      <c r="B291" s="1" t="s">
        <v>1063</v>
      </c>
      <c r="C291" s="1">
        <v>0.28743000000000002</v>
      </c>
      <c r="D291" s="6" t="s">
        <v>1190</v>
      </c>
      <c r="E291" s="7" t="s">
        <v>1191</v>
      </c>
      <c r="F291" s="8">
        <v>0.63400000000000001</v>
      </c>
      <c r="G291" s="9" t="e">
        <f>VLOOKUP(E291,B:C,3,0)</f>
        <v>#N/A</v>
      </c>
      <c r="H291" t="e">
        <f>EXACT(F291,G291)</f>
        <v>#N/A</v>
      </c>
    </row>
    <row r="292" spans="1:8" ht="47.25" x14ac:dyDescent="0.25">
      <c r="A292" s="1" t="s">
        <v>1066</v>
      </c>
      <c r="B292" s="1" t="s">
        <v>1067</v>
      </c>
      <c r="C292" s="1">
        <v>0.81981000000000004</v>
      </c>
      <c r="D292" s="6" t="s">
        <v>1194</v>
      </c>
      <c r="E292" s="7" t="s">
        <v>1195</v>
      </c>
      <c r="F292" s="8">
        <v>0.81200000000000006</v>
      </c>
      <c r="G292" s="9" t="e">
        <f>VLOOKUP(E292,B:C,3,0)</f>
        <v>#N/A</v>
      </c>
      <c r="H292" t="e">
        <f>EXACT(F292,G292)</f>
        <v>#N/A</v>
      </c>
    </row>
    <row r="293" spans="1:8" ht="47.25" x14ac:dyDescent="0.25">
      <c r="A293" s="1" t="s">
        <v>1070</v>
      </c>
      <c r="B293" s="1" t="s">
        <v>1071</v>
      </c>
      <c r="C293" s="1">
        <v>0.54122999999999999</v>
      </c>
      <c r="D293" s="6" t="s">
        <v>1200</v>
      </c>
      <c r="E293" s="7" t="s">
        <v>1201</v>
      </c>
      <c r="F293" s="8">
        <v>0.439</v>
      </c>
      <c r="G293" s="9" t="e">
        <f>VLOOKUP(E293,B:C,3,0)</f>
        <v>#N/A</v>
      </c>
      <c r="H293" t="e">
        <f>EXACT(F293,G293)</f>
        <v>#N/A</v>
      </c>
    </row>
    <row r="294" spans="1:8" ht="47.25" x14ac:dyDescent="0.25">
      <c r="A294" s="1" t="s">
        <v>1074</v>
      </c>
      <c r="B294" s="1" t="s">
        <v>1075</v>
      </c>
      <c r="C294" s="1">
        <v>0.21346999999999999</v>
      </c>
      <c r="D294" s="6" t="s">
        <v>1204</v>
      </c>
      <c r="E294" s="7" t="s">
        <v>1205</v>
      </c>
      <c r="F294" s="8">
        <v>0.21</v>
      </c>
      <c r="G294" s="9" t="e">
        <f>VLOOKUP(E294,B:C,3,0)</f>
        <v>#N/A</v>
      </c>
      <c r="H294" t="e">
        <f>EXACT(F294,G294)</f>
        <v>#N/A</v>
      </c>
    </row>
    <row r="295" spans="1:8" ht="47.25" x14ac:dyDescent="0.25">
      <c r="A295" s="1" t="s">
        <v>1078</v>
      </c>
      <c r="B295" s="1" t="s">
        <v>1079</v>
      </c>
      <c r="C295" s="1">
        <v>1.0913299999999999</v>
      </c>
      <c r="D295" s="6" t="s">
        <v>1208</v>
      </c>
      <c r="E295" s="7" t="s">
        <v>1209</v>
      </c>
      <c r="F295" s="8">
        <v>0.12</v>
      </c>
      <c r="G295" s="9" t="e">
        <f>VLOOKUP(E295,B:C,3,0)</f>
        <v>#N/A</v>
      </c>
      <c r="H295" t="e">
        <f>EXACT(F295,G295)</f>
        <v>#N/A</v>
      </c>
    </row>
    <row r="296" spans="1:8" ht="47.25" x14ac:dyDescent="0.25">
      <c r="A296" s="1" t="s">
        <v>1082</v>
      </c>
      <c r="B296" s="1" t="s">
        <v>1083</v>
      </c>
      <c r="C296" s="1">
        <v>0.45960000000000001</v>
      </c>
      <c r="D296" s="6" t="s">
        <v>1212</v>
      </c>
      <c r="E296" s="7" t="s">
        <v>1213</v>
      </c>
      <c r="F296" s="8">
        <v>1.2829999999999999</v>
      </c>
      <c r="G296" s="9" t="e">
        <f>VLOOKUP(E296,B:C,3,0)</f>
        <v>#N/A</v>
      </c>
      <c r="H296" t="e">
        <f>EXACT(F296,G296)</f>
        <v>#N/A</v>
      </c>
    </row>
    <row r="297" spans="1:8" ht="47.25" x14ac:dyDescent="0.25">
      <c r="A297" s="1" t="s">
        <v>1086</v>
      </c>
      <c r="B297" s="1" t="s">
        <v>1087</v>
      </c>
      <c r="C297" s="1">
        <v>0.53722999999999999</v>
      </c>
      <c r="D297" s="6" t="s">
        <v>1218</v>
      </c>
      <c r="E297" s="7" t="s">
        <v>1219</v>
      </c>
      <c r="F297" s="8">
        <v>0.73</v>
      </c>
      <c r="G297" s="9" t="e">
        <f>VLOOKUP(E297,B:C,3,0)</f>
        <v>#N/A</v>
      </c>
      <c r="H297" t="e">
        <f>EXACT(F297,G297)</f>
        <v>#N/A</v>
      </c>
    </row>
    <row r="298" spans="1:8" ht="47.25" x14ac:dyDescent="0.25">
      <c r="A298" s="1" t="s">
        <v>1090</v>
      </c>
      <c r="B298" s="1" t="s">
        <v>1091</v>
      </c>
      <c r="C298" s="1">
        <v>0.51649</v>
      </c>
      <c r="D298" s="6" t="s">
        <v>1222</v>
      </c>
      <c r="E298" s="7" t="s">
        <v>1223</v>
      </c>
      <c r="F298" s="8">
        <v>0.3</v>
      </c>
      <c r="G298" s="9" t="e">
        <f>VLOOKUP(E298,B:C,3,0)</f>
        <v>#N/A</v>
      </c>
      <c r="H298" t="e">
        <f>EXACT(F298,G298)</f>
        <v>#N/A</v>
      </c>
    </row>
    <row r="299" spans="1:8" ht="47.25" x14ac:dyDescent="0.25">
      <c r="A299" s="1" t="s">
        <v>1094</v>
      </c>
      <c r="B299" s="1" t="s">
        <v>1095</v>
      </c>
      <c r="C299" s="1">
        <v>0.20272999999999999</v>
      </c>
      <c r="D299" s="6" t="s">
        <v>1226</v>
      </c>
      <c r="E299" s="7" t="s">
        <v>1227</v>
      </c>
      <c r="F299" s="8">
        <v>1.0070000000000001</v>
      </c>
      <c r="G299" s="9" t="e">
        <f>VLOOKUP(E299,B:C,3,0)</f>
        <v>#N/A</v>
      </c>
      <c r="H299" t="e">
        <f>EXACT(F299,G299)</f>
        <v>#N/A</v>
      </c>
    </row>
    <row r="300" spans="1:8" ht="47.25" x14ac:dyDescent="0.25">
      <c r="A300" s="1" t="s">
        <v>1098</v>
      </c>
      <c r="B300" s="1" t="s">
        <v>1099</v>
      </c>
      <c r="C300" s="1">
        <v>0.16939000000000001</v>
      </c>
      <c r="D300" s="6" t="s">
        <v>1230</v>
      </c>
      <c r="E300" s="7" t="s">
        <v>1231</v>
      </c>
      <c r="F300" s="8">
        <v>0.38800000000000001</v>
      </c>
      <c r="G300" s="9" t="e">
        <f>VLOOKUP(E300,B:C,3,0)</f>
        <v>#N/A</v>
      </c>
      <c r="H300" t="e">
        <f>EXACT(F300,G300)</f>
        <v>#N/A</v>
      </c>
    </row>
    <row r="301" spans="1:8" ht="47.25" x14ac:dyDescent="0.25">
      <c r="A301" s="1" t="s">
        <v>1102</v>
      </c>
      <c r="B301" s="1" t="s">
        <v>1103</v>
      </c>
      <c r="C301" s="1">
        <v>0.11073</v>
      </c>
      <c r="D301" s="6" t="s">
        <v>1234</v>
      </c>
      <c r="E301" s="7" t="s">
        <v>1235</v>
      </c>
      <c r="F301" s="8">
        <v>1.01</v>
      </c>
      <c r="G301" s="9" t="e">
        <f>VLOOKUP(E301,B:C,3,0)</f>
        <v>#N/A</v>
      </c>
      <c r="H301" t="e">
        <f>EXACT(F301,G301)</f>
        <v>#N/A</v>
      </c>
    </row>
    <row r="302" spans="1:8" ht="47.25" x14ac:dyDescent="0.25">
      <c r="A302" s="1" t="s">
        <v>1106</v>
      </c>
      <c r="B302" s="1" t="s">
        <v>1107</v>
      </c>
      <c r="C302" s="1">
        <v>0.24029</v>
      </c>
      <c r="D302" s="6" t="s">
        <v>1238</v>
      </c>
      <c r="E302" s="7" t="s">
        <v>1239</v>
      </c>
      <c r="F302" s="8">
        <v>0.48199999999999998</v>
      </c>
      <c r="G302" s="9" t="e">
        <f>VLOOKUP(E302,B:C,3,0)</f>
        <v>#N/A</v>
      </c>
      <c r="H302" t="e">
        <f>EXACT(F302,G302)</f>
        <v>#N/A</v>
      </c>
    </row>
    <row r="303" spans="1:8" ht="47.25" x14ac:dyDescent="0.25">
      <c r="A303" s="1" t="s">
        <v>1110</v>
      </c>
      <c r="B303" s="1" t="s">
        <v>1111</v>
      </c>
      <c r="C303" s="1">
        <v>9.0959999999999999E-2</v>
      </c>
      <c r="D303" s="6" t="s">
        <v>1242</v>
      </c>
      <c r="E303" s="7" t="s">
        <v>1243</v>
      </c>
      <c r="F303" s="8">
        <v>0.29499999999999998</v>
      </c>
      <c r="G303" s="9" t="e">
        <f>VLOOKUP(E303,B:C,3,0)</f>
        <v>#N/A</v>
      </c>
      <c r="H303" t="e">
        <f>EXACT(F303,G303)</f>
        <v>#N/A</v>
      </c>
    </row>
    <row r="304" spans="1:8" ht="47.25" x14ac:dyDescent="0.25">
      <c r="A304" s="1" t="s">
        <v>1112</v>
      </c>
      <c r="B304" s="1" t="s">
        <v>1113</v>
      </c>
      <c r="C304" s="1">
        <v>5.9380000000000002E-2</v>
      </c>
      <c r="D304" s="6" t="s">
        <v>1246</v>
      </c>
      <c r="E304" s="7" t="s">
        <v>1247</v>
      </c>
      <c r="F304" s="8">
        <v>0.30599999999999999</v>
      </c>
      <c r="G304" s="9" t="e">
        <f>VLOOKUP(E304,B:C,3,0)</f>
        <v>#N/A</v>
      </c>
      <c r="H304" t="e">
        <f>EXACT(F304,G304)</f>
        <v>#N/A</v>
      </c>
    </row>
    <row r="305" spans="1:8" ht="47.25" x14ac:dyDescent="0.25">
      <c r="A305" s="1" t="s">
        <v>1116</v>
      </c>
      <c r="B305" s="1" t="s">
        <v>1117</v>
      </c>
      <c r="C305" s="1">
        <v>0.16206000000000001</v>
      </c>
      <c r="D305" s="6" t="s">
        <v>1250</v>
      </c>
      <c r="E305" s="7" t="s">
        <v>1251</v>
      </c>
      <c r="F305" s="8">
        <v>0.15</v>
      </c>
      <c r="G305" s="9" t="e">
        <f>VLOOKUP(E305,B:C,3,0)</f>
        <v>#N/A</v>
      </c>
      <c r="H305" t="e">
        <f>EXACT(F305,G305)</f>
        <v>#N/A</v>
      </c>
    </row>
    <row r="306" spans="1:8" ht="47.25" x14ac:dyDescent="0.25">
      <c r="A306" s="1" t="s">
        <v>1120</v>
      </c>
      <c r="B306" s="1" t="s">
        <v>1121</v>
      </c>
      <c r="C306" s="1">
        <v>2.04766</v>
      </c>
      <c r="D306" s="6" t="s">
        <v>1254</v>
      </c>
      <c r="E306" s="7" t="s">
        <v>1255</v>
      </c>
      <c r="F306" s="8">
        <v>0.40600000000000003</v>
      </c>
      <c r="G306" s="9" t="e">
        <f>VLOOKUP(E306,B:C,3,0)</f>
        <v>#N/A</v>
      </c>
      <c r="H306" t="e">
        <f>EXACT(F306,G306)</f>
        <v>#N/A</v>
      </c>
    </row>
    <row r="307" spans="1:8" ht="47.25" x14ac:dyDescent="0.25">
      <c r="A307" s="1" t="s">
        <v>1124</v>
      </c>
      <c r="B307" s="1" t="s">
        <v>1125</v>
      </c>
      <c r="C307" s="1">
        <v>0.39395000000000002</v>
      </c>
      <c r="D307" s="6" t="s">
        <v>1258</v>
      </c>
      <c r="E307" s="7" t="s">
        <v>1259</v>
      </c>
      <c r="F307" s="8">
        <v>0.10100000000000001</v>
      </c>
      <c r="G307" s="9" t="e">
        <f>VLOOKUP(E307,B:C,3,0)</f>
        <v>#N/A</v>
      </c>
      <c r="H307" t="e">
        <f>EXACT(F307,G307)</f>
        <v>#N/A</v>
      </c>
    </row>
    <row r="308" spans="1:8" ht="47.25" x14ac:dyDescent="0.25">
      <c r="A308" s="1" t="s">
        <v>1126</v>
      </c>
      <c r="B308" s="1" t="s">
        <v>1127</v>
      </c>
      <c r="C308" s="1">
        <v>0.69911000000000001</v>
      </c>
      <c r="D308" s="6" t="s">
        <v>1262</v>
      </c>
      <c r="E308" s="7" t="s">
        <v>1263</v>
      </c>
      <c r="F308" s="8">
        <v>0.29399999999999998</v>
      </c>
      <c r="G308" s="9" t="e">
        <f>VLOOKUP(E308,B:C,3,0)</f>
        <v>#N/A</v>
      </c>
      <c r="H308" t="e">
        <f>EXACT(F308,G308)</f>
        <v>#N/A</v>
      </c>
    </row>
    <row r="309" spans="1:8" ht="47.25" x14ac:dyDescent="0.25">
      <c r="A309" s="1" t="s">
        <v>1128</v>
      </c>
      <c r="B309" s="1" t="s">
        <v>1129</v>
      </c>
      <c r="C309" s="1">
        <v>0.76914000000000005</v>
      </c>
      <c r="D309" s="6" t="s">
        <v>1268</v>
      </c>
      <c r="E309" s="7" t="s">
        <v>1269</v>
      </c>
      <c r="F309" s="8">
        <v>0.42</v>
      </c>
      <c r="G309" s="9" t="e">
        <f>VLOOKUP(E309,B:C,3,0)</f>
        <v>#N/A</v>
      </c>
      <c r="H309" t="e">
        <f>EXACT(F309,G309)</f>
        <v>#N/A</v>
      </c>
    </row>
    <row r="310" spans="1:8" ht="47.25" x14ac:dyDescent="0.25">
      <c r="A310" s="1" t="s">
        <v>1132</v>
      </c>
      <c r="B310" s="1" t="s">
        <v>1133</v>
      </c>
      <c r="C310" s="1">
        <v>0.54435999999999996</v>
      </c>
      <c r="D310" s="6" t="s">
        <v>1272</v>
      </c>
      <c r="E310" s="7" t="s">
        <v>1273</v>
      </c>
      <c r="F310" s="8">
        <v>0.47200000000000003</v>
      </c>
      <c r="G310" s="9" t="e">
        <f>VLOOKUP(E310,B:C,3,0)</f>
        <v>#N/A</v>
      </c>
      <c r="H310" t="e">
        <f>EXACT(F310,G310)</f>
        <v>#N/A</v>
      </c>
    </row>
    <row r="311" spans="1:8" ht="47.25" x14ac:dyDescent="0.25">
      <c r="A311" s="1" t="s">
        <v>1136</v>
      </c>
      <c r="B311" s="1" t="s">
        <v>1137</v>
      </c>
      <c r="C311" s="1">
        <v>0.23901</v>
      </c>
      <c r="D311" s="6" t="s">
        <v>1276</v>
      </c>
      <c r="E311" s="7" t="s">
        <v>1277</v>
      </c>
      <c r="F311" s="8">
        <v>0.16800000000000001</v>
      </c>
      <c r="G311" s="9" t="e">
        <f>VLOOKUP(E311,B:C,3,0)</f>
        <v>#N/A</v>
      </c>
      <c r="H311" t="e">
        <f>EXACT(F311,G311)</f>
        <v>#N/A</v>
      </c>
    </row>
    <row r="312" spans="1:8" ht="47.25" x14ac:dyDescent="0.25">
      <c r="A312" s="1" t="s">
        <v>1140</v>
      </c>
      <c r="B312" s="1" t="s">
        <v>1141</v>
      </c>
      <c r="C312" s="1">
        <v>0.15157999999999999</v>
      </c>
      <c r="D312" s="6" t="s">
        <v>1279</v>
      </c>
      <c r="E312" s="7" t="s">
        <v>1280</v>
      </c>
      <c r="F312" s="8">
        <v>0.23</v>
      </c>
      <c r="G312" s="9" t="e">
        <f>VLOOKUP(E312,B:C,3,0)</f>
        <v>#N/A</v>
      </c>
      <c r="H312" t="e">
        <f>EXACT(F312,G312)</f>
        <v>#N/A</v>
      </c>
    </row>
    <row r="313" spans="1:8" ht="47.25" x14ac:dyDescent="0.25">
      <c r="A313" s="1" t="s">
        <v>1144</v>
      </c>
      <c r="B313" s="1" t="s">
        <v>1145</v>
      </c>
      <c r="C313" s="1">
        <v>0.40661000000000003</v>
      </c>
      <c r="D313" s="6" t="s">
        <v>1282</v>
      </c>
      <c r="E313" s="7" t="s">
        <v>1283</v>
      </c>
      <c r="F313" s="8">
        <v>0.161</v>
      </c>
      <c r="G313" s="9" t="e">
        <f>VLOOKUP(E313,B:C,3,0)</f>
        <v>#N/A</v>
      </c>
      <c r="H313" t="e">
        <f>EXACT(F313,G313)</f>
        <v>#N/A</v>
      </c>
    </row>
    <row r="314" spans="1:8" ht="47.25" x14ac:dyDescent="0.25">
      <c r="A314" s="1" t="s">
        <v>1148</v>
      </c>
      <c r="B314" s="1" t="s">
        <v>1149</v>
      </c>
      <c r="C314" s="1">
        <v>0.59899000000000002</v>
      </c>
      <c r="D314" s="6" t="s">
        <v>1286</v>
      </c>
      <c r="E314" s="7" t="s">
        <v>1287</v>
      </c>
      <c r="F314" s="8">
        <v>0.17899999999999999</v>
      </c>
      <c r="G314" s="9" t="e">
        <f>VLOOKUP(E314,B:C,3,0)</f>
        <v>#N/A</v>
      </c>
      <c r="H314" t="e">
        <f>EXACT(F314,G314)</f>
        <v>#N/A</v>
      </c>
    </row>
    <row r="315" spans="1:8" ht="47.25" x14ac:dyDescent="0.25">
      <c r="A315" s="1" t="s">
        <v>1152</v>
      </c>
      <c r="B315" s="1" t="s">
        <v>1153</v>
      </c>
      <c r="C315" s="1">
        <v>0.15440000000000001</v>
      </c>
      <c r="D315" s="6" t="s">
        <v>1290</v>
      </c>
      <c r="E315" s="7" t="s">
        <v>1291</v>
      </c>
      <c r="F315" s="8">
        <v>0.44600000000000001</v>
      </c>
      <c r="G315" s="9" t="e">
        <f>VLOOKUP(E315,B:C,3,0)</f>
        <v>#N/A</v>
      </c>
      <c r="H315" t="e">
        <f>EXACT(F315,G315)</f>
        <v>#N/A</v>
      </c>
    </row>
    <row r="316" spans="1:8" ht="47.25" x14ac:dyDescent="0.25">
      <c r="A316" s="12" t="s">
        <v>2129</v>
      </c>
      <c r="B316" s="14" t="s">
        <v>2130</v>
      </c>
      <c r="C316" s="15">
        <v>0.21674000000000002</v>
      </c>
      <c r="D316" s="6" t="s">
        <v>1294</v>
      </c>
      <c r="E316" s="7" t="s">
        <v>1295</v>
      </c>
      <c r="F316" s="8">
        <v>0.92300000000000004</v>
      </c>
      <c r="G316" s="9" t="e">
        <f>VLOOKUP(E316,B:C,3,0)</f>
        <v>#N/A</v>
      </c>
      <c r="H316" t="e">
        <f>EXACT(F316,G316)</f>
        <v>#N/A</v>
      </c>
    </row>
    <row r="317" spans="1:8" ht="47.25" x14ac:dyDescent="0.25">
      <c r="A317" s="1" t="s">
        <v>1156</v>
      </c>
      <c r="B317" s="1" t="s">
        <v>1157</v>
      </c>
      <c r="C317" s="1">
        <v>0.77480000000000004</v>
      </c>
      <c r="D317" s="6" t="s">
        <v>1298</v>
      </c>
      <c r="E317" s="7" t="s">
        <v>1299</v>
      </c>
      <c r="F317" s="8">
        <v>0.16</v>
      </c>
      <c r="G317" s="9" t="e">
        <f>VLOOKUP(E317,B:C,3,0)</f>
        <v>#N/A</v>
      </c>
      <c r="H317" t="e">
        <f>EXACT(F317,G317)</f>
        <v>#N/A</v>
      </c>
    </row>
    <row r="318" spans="1:8" ht="47.25" x14ac:dyDescent="0.25">
      <c r="A318" s="1" t="s">
        <v>1160</v>
      </c>
      <c r="B318" s="1" t="s">
        <v>1161</v>
      </c>
      <c r="C318" s="1">
        <v>0.19466</v>
      </c>
      <c r="D318" s="6" t="s">
        <v>1302</v>
      </c>
      <c r="E318" s="7" t="s">
        <v>1303</v>
      </c>
      <c r="F318" s="8">
        <v>0.20700000000000002</v>
      </c>
      <c r="G318" s="9" t="e">
        <f>VLOOKUP(E318,B:C,3,0)</f>
        <v>#N/A</v>
      </c>
      <c r="H318" t="e">
        <f>EXACT(F318,G318)</f>
        <v>#N/A</v>
      </c>
    </row>
    <row r="319" spans="1:8" ht="47.25" x14ac:dyDescent="0.25">
      <c r="A319" s="1" t="s">
        <v>1164</v>
      </c>
      <c r="B319" s="1" t="s">
        <v>1165</v>
      </c>
      <c r="C319" s="1">
        <v>0.40810000000000002</v>
      </c>
      <c r="D319" s="6" t="s">
        <v>1306</v>
      </c>
      <c r="E319" s="7" t="s">
        <v>1307</v>
      </c>
      <c r="F319" s="8">
        <v>0.19</v>
      </c>
      <c r="G319" s="9" t="e">
        <f>VLOOKUP(E319,B:C,3,0)</f>
        <v>#N/A</v>
      </c>
      <c r="H319" t="e">
        <f>EXACT(F319,G319)</f>
        <v>#N/A</v>
      </c>
    </row>
    <row r="320" spans="1:8" ht="47.25" x14ac:dyDescent="0.25">
      <c r="A320" s="1" t="s">
        <v>1168</v>
      </c>
      <c r="B320" s="1" t="s">
        <v>1169</v>
      </c>
      <c r="C320" s="1">
        <v>0.24096999999999999</v>
      </c>
      <c r="D320" s="6" t="s">
        <v>1310</v>
      </c>
      <c r="E320" s="7" t="s">
        <v>1311</v>
      </c>
      <c r="F320" s="8">
        <v>0.26</v>
      </c>
      <c r="G320" s="9" t="e">
        <f>VLOOKUP(E320,B:C,3,0)</f>
        <v>#N/A</v>
      </c>
      <c r="H320" t="e">
        <f>EXACT(F320,G320)</f>
        <v>#N/A</v>
      </c>
    </row>
    <row r="321" spans="1:8" ht="47.25" x14ac:dyDescent="0.25">
      <c r="A321" s="1" t="s">
        <v>1172</v>
      </c>
      <c r="B321" s="1" t="s">
        <v>1173</v>
      </c>
      <c r="C321" s="1">
        <v>0.22924</v>
      </c>
      <c r="D321" s="6" t="s">
        <v>1314</v>
      </c>
      <c r="E321" s="7" t="s">
        <v>1315</v>
      </c>
      <c r="F321" s="8">
        <v>1.097</v>
      </c>
      <c r="G321" s="9" t="e">
        <f>VLOOKUP(E321,B:C,3,0)</f>
        <v>#N/A</v>
      </c>
      <c r="H321" t="e">
        <f>EXACT(F321,G321)</f>
        <v>#N/A</v>
      </c>
    </row>
    <row r="322" spans="1:8" ht="47.25" x14ac:dyDescent="0.25">
      <c r="A322" s="1" t="s">
        <v>1176</v>
      </c>
      <c r="B322" s="1" t="s">
        <v>1177</v>
      </c>
      <c r="C322" s="1">
        <v>0.21801999999999999</v>
      </c>
      <c r="D322" s="6" t="s">
        <v>1318</v>
      </c>
      <c r="E322" s="7" t="s">
        <v>1319</v>
      </c>
      <c r="F322" s="8">
        <v>0.41100000000000003</v>
      </c>
      <c r="G322" s="9" t="e">
        <f>VLOOKUP(E322,B:C,3,0)</f>
        <v>#N/A</v>
      </c>
      <c r="H322" t="e">
        <f>EXACT(F322,G322)</f>
        <v>#N/A</v>
      </c>
    </row>
    <row r="323" spans="1:8" ht="47.25" x14ac:dyDescent="0.25">
      <c r="A323" s="1" t="s">
        <v>1180</v>
      </c>
      <c r="B323" s="1" t="s">
        <v>1181</v>
      </c>
      <c r="C323" s="1">
        <v>0.21762000000000001</v>
      </c>
      <c r="D323" s="6" t="s">
        <v>1322</v>
      </c>
      <c r="E323" s="7" t="s">
        <v>1323</v>
      </c>
      <c r="F323" s="8">
        <v>0.18</v>
      </c>
      <c r="G323" s="9" t="e">
        <f>VLOOKUP(E323,B:C,3,0)</f>
        <v>#N/A</v>
      </c>
      <c r="H323" t="e">
        <f>EXACT(F323,G323)</f>
        <v>#N/A</v>
      </c>
    </row>
    <row r="324" spans="1:8" ht="47.25" x14ac:dyDescent="0.25">
      <c r="A324" s="1" t="s">
        <v>1184</v>
      </c>
      <c r="B324" s="1" t="s">
        <v>1185</v>
      </c>
      <c r="C324" s="1">
        <v>0.22647999999999999</v>
      </c>
      <c r="D324" s="6" t="s">
        <v>1326</v>
      </c>
      <c r="E324" s="7" t="s">
        <v>1327</v>
      </c>
      <c r="F324" s="8">
        <v>1.286</v>
      </c>
      <c r="G324" s="9" t="e">
        <f>VLOOKUP(E324,B:C,3,0)</f>
        <v>#N/A</v>
      </c>
      <c r="H324" t="e">
        <f>EXACT(F324,G324)</f>
        <v>#N/A</v>
      </c>
    </row>
    <row r="325" spans="1:8" ht="47.25" x14ac:dyDescent="0.25">
      <c r="A325" s="1" t="s">
        <v>1188</v>
      </c>
      <c r="B325" s="1" t="s">
        <v>1189</v>
      </c>
      <c r="C325" s="1">
        <v>0.23083000000000001</v>
      </c>
      <c r="D325" s="6" t="s">
        <v>1330</v>
      </c>
      <c r="E325" s="7" t="s">
        <v>1331</v>
      </c>
      <c r="F325" s="8">
        <v>0.13100000000000001</v>
      </c>
      <c r="G325" s="9" t="e">
        <f>VLOOKUP(E325,B:C,3,0)</f>
        <v>#N/A</v>
      </c>
      <c r="H325" t="e">
        <f>EXACT(F325,G325)</f>
        <v>#N/A</v>
      </c>
    </row>
    <row r="326" spans="1:8" ht="47.25" x14ac:dyDescent="0.25">
      <c r="A326" s="1" t="s">
        <v>1192</v>
      </c>
      <c r="B326" s="1" t="s">
        <v>1193</v>
      </c>
      <c r="C326" s="1">
        <v>0.21637999999999999</v>
      </c>
      <c r="D326" s="6" t="s">
        <v>1334</v>
      </c>
      <c r="E326" s="7" t="s">
        <v>1335</v>
      </c>
      <c r="F326" s="8">
        <v>1.3580000000000001</v>
      </c>
      <c r="G326" s="9" t="e">
        <f>VLOOKUP(E326,B:C,3,0)</f>
        <v>#N/A</v>
      </c>
      <c r="H326" t="e">
        <f>EXACT(F326,G326)</f>
        <v>#N/A</v>
      </c>
    </row>
    <row r="327" spans="1:8" ht="47.25" x14ac:dyDescent="0.25">
      <c r="A327" s="1" t="s">
        <v>1196</v>
      </c>
      <c r="B327" s="1" t="s">
        <v>1197</v>
      </c>
      <c r="C327" s="1">
        <v>0.21401999999999999</v>
      </c>
      <c r="D327" s="6" t="s">
        <v>1338</v>
      </c>
      <c r="E327" s="7" t="s">
        <v>1339</v>
      </c>
      <c r="F327" s="8">
        <v>0.85399999999999998</v>
      </c>
      <c r="G327" s="9" t="e">
        <f>VLOOKUP(E327,B:C,3,0)</f>
        <v>#N/A</v>
      </c>
      <c r="H327" t="e">
        <f>EXACT(F327,G327)</f>
        <v>#N/A</v>
      </c>
    </row>
    <row r="328" spans="1:8" ht="47.25" x14ac:dyDescent="0.25">
      <c r="A328" s="1" t="s">
        <v>1198</v>
      </c>
      <c r="B328" s="1" t="s">
        <v>1199</v>
      </c>
      <c r="C328" s="1">
        <v>0.21596000000000001</v>
      </c>
      <c r="D328" s="6" t="s">
        <v>1342</v>
      </c>
      <c r="E328" s="7" t="s">
        <v>1343</v>
      </c>
      <c r="F328" s="8">
        <v>1.4710000000000001</v>
      </c>
      <c r="G328" s="9" t="e">
        <f>VLOOKUP(E328,B:C,3,0)</f>
        <v>#N/A</v>
      </c>
      <c r="H328" t="e">
        <f>EXACT(F328,G328)</f>
        <v>#N/A</v>
      </c>
    </row>
    <row r="329" spans="1:8" ht="47.25" x14ac:dyDescent="0.25">
      <c r="A329" s="1" t="s">
        <v>1202</v>
      </c>
      <c r="B329" s="1" t="s">
        <v>1203</v>
      </c>
      <c r="C329" s="1">
        <v>9.2749999999999999E-2</v>
      </c>
      <c r="D329" s="6" t="s">
        <v>1346</v>
      </c>
      <c r="E329" s="7" t="s">
        <v>1347</v>
      </c>
      <c r="F329" s="8">
        <v>0.20500000000000002</v>
      </c>
      <c r="G329" s="9" t="e">
        <f>VLOOKUP(E329,B:C,3,0)</f>
        <v>#N/A</v>
      </c>
      <c r="H329" t="e">
        <f>EXACT(F329,G329)</f>
        <v>#N/A</v>
      </c>
    </row>
    <row r="330" spans="1:8" ht="47.25" x14ac:dyDescent="0.25">
      <c r="A330" s="1" t="s">
        <v>1206</v>
      </c>
      <c r="B330" s="1" t="s">
        <v>1207</v>
      </c>
      <c r="C330" s="1">
        <v>9.2999999999999999E-2</v>
      </c>
      <c r="D330" s="6" t="s">
        <v>1350</v>
      </c>
      <c r="E330" s="7" t="s">
        <v>1351</v>
      </c>
      <c r="F330" s="8">
        <v>0.89</v>
      </c>
      <c r="G330" s="9" t="e">
        <f>VLOOKUP(E330,B:C,3,0)</f>
        <v>#N/A</v>
      </c>
      <c r="H330" t="e">
        <f>EXACT(F330,G330)</f>
        <v>#N/A</v>
      </c>
    </row>
    <row r="331" spans="1:8" ht="47.25" x14ac:dyDescent="0.25">
      <c r="A331" s="1" t="s">
        <v>1210</v>
      </c>
      <c r="B331" s="1" t="s">
        <v>1211</v>
      </c>
      <c r="C331" s="1">
        <v>0.35150999999999999</v>
      </c>
      <c r="D331" s="6" t="s">
        <v>1354</v>
      </c>
      <c r="E331" s="7" t="s">
        <v>1355</v>
      </c>
      <c r="F331" s="8">
        <v>0.23200000000000001</v>
      </c>
      <c r="G331" s="9" t="e">
        <f>VLOOKUP(E331,B:C,3,0)</f>
        <v>#N/A</v>
      </c>
      <c r="H331" t="e">
        <f>EXACT(F331,G331)</f>
        <v>#N/A</v>
      </c>
    </row>
    <row r="332" spans="1:8" ht="47.25" x14ac:dyDescent="0.25">
      <c r="A332" s="1" t="s">
        <v>1214</v>
      </c>
      <c r="B332" s="1" t="s">
        <v>1215</v>
      </c>
      <c r="C332" s="1">
        <v>0.15681</v>
      </c>
      <c r="D332" s="6" t="s">
        <v>1358</v>
      </c>
      <c r="E332" s="7" t="s">
        <v>1359</v>
      </c>
      <c r="F332" s="8">
        <v>0.18</v>
      </c>
      <c r="G332" s="9" t="e">
        <f>VLOOKUP(E332,B:C,3,0)</f>
        <v>#N/A</v>
      </c>
      <c r="H332" t="e">
        <f>EXACT(F332,G332)</f>
        <v>#N/A</v>
      </c>
    </row>
    <row r="333" spans="1:8" ht="47.25" x14ac:dyDescent="0.25">
      <c r="A333" s="1" t="s">
        <v>1216</v>
      </c>
      <c r="B333" s="1" t="s">
        <v>1217</v>
      </c>
      <c r="C333" s="1">
        <v>0.3674</v>
      </c>
      <c r="D333" s="6" t="s">
        <v>1362</v>
      </c>
      <c r="E333" s="7" t="s">
        <v>1363</v>
      </c>
      <c r="F333" s="8">
        <v>2.2640000000000002</v>
      </c>
      <c r="G333" s="9" t="e">
        <f>VLOOKUP(E333,B:C,3,0)</f>
        <v>#N/A</v>
      </c>
      <c r="H333" t="e">
        <f>EXACT(F333,G333)</f>
        <v>#N/A</v>
      </c>
    </row>
    <row r="334" spans="1:8" ht="47.25" x14ac:dyDescent="0.25">
      <c r="A334" s="1" t="s">
        <v>1220</v>
      </c>
      <c r="B334" s="1" t="s">
        <v>1221</v>
      </c>
      <c r="C334" s="1">
        <v>0.26112000000000002</v>
      </c>
      <c r="D334" s="6" t="s">
        <v>1366</v>
      </c>
      <c r="E334" s="7" t="s">
        <v>1367</v>
      </c>
      <c r="F334" s="8">
        <v>3.1310000000000002</v>
      </c>
      <c r="G334" s="9" t="e">
        <f>VLOOKUP(E334,B:C,3,0)</f>
        <v>#N/A</v>
      </c>
      <c r="H334" t="e">
        <f>EXACT(F334,G334)</f>
        <v>#N/A</v>
      </c>
    </row>
    <row r="335" spans="1:8" ht="47.25" x14ac:dyDescent="0.25">
      <c r="A335" s="1" t="s">
        <v>1224</v>
      </c>
      <c r="B335" s="1" t="s">
        <v>1225</v>
      </c>
      <c r="C335" s="1">
        <v>0.15023</v>
      </c>
      <c r="D335" s="6" t="s">
        <v>1370</v>
      </c>
      <c r="E335" s="7" t="s">
        <v>1371</v>
      </c>
      <c r="F335" s="8">
        <v>0.74399999999999999</v>
      </c>
      <c r="G335" s="9" t="e">
        <f>VLOOKUP(E335,B:C,3,0)</f>
        <v>#N/A</v>
      </c>
      <c r="H335" t="e">
        <f>EXACT(F335,G335)</f>
        <v>#N/A</v>
      </c>
    </row>
    <row r="336" spans="1:8" ht="47.25" x14ac:dyDescent="0.25">
      <c r="A336" s="1" t="s">
        <v>1228</v>
      </c>
      <c r="B336" s="1" t="s">
        <v>1229</v>
      </c>
      <c r="C336" s="1">
        <v>0.16005</v>
      </c>
      <c r="D336" s="6" t="s">
        <v>1374</v>
      </c>
      <c r="E336" s="7" t="s">
        <v>1375</v>
      </c>
      <c r="F336" s="8">
        <v>0.83699999999999997</v>
      </c>
      <c r="G336" s="9" t="e">
        <f>VLOOKUP(E336,B:C,3,0)</f>
        <v>#N/A</v>
      </c>
      <c r="H336" t="e">
        <f>EXACT(F336,G336)</f>
        <v>#N/A</v>
      </c>
    </row>
    <row r="337" spans="1:8" ht="47.25" x14ac:dyDescent="0.25">
      <c r="A337" s="1" t="s">
        <v>1232</v>
      </c>
      <c r="B337" s="1" t="s">
        <v>1233</v>
      </c>
      <c r="C337" s="1">
        <v>0.12451</v>
      </c>
      <c r="D337" s="6" t="s">
        <v>1378</v>
      </c>
      <c r="E337" s="7" t="s">
        <v>1379</v>
      </c>
      <c r="F337" s="8">
        <v>0.82300000000000006</v>
      </c>
      <c r="G337" s="9" t="e">
        <f>VLOOKUP(E337,B:C,3,0)</f>
        <v>#N/A</v>
      </c>
      <c r="H337" t="e">
        <f>EXACT(F337,G337)</f>
        <v>#N/A</v>
      </c>
    </row>
    <row r="338" spans="1:8" ht="47.25" x14ac:dyDescent="0.25">
      <c r="A338" s="1" t="s">
        <v>1236</v>
      </c>
      <c r="B338" s="1" t="s">
        <v>1237</v>
      </c>
      <c r="C338" s="1">
        <v>0.14177999999999999</v>
      </c>
      <c r="D338" s="6" t="s">
        <v>1382</v>
      </c>
      <c r="E338" s="7" t="s">
        <v>1383</v>
      </c>
      <c r="F338" s="8">
        <v>0.35199999999999998</v>
      </c>
      <c r="G338" s="9" t="e">
        <f>VLOOKUP(E338,B:C,3,0)</f>
        <v>#N/A</v>
      </c>
      <c r="H338" t="e">
        <f>EXACT(F338,G338)</f>
        <v>#N/A</v>
      </c>
    </row>
    <row r="339" spans="1:8" ht="47.25" x14ac:dyDescent="0.25">
      <c r="A339" s="1" t="s">
        <v>1240</v>
      </c>
      <c r="B339" s="1" t="s">
        <v>1241</v>
      </c>
      <c r="C339" s="1">
        <v>0.14885999999999999</v>
      </c>
      <c r="D339" s="6" t="s">
        <v>1386</v>
      </c>
      <c r="E339" s="7" t="s">
        <v>1387</v>
      </c>
      <c r="F339" s="8">
        <v>0.20400000000000001</v>
      </c>
      <c r="G339" s="9" t="e">
        <f>VLOOKUP(E339,B:C,3,0)</f>
        <v>#N/A</v>
      </c>
      <c r="H339" t="e">
        <f>EXACT(F339,G339)</f>
        <v>#N/A</v>
      </c>
    </row>
    <row r="340" spans="1:8" ht="47.25" x14ac:dyDescent="0.25">
      <c r="A340" s="1" t="s">
        <v>1244</v>
      </c>
      <c r="B340" s="1" t="s">
        <v>1245</v>
      </c>
      <c r="C340" s="1">
        <v>0.84074000000000004</v>
      </c>
      <c r="D340" s="6" t="s">
        <v>1390</v>
      </c>
      <c r="E340" s="7" t="s">
        <v>1391</v>
      </c>
      <c r="F340" s="8">
        <v>0.41200000000000003</v>
      </c>
      <c r="G340" s="9" t="e">
        <f>VLOOKUP(E340,B:C,3,0)</f>
        <v>#N/A</v>
      </c>
      <c r="H340" t="e">
        <f>EXACT(F340,G340)</f>
        <v>#N/A</v>
      </c>
    </row>
    <row r="341" spans="1:8" ht="47.25" x14ac:dyDescent="0.25">
      <c r="A341" s="1" t="s">
        <v>1248</v>
      </c>
      <c r="B341" s="1" t="s">
        <v>1249</v>
      </c>
      <c r="C341" s="1">
        <v>0.16686000000000001</v>
      </c>
      <c r="D341" s="6" t="s">
        <v>1394</v>
      </c>
      <c r="E341" s="7" t="s">
        <v>1395</v>
      </c>
      <c r="F341" s="8">
        <v>0.58920000000000006</v>
      </c>
      <c r="G341" s="9" t="e">
        <f>VLOOKUP(E341,B:C,3,0)</f>
        <v>#N/A</v>
      </c>
      <c r="H341" t="e">
        <f>EXACT(F341,G341)</f>
        <v>#N/A</v>
      </c>
    </row>
    <row r="342" spans="1:8" ht="47.25" x14ac:dyDescent="0.25">
      <c r="A342" s="1" t="s">
        <v>1252</v>
      </c>
      <c r="B342" s="1" t="s">
        <v>1253</v>
      </c>
      <c r="C342" s="1">
        <v>5.4530000000000002E-2</v>
      </c>
      <c r="D342" s="6" t="s">
        <v>1398</v>
      </c>
      <c r="E342" s="7" t="s">
        <v>1399</v>
      </c>
      <c r="F342" s="8">
        <v>0.49</v>
      </c>
      <c r="G342" s="9" t="e">
        <f>VLOOKUP(E342,B:C,3,0)</f>
        <v>#N/A</v>
      </c>
      <c r="H342" t="e">
        <f>EXACT(F342,G342)</f>
        <v>#N/A</v>
      </c>
    </row>
    <row r="343" spans="1:8" ht="47.25" x14ac:dyDescent="0.25">
      <c r="A343" s="1" t="s">
        <v>1256</v>
      </c>
      <c r="B343" s="1" t="s">
        <v>1257</v>
      </c>
      <c r="C343" s="1">
        <v>0.29760999999999999</v>
      </c>
      <c r="D343" s="6" t="s">
        <v>1402</v>
      </c>
      <c r="E343" s="7" t="s">
        <v>1403</v>
      </c>
      <c r="F343" s="8">
        <v>0.57400000000000007</v>
      </c>
      <c r="G343" s="9" t="e">
        <f>VLOOKUP(E343,B:C,3,0)</f>
        <v>#N/A</v>
      </c>
      <c r="H343" t="e">
        <f>EXACT(F343,G343)</f>
        <v>#N/A</v>
      </c>
    </row>
    <row r="344" spans="1:8" ht="47.25" x14ac:dyDescent="0.25">
      <c r="A344" s="1" t="s">
        <v>1260</v>
      </c>
      <c r="B344" s="1" t="s">
        <v>1261</v>
      </c>
      <c r="C344" s="1">
        <v>0.58377000000000001</v>
      </c>
      <c r="D344" s="6" t="s">
        <v>1406</v>
      </c>
      <c r="E344" s="7" t="s">
        <v>1407</v>
      </c>
      <c r="F344" s="8">
        <v>0.47900000000000004</v>
      </c>
      <c r="G344" s="9" t="e">
        <f>VLOOKUP(E344,B:C,3,0)</f>
        <v>#N/A</v>
      </c>
      <c r="H344" t="e">
        <f>EXACT(F344,G344)</f>
        <v>#N/A</v>
      </c>
    </row>
    <row r="345" spans="1:8" ht="47.25" x14ac:dyDescent="0.25">
      <c r="A345" s="1" t="s">
        <v>1264</v>
      </c>
      <c r="B345" s="1" t="s">
        <v>1265</v>
      </c>
      <c r="C345" s="1">
        <v>0.12457</v>
      </c>
      <c r="D345" s="6" t="s">
        <v>1410</v>
      </c>
      <c r="E345" s="7" t="s">
        <v>1411</v>
      </c>
      <c r="F345" s="8">
        <v>0.2</v>
      </c>
      <c r="G345" s="9" t="e">
        <f>VLOOKUP(E345,B:C,3,0)</f>
        <v>#N/A</v>
      </c>
      <c r="H345" t="e">
        <f>EXACT(F345,G345)</f>
        <v>#N/A</v>
      </c>
    </row>
    <row r="346" spans="1:8" ht="47.25" x14ac:dyDescent="0.25">
      <c r="A346" s="1" t="s">
        <v>1266</v>
      </c>
      <c r="B346" s="1" t="s">
        <v>1267</v>
      </c>
      <c r="C346" s="1">
        <v>0.24095</v>
      </c>
      <c r="D346" s="6" t="s">
        <v>1414</v>
      </c>
      <c r="E346" s="7" t="s">
        <v>1415</v>
      </c>
      <c r="F346" s="8">
        <v>0.14000000000000001</v>
      </c>
      <c r="G346" s="9" t="e">
        <f>VLOOKUP(E346,B:C,3,0)</f>
        <v>#N/A</v>
      </c>
      <c r="H346" t="e">
        <f>EXACT(F346,G346)</f>
        <v>#N/A</v>
      </c>
    </row>
    <row r="347" spans="1:8" ht="47.25" x14ac:dyDescent="0.25">
      <c r="A347" s="1" t="s">
        <v>1270</v>
      </c>
      <c r="B347" s="1" t="s">
        <v>1271</v>
      </c>
      <c r="C347" s="1">
        <v>0.30036000000000002</v>
      </c>
      <c r="D347" s="6" t="s">
        <v>1418</v>
      </c>
      <c r="E347" s="7" t="s">
        <v>1419</v>
      </c>
      <c r="F347" s="8">
        <v>0.82800000000000007</v>
      </c>
      <c r="G347" s="9" t="e">
        <f>VLOOKUP(E347,B:C,3,0)</f>
        <v>#N/A</v>
      </c>
      <c r="H347" t="e">
        <f>EXACT(F347,G347)</f>
        <v>#N/A</v>
      </c>
    </row>
    <row r="348" spans="1:8" ht="47.25" x14ac:dyDescent="0.25">
      <c r="A348" s="1" t="s">
        <v>1274</v>
      </c>
      <c r="B348" s="1" t="s">
        <v>1275</v>
      </c>
      <c r="C348" s="1">
        <v>0.35405999999999999</v>
      </c>
      <c r="D348" s="6" t="s">
        <v>1422</v>
      </c>
      <c r="E348" s="7" t="s">
        <v>1423</v>
      </c>
      <c r="F348" s="8">
        <v>0.64</v>
      </c>
      <c r="G348" s="9" t="e">
        <f>VLOOKUP(E348,B:C,3,0)</f>
        <v>#N/A</v>
      </c>
      <c r="H348" t="e">
        <f>EXACT(F348,G348)</f>
        <v>#N/A</v>
      </c>
    </row>
    <row r="349" spans="1:8" ht="47.25" x14ac:dyDescent="0.25">
      <c r="A349" s="1" t="s">
        <v>1274</v>
      </c>
      <c r="B349" s="1" t="s">
        <v>1278</v>
      </c>
      <c r="C349" s="1">
        <v>0.42276999999999998</v>
      </c>
      <c r="D349" s="6" t="s">
        <v>1428</v>
      </c>
      <c r="E349" s="7" t="s">
        <v>1429</v>
      </c>
      <c r="F349" s="8">
        <v>0.39800000000000002</v>
      </c>
      <c r="G349" s="9" t="e">
        <f>VLOOKUP(E349,B:C,3,0)</f>
        <v>#N/A</v>
      </c>
      <c r="H349" t="e">
        <f>EXACT(F349,G349)</f>
        <v>#N/A</v>
      </c>
    </row>
    <row r="350" spans="1:8" ht="47.25" x14ac:dyDescent="0.25">
      <c r="A350" s="1" t="s">
        <v>1274</v>
      </c>
      <c r="B350" s="1" t="s">
        <v>1281</v>
      </c>
      <c r="C350" s="1">
        <v>0.44661000000000001</v>
      </c>
      <c r="D350" s="6" t="s">
        <v>1432</v>
      </c>
      <c r="E350" s="7" t="s">
        <v>1433</v>
      </c>
      <c r="F350" s="8">
        <v>0.64</v>
      </c>
      <c r="G350" s="9" t="e">
        <f>VLOOKUP(E350,B:C,3,0)</f>
        <v>#N/A</v>
      </c>
      <c r="H350" t="e">
        <f>EXACT(F350,G350)</f>
        <v>#N/A</v>
      </c>
    </row>
    <row r="351" spans="1:8" ht="47.25" x14ac:dyDescent="0.25">
      <c r="A351" s="1" t="s">
        <v>1284</v>
      </c>
      <c r="B351" s="1" t="s">
        <v>1285</v>
      </c>
      <c r="C351" s="1">
        <v>8.1900000000000001E-2</v>
      </c>
      <c r="D351" s="6" t="s">
        <v>1436</v>
      </c>
      <c r="E351" s="7" t="s">
        <v>1437</v>
      </c>
      <c r="F351" s="8">
        <v>0.45300000000000001</v>
      </c>
      <c r="G351" s="9" t="e">
        <f>VLOOKUP(E351,B:C,3,0)</f>
        <v>#N/A</v>
      </c>
      <c r="H351" t="e">
        <f>EXACT(F351,G351)</f>
        <v>#N/A</v>
      </c>
    </row>
    <row r="352" spans="1:8" ht="47.25" x14ac:dyDescent="0.25">
      <c r="A352" s="1" t="s">
        <v>1288</v>
      </c>
      <c r="B352" s="1" t="s">
        <v>1289</v>
      </c>
      <c r="C352" s="1">
        <v>0.15329999999999999</v>
      </c>
      <c r="D352" s="6" t="s">
        <v>1440</v>
      </c>
      <c r="E352" s="7" t="s">
        <v>1441</v>
      </c>
      <c r="F352" s="8">
        <v>0.46400000000000002</v>
      </c>
      <c r="G352" s="9" t="e">
        <f>VLOOKUP(E352,B:C,3,0)</f>
        <v>#N/A</v>
      </c>
      <c r="H352" t="e">
        <f>EXACT(F352,G352)</f>
        <v>#N/A</v>
      </c>
    </row>
    <row r="353" spans="1:8" ht="47.25" x14ac:dyDescent="0.25">
      <c r="A353" s="1" t="s">
        <v>1292</v>
      </c>
      <c r="B353" s="1" t="s">
        <v>1293</v>
      </c>
      <c r="C353" s="1">
        <v>0.33</v>
      </c>
      <c r="D353" s="6" t="s">
        <v>1444</v>
      </c>
      <c r="E353" s="7" t="s">
        <v>1445</v>
      </c>
      <c r="F353" s="8">
        <v>0.13</v>
      </c>
      <c r="G353" s="9" t="e">
        <f>VLOOKUP(E353,B:C,3,0)</f>
        <v>#N/A</v>
      </c>
      <c r="H353" t="e">
        <f>EXACT(F353,G353)</f>
        <v>#N/A</v>
      </c>
    </row>
    <row r="354" spans="1:8" ht="47.25" x14ac:dyDescent="0.25">
      <c r="A354" s="1" t="s">
        <v>1296</v>
      </c>
      <c r="B354" s="1" t="s">
        <v>1297</v>
      </c>
      <c r="C354" s="1">
        <v>0.13600999999999999</v>
      </c>
      <c r="D354" s="6" t="s">
        <v>1448</v>
      </c>
      <c r="E354" s="7" t="s">
        <v>1449</v>
      </c>
      <c r="F354" s="8">
        <v>0.35499999999999998</v>
      </c>
      <c r="G354" s="9" t="e">
        <f>VLOOKUP(E354,B:C,3,0)</f>
        <v>#N/A</v>
      </c>
      <c r="H354" t="e">
        <f>EXACT(F354,G354)</f>
        <v>#N/A</v>
      </c>
    </row>
    <row r="355" spans="1:8" ht="47.25" x14ac:dyDescent="0.25">
      <c r="A355" s="1" t="s">
        <v>1300</v>
      </c>
      <c r="B355" s="1" t="s">
        <v>1301</v>
      </c>
      <c r="C355" s="1">
        <v>0.16225999999999999</v>
      </c>
      <c r="D355" s="6" t="s">
        <v>1452</v>
      </c>
      <c r="E355" s="7" t="s">
        <v>1453</v>
      </c>
      <c r="F355" s="8">
        <v>1.6839999999999999</v>
      </c>
      <c r="G355" s="9" t="e">
        <f>VLOOKUP(E355,B:C,3,0)</f>
        <v>#N/A</v>
      </c>
      <c r="H355" t="e">
        <f>EXACT(F355,G355)</f>
        <v>#N/A</v>
      </c>
    </row>
    <row r="356" spans="1:8" ht="47.25" x14ac:dyDescent="0.25">
      <c r="A356" s="1" t="s">
        <v>1304</v>
      </c>
      <c r="B356" s="1" t="s">
        <v>1305</v>
      </c>
      <c r="C356" s="1">
        <v>0.13492999999999999</v>
      </c>
      <c r="D356" s="6" t="s">
        <v>1458</v>
      </c>
      <c r="E356" s="7" t="s">
        <v>1459</v>
      </c>
      <c r="F356" s="8">
        <v>0.30299999999999999</v>
      </c>
      <c r="G356" s="9" t="e">
        <f>VLOOKUP(E356,B:C,3,0)</f>
        <v>#N/A</v>
      </c>
      <c r="H356" t="e">
        <f>EXACT(F356,G356)</f>
        <v>#N/A</v>
      </c>
    </row>
    <row r="357" spans="1:8" ht="47.25" x14ac:dyDescent="0.25">
      <c r="A357" s="1" t="s">
        <v>1308</v>
      </c>
      <c r="B357" s="1" t="s">
        <v>1309</v>
      </c>
      <c r="C357" s="1">
        <v>0.13136999999999999</v>
      </c>
      <c r="D357" s="6" t="s">
        <v>1462</v>
      </c>
      <c r="E357" s="7" t="s">
        <v>1463</v>
      </c>
      <c r="F357" s="8">
        <v>0.74399999999999999</v>
      </c>
      <c r="G357" s="9" t="e">
        <f>VLOOKUP(E357,B:C,3,0)</f>
        <v>#N/A</v>
      </c>
      <c r="H357" t="e">
        <f>EXACT(F357,G357)</f>
        <v>#N/A</v>
      </c>
    </row>
    <row r="358" spans="1:8" ht="47.25" x14ac:dyDescent="0.25">
      <c r="A358" s="1" t="s">
        <v>1312</v>
      </c>
      <c r="B358" s="1" t="s">
        <v>1313</v>
      </c>
      <c r="C358" s="1">
        <v>0.13141</v>
      </c>
      <c r="D358" s="6" t="s">
        <v>1468</v>
      </c>
      <c r="E358" s="7" t="s">
        <v>1469</v>
      </c>
      <c r="F358" s="8">
        <v>0.47200000000000003</v>
      </c>
      <c r="G358" s="9" t="e">
        <f>VLOOKUP(E358,B:C,3,0)</f>
        <v>#N/A</v>
      </c>
      <c r="H358" t="e">
        <f>EXACT(F358,G358)</f>
        <v>#N/A</v>
      </c>
    </row>
    <row r="359" spans="1:8" ht="47.25" x14ac:dyDescent="0.25">
      <c r="A359" s="1" t="s">
        <v>1316</v>
      </c>
      <c r="B359" s="1" t="s">
        <v>1317</v>
      </c>
      <c r="C359" s="1">
        <v>0.13952999999999999</v>
      </c>
      <c r="D359" s="6" t="s">
        <v>1472</v>
      </c>
      <c r="E359" s="7" t="s">
        <v>1473</v>
      </c>
      <c r="F359" s="8">
        <v>0.39800000000000002</v>
      </c>
      <c r="G359" s="9" t="e">
        <f>VLOOKUP(E359,B:C,3,0)</f>
        <v>#N/A</v>
      </c>
      <c r="H359" t="e">
        <f>EXACT(F359,G359)</f>
        <v>#N/A</v>
      </c>
    </row>
    <row r="360" spans="1:8" ht="47.25" x14ac:dyDescent="0.25">
      <c r="A360" s="1" t="s">
        <v>1320</v>
      </c>
      <c r="B360" s="1" t="s">
        <v>1321</v>
      </c>
      <c r="C360" s="1">
        <v>0.13245999999999999</v>
      </c>
      <c r="D360" s="6" t="s">
        <v>1476</v>
      </c>
      <c r="E360" s="7" t="s">
        <v>1477</v>
      </c>
      <c r="F360" s="8">
        <v>0.81</v>
      </c>
      <c r="G360" s="9" t="e">
        <f>VLOOKUP(E360,B:C,3,0)</f>
        <v>#N/A</v>
      </c>
      <c r="H360" t="e">
        <f>EXACT(F360,G360)</f>
        <v>#N/A</v>
      </c>
    </row>
    <row r="361" spans="1:8" ht="47.25" x14ac:dyDescent="0.25">
      <c r="A361" s="1" t="s">
        <v>1324</v>
      </c>
      <c r="B361" s="1" t="s">
        <v>1325</v>
      </c>
      <c r="C361" s="1">
        <v>0.13214999999999999</v>
      </c>
      <c r="D361" s="6" t="s">
        <v>1482</v>
      </c>
      <c r="E361" s="7" t="s">
        <v>1483</v>
      </c>
      <c r="F361" s="8">
        <v>0.42599999999999999</v>
      </c>
      <c r="G361" s="9" t="e">
        <f>VLOOKUP(E361,B:C,3,0)</f>
        <v>#N/A</v>
      </c>
      <c r="H361" t="e">
        <f>EXACT(F361,G361)</f>
        <v>#N/A</v>
      </c>
    </row>
    <row r="362" spans="1:8" ht="47.25" x14ac:dyDescent="0.25">
      <c r="A362" s="1" t="s">
        <v>1328</v>
      </c>
      <c r="B362" s="1" t="s">
        <v>1329</v>
      </c>
      <c r="C362" s="1">
        <v>0.62158000000000002</v>
      </c>
      <c r="D362" s="6" t="s">
        <v>1486</v>
      </c>
      <c r="E362" s="7" t="s">
        <v>1487</v>
      </c>
      <c r="F362" s="8">
        <v>0.443</v>
      </c>
      <c r="G362" s="9" t="e">
        <f>VLOOKUP(E362,B:C,3,0)</f>
        <v>#N/A</v>
      </c>
      <c r="H362" t="e">
        <f>EXACT(F362,G362)</f>
        <v>#N/A</v>
      </c>
    </row>
    <row r="363" spans="1:8" ht="47.25" x14ac:dyDescent="0.25">
      <c r="A363" s="1" t="s">
        <v>1332</v>
      </c>
      <c r="B363" s="1" t="s">
        <v>1333</v>
      </c>
      <c r="C363" s="1">
        <v>1.59487</v>
      </c>
      <c r="D363" s="6" t="s">
        <v>1490</v>
      </c>
      <c r="E363" s="7" t="s">
        <v>1491</v>
      </c>
      <c r="F363" s="8">
        <v>0.38100000000000001</v>
      </c>
      <c r="G363" s="9" t="e">
        <f>VLOOKUP(E363,B:C,3,0)</f>
        <v>#N/A</v>
      </c>
      <c r="H363" t="e">
        <f>EXACT(F363,G363)</f>
        <v>#N/A</v>
      </c>
    </row>
    <row r="364" spans="1:8" ht="47.25" x14ac:dyDescent="0.25">
      <c r="A364" s="1" t="s">
        <v>1336</v>
      </c>
      <c r="B364" s="1" t="s">
        <v>1337</v>
      </c>
      <c r="C364" s="1">
        <v>2.21652</v>
      </c>
      <c r="D364" s="6" t="s">
        <v>1494</v>
      </c>
      <c r="E364" s="7" t="s">
        <v>1495</v>
      </c>
      <c r="F364" s="8">
        <v>0.155</v>
      </c>
      <c r="G364" s="9" t="e">
        <f>VLOOKUP(E364,B:C,3,0)</f>
        <v>#N/A</v>
      </c>
      <c r="H364" t="e">
        <f>EXACT(F364,G364)</f>
        <v>#N/A</v>
      </c>
    </row>
    <row r="365" spans="1:8" ht="47.25" x14ac:dyDescent="0.25">
      <c r="A365" s="1" t="s">
        <v>1340</v>
      </c>
      <c r="B365" s="1" t="s">
        <v>1341</v>
      </c>
      <c r="C365" s="1">
        <v>0.1143</v>
      </c>
      <c r="D365" s="6" t="s">
        <v>1498</v>
      </c>
      <c r="E365" s="7" t="s">
        <v>1499</v>
      </c>
      <c r="F365" s="8">
        <v>0.13600000000000001</v>
      </c>
      <c r="G365" s="9" t="e">
        <f>VLOOKUP(E365,B:C,3,0)</f>
        <v>#N/A</v>
      </c>
      <c r="H365" t="e">
        <f>EXACT(F365,G365)</f>
        <v>#N/A</v>
      </c>
    </row>
    <row r="366" spans="1:8" ht="47.25" x14ac:dyDescent="0.25">
      <c r="A366" s="1" t="s">
        <v>1344</v>
      </c>
      <c r="B366" s="1" t="s">
        <v>1345</v>
      </c>
      <c r="C366" s="1">
        <v>0.10364</v>
      </c>
      <c r="D366" s="6" t="s">
        <v>1504</v>
      </c>
      <c r="E366" s="7" t="s">
        <v>1505</v>
      </c>
      <c r="F366" s="8">
        <v>0.4133</v>
      </c>
      <c r="G366" s="9" t="e">
        <f>VLOOKUP(E366,B:C,3,0)</f>
        <v>#N/A</v>
      </c>
      <c r="H366" t="e">
        <f>EXACT(F366,G366)</f>
        <v>#N/A</v>
      </c>
    </row>
    <row r="367" spans="1:8" ht="47.25" x14ac:dyDescent="0.25">
      <c r="A367" s="1" t="s">
        <v>1348</v>
      </c>
      <c r="B367" s="1" t="s">
        <v>1349</v>
      </c>
      <c r="C367" s="1">
        <v>0.19503999999999999</v>
      </c>
      <c r="D367" s="6" t="s">
        <v>1508</v>
      </c>
      <c r="E367" s="7" t="s">
        <v>1509</v>
      </c>
      <c r="F367" s="8">
        <v>0.23600000000000002</v>
      </c>
      <c r="G367" s="9" t="e">
        <f>VLOOKUP(E367,B:C,3,0)</f>
        <v>#N/A</v>
      </c>
      <c r="H367" t="e">
        <f>EXACT(F367,G367)</f>
        <v>#N/A</v>
      </c>
    </row>
    <row r="368" spans="1:8" ht="47.25" x14ac:dyDescent="0.25">
      <c r="A368" s="1" t="s">
        <v>1352</v>
      </c>
      <c r="B368" s="1" t="s">
        <v>1353</v>
      </c>
      <c r="C368" s="1">
        <v>0.24598999999999999</v>
      </c>
      <c r="D368" s="6" t="s">
        <v>1514</v>
      </c>
      <c r="E368" s="7" t="s">
        <v>1515</v>
      </c>
      <c r="F368" s="8">
        <v>0.28300000000000003</v>
      </c>
      <c r="G368" s="9" t="e">
        <f>VLOOKUP(E368,B:C,3,0)</f>
        <v>#N/A</v>
      </c>
      <c r="H368" t="e">
        <f>EXACT(F368,G368)</f>
        <v>#N/A</v>
      </c>
    </row>
    <row r="369" spans="1:8" ht="47.25" x14ac:dyDescent="0.25">
      <c r="A369" s="1" t="s">
        <v>1356</v>
      </c>
      <c r="B369" s="1" t="s">
        <v>1357</v>
      </c>
      <c r="C369" s="1">
        <v>0.42645</v>
      </c>
      <c r="D369" s="6" t="s">
        <v>1518</v>
      </c>
      <c r="E369" s="7" t="s">
        <v>1519</v>
      </c>
      <c r="F369" s="8">
        <v>0.57000000000000006</v>
      </c>
      <c r="G369" s="9" t="e">
        <f>VLOOKUP(E369,B:C,3,0)</f>
        <v>#N/A</v>
      </c>
      <c r="H369" t="e">
        <f>EXACT(F369,G369)</f>
        <v>#N/A</v>
      </c>
    </row>
    <row r="370" spans="1:8" ht="47.25" x14ac:dyDescent="0.25">
      <c r="A370" s="1" t="s">
        <v>1360</v>
      </c>
      <c r="B370" s="1" t="s">
        <v>1361</v>
      </c>
      <c r="C370" s="1">
        <v>0.45910000000000001</v>
      </c>
      <c r="D370" s="6" t="s">
        <v>1522</v>
      </c>
      <c r="E370" s="7" t="s">
        <v>1523</v>
      </c>
      <c r="F370" s="8">
        <v>0.15</v>
      </c>
      <c r="G370" s="9" t="e">
        <f>VLOOKUP(E370,B:C,3,0)</f>
        <v>#N/A</v>
      </c>
      <c r="H370" t="e">
        <f>EXACT(F370,G370)</f>
        <v>#N/A</v>
      </c>
    </row>
    <row r="371" spans="1:8" ht="47.25" x14ac:dyDescent="0.25">
      <c r="A371" s="1" t="s">
        <v>1364</v>
      </c>
      <c r="B371" s="1" t="s">
        <v>1365</v>
      </c>
      <c r="C371" s="1">
        <v>0.97563999999999995</v>
      </c>
      <c r="D371" s="6" t="s">
        <v>1526</v>
      </c>
      <c r="E371" s="7" t="s">
        <v>1527</v>
      </c>
      <c r="F371" s="8">
        <v>0.38</v>
      </c>
      <c r="G371" s="9" t="e">
        <f>VLOOKUP(E371,B:C,3,0)</f>
        <v>#N/A</v>
      </c>
      <c r="H371" t="e">
        <f>EXACT(F371,G371)</f>
        <v>#N/A</v>
      </c>
    </row>
    <row r="372" spans="1:8" ht="47.25" x14ac:dyDescent="0.25">
      <c r="A372" s="1" t="s">
        <v>1368</v>
      </c>
      <c r="B372" s="1" t="s">
        <v>1369</v>
      </c>
      <c r="C372" s="1">
        <v>0.19727</v>
      </c>
      <c r="D372" s="6" t="s">
        <v>1530</v>
      </c>
      <c r="E372" s="7" t="s">
        <v>1531</v>
      </c>
      <c r="F372" s="8">
        <v>0.27600000000000002</v>
      </c>
      <c r="G372" s="9" t="e">
        <f>VLOOKUP(E372,B:C,3,0)</f>
        <v>#N/A</v>
      </c>
      <c r="H372" t="e">
        <f>EXACT(F372,G372)</f>
        <v>#N/A</v>
      </c>
    </row>
    <row r="373" spans="1:8" ht="47.25" x14ac:dyDescent="0.25">
      <c r="A373" s="1" t="s">
        <v>1372</v>
      </c>
      <c r="B373" s="1" t="s">
        <v>1373</v>
      </c>
      <c r="C373" s="1">
        <v>0.12836</v>
      </c>
      <c r="D373" s="6" t="s">
        <v>1534</v>
      </c>
      <c r="E373" s="7" t="s">
        <v>1535</v>
      </c>
      <c r="F373" s="8">
        <v>0.45800000000000002</v>
      </c>
      <c r="G373" s="9" t="e">
        <f>VLOOKUP(E373,B:C,3,0)</f>
        <v>#N/A</v>
      </c>
      <c r="H373" t="e">
        <f>EXACT(F373,G373)</f>
        <v>#N/A</v>
      </c>
    </row>
    <row r="374" spans="1:8" ht="47.25" x14ac:dyDescent="0.25">
      <c r="A374" s="1" t="s">
        <v>1376</v>
      </c>
      <c r="B374" s="1" t="s">
        <v>1377</v>
      </c>
      <c r="C374" s="1">
        <v>0.28116999999999998</v>
      </c>
      <c r="D374" s="6" t="s">
        <v>1538</v>
      </c>
      <c r="E374" s="7" t="s">
        <v>1539</v>
      </c>
      <c r="F374" s="8">
        <v>0.29399999999999998</v>
      </c>
      <c r="G374" s="9" t="e">
        <f>VLOOKUP(E374,B:C,3,0)</f>
        <v>#N/A</v>
      </c>
      <c r="H374" t="e">
        <f>EXACT(F374,G374)</f>
        <v>#N/A</v>
      </c>
    </row>
    <row r="375" spans="1:8" ht="47.25" x14ac:dyDescent="0.25">
      <c r="A375" s="1" t="s">
        <v>1380</v>
      </c>
      <c r="B375" s="1" t="s">
        <v>1381</v>
      </c>
      <c r="C375" s="1">
        <v>0.34644999999999998</v>
      </c>
      <c r="D375" s="6" t="s">
        <v>1542</v>
      </c>
      <c r="E375" s="7" t="s">
        <v>1543</v>
      </c>
      <c r="F375" s="8">
        <v>0.84199999999999997</v>
      </c>
      <c r="G375" s="9" t="e">
        <f>VLOOKUP(E375,B:C,3,0)</f>
        <v>#N/A</v>
      </c>
      <c r="H375" t="e">
        <f>EXACT(F375,G375)</f>
        <v>#N/A</v>
      </c>
    </row>
    <row r="376" spans="1:8" ht="47.25" x14ac:dyDescent="0.25">
      <c r="A376" s="1" t="s">
        <v>1384</v>
      </c>
      <c r="B376" s="1" t="s">
        <v>1385</v>
      </c>
      <c r="C376" s="1">
        <v>0.21009</v>
      </c>
      <c r="D376" s="6" t="s">
        <v>1546</v>
      </c>
      <c r="E376" s="7" t="s">
        <v>1547</v>
      </c>
      <c r="F376" s="8">
        <v>1.9410000000000001</v>
      </c>
      <c r="G376" s="9" t="e">
        <f>VLOOKUP(E376,B:C,3,0)</f>
        <v>#N/A</v>
      </c>
      <c r="H376" t="e">
        <f>EXACT(F376,G376)</f>
        <v>#N/A</v>
      </c>
    </row>
    <row r="377" spans="1:8" ht="47.25" x14ac:dyDescent="0.25">
      <c r="A377" s="1" t="s">
        <v>1388</v>
      </c>
      <c r="B377" s="1" t="s">
        <v>1389</v>
      </c>
      <c r="C377" s="1">
        <v>0.12803</v>
      </c>
      <c r="D377" s="6" t="s">
        <v>1550</v>
      </c>
      <c r="E377" s="7" t="s">
        <v>1551</v>
      </c>
      <c r="F377" s="8">
        <v>1.069</v>
      </c>
      <c r="G377" s="9" t="e">
        <f>VLOOKUP(E377,B:C,3,0)</f>
        <v>#N/A</v>
      </c>
      <c r="H377" t="e">
        <f>EXACT(F377,G377)</f>
        <v>#N/A</v>
      </c>
    </row>
    <row r="378" spans="1:8" ht="47.25" x14ac:dyDescent="0.25">
      <c r="A378" s="1" t="s">
        <v>1392</v>
      </c>
      <c r="B378" s="1" t="s">
        <v>1393</v>
      </c>
      <c r="C378" s="1">
        <v>0.42435</v>
      </c>
      <c r="D378" s="6" t="s">
        <v>1554</v>
      </c>
      <c r="E378" s="7" t="s">
        <v>1555</v>
      </c>
      <c r="F378" s="8">
        <v>0.34100000000000003</v>
      </c>
      <c r="G378" s="9" t="e">
        <f>VLOOKUP(E378,B:C,3,0)</f>
        <v>#N/A</v>
      </c>
      <c r="H378" t="e">
        <f>EXACT(F378,G378)</f>
        <v>#N/A</v>
      </c>
    </row>
    <row r="379" spans="1:8" ht="47.25" x14ac:dyDescent="0.25">
      <c r="A379" s="1" t="s">
        <v>1396</v>
      </c>
      <c r="B379" s="1" t="s">
        <v>1397</v>
      </c>
      <c r="C379" s="1">
        <v>0.15046000000000001</v>
      </c>
      <c r="D379" s="6" t="s">
        <v>1559</v>
      </c>
      <c r="E379" s="7" t="s">
        <v>1560</v>
      </c>
      <c r="F379" s="8">
        <v>1.4470000000000001</v>
      </c>
      <c r="G379" s="9" t="e">
        <f>VLOOKUP(E379,B:C,3,0)</f>
        <v>#N/A</v>
      </c>
      <c r="H379" t="e">
        <f>EXACT(F379,G379)</f>
        <v>#N/A</v>
      </c>
    </row>
    <row r="380" spans="1:8" ht="47.25" x14ac:dyDescent="0.25">
      <c r="A380" s="1" t="s">
        <v>1400</v>
      </c>
      <c r="B380" s="1" t="s">
        <v>1401</v>
      </c>
      <c r="C380" s="1">
        <v>0.36649999999999999</v>
      </c>
      <c r="D380" s="6" t="s">
        <v>1563</v>
      </c>
      <c r="E380" s="7" t="s">
        <v>1564</v>
      </c>
      <c r="F380" s="8">
        <v>0.38</v>
      </c>
      <c r="G380" s="9" t="e">
        <f>VLOOKUP(E380,B:C,3,0)</f>
        <v>#N/A</v>
      </c>
      <c r="H380" t="e">
        <f>EXACT(F380,G380)</f>
        <v>#N/A</v>
      </c>
    </row>
    <row r="381" spans="1:8" ht="47.25" x14ac:dyDescent="0.25">
      <c r="A381" s="1" t="s">
        <v>1404</v>
      </c>
      <c r="B381" s="1" t="s">
        <v>1405</v>
      </c>
      <c r="C381" s="1">
        <v>8.6440000000000003E-2</v>
      </c>
      <c r="D381" s="6" t="s">
        <v>1567</v>
      </c>
      <c r="E381" s="7" t="s">
        <v>1568</v>
      </c>
      <c r="F381" s="8">
        <v>0.26600000000000001</v>
      </c>
      <c r="G381" s="9" t="e">
        <f>VLOOKUP(E381,B:C,3,0)</f>
        <v>#N/A</v>
      </c>
      <c r="H381" t="e">
        <f>EXACT(F381,G381)</f>
        <v>#N/A</v>
      </c>
    </row>
    <row r="382" spans="1:8" ht="47.25" x14ac:dyDescent="0.25">
      <c r="A382" s="1" t="s">
        <v>1408</v>
      </c>
      <c r="B382" s="1" t="s">
        <v>1409</v>
      </c>
      <c r="C382" s="1">
        <v>0.44900000000000001</v>
      </c>
      <c r="D382" s="6" t="s">
        <v>1571</v>
      </c>
      <c r="E382" s="7" t="s">
        <v>1572</v>
      </c>
      <c r="F382" s="8">
        <v>1.0580000000000001</v>
      </c>
      <c r="G382" s="9" t="e">
        <f>VLOOKUP(E382,B:C,3,0)</f>
        <v>#N/A</v>
      </c>
      <c r="H382" t="e">
        <f>EXACT(F382,G382)</f>
        <v>#N/A</v>
      </c>
    </row>
    <row r="383" spans="1:8" ht="47.25" x14ac:dyDescent="0.25">
      <c r="A383" s="1" t="s">
        <v>1412</v>
      </c>
      <c r="B383" s="1" t="s">
        <v>1413</v>
      </c>
      <c r="C383" s="1">
        <v>0.93089999999999995</v>
      </c>
      <c r="D383" s="6" t="s">
        <v>1575</v>
      </c>
      <c r="E383" s="7" t="s">
        <v>1576</v>
      </c>
      <c r="F383" s="8">
        <v>0.17300000000000001</v>
      </c>
      <c r="G383" s="9" t="e">
        <f>VLOOKUP(E383,B:C,3,0)</f>
        <v>#N/A</v>
      </c>
      <c r="H383" t="e">
        <f>EXACT(F383,G383)</f>
        <v>#N/A</v>
      </c>
    </row>
    <row r="384" spans="1:8" ht="47.25" x14ac:dyDescent="0.25">
      <c r="A384" s="1" t="s">
        <v>1416</v>
      </c>
      <c r="B384" s="1" t="s">
        <v>1417</v>
      </c>
      <c r="C384" s="1">
        <v>1.2436</v>
      </c>
      <c r="D384" s="6" t="s">
        <v>1579</v>
      </c>
      <c r="E384" s="7" t="s">
        <v>1580</v>
      </c>
      <c r="F384" s="8">
        <v>0.22</v>
      </c>
      <c r="G384" s="9" t="e">
        <f>VLOOKUP(E384,B:C,3,0)</f>
        <v>#N/A</v>
      </c>
      <c r="H384" t="e">
        <f>EXACT(F384,G384)</f>
        <v>#N/A</v>
      </c>
    </row>
    <row r="385" spans="1:8" ht="47.25" x14ac:dyDescent="0.25">
      <c r="A385" s="1" t="s">
        <v>1420</v>
      </c>
      <c r="B385" s="1" t="s">
        <v>1421</v>
      </c>
      <c r="C385" s="1">
        <v>0.1958</v>
      </c>
      <c r="D385" s="6" t="s">
        <v>1583</v>
      </c>
      <c r="E385" s="7" t="s">
        <v>1584</v>
      </c>
      <c r="F385" s="8">
        <v>0.13400000000000001</v>
      </c>
      <c r="G385" s="9" t="e">
        <f>VLOOKUP(E385,B:C,3,0)</f>
        <v>#N/A</v>
      </c>
      <c r="H385" t="e">
        <f>EXACT(F385,G385)</f>
        <v>#N/A</v>
      </c>
    </row>
    <row r="386" spans="1:8" ht="47.25" x14ac:dyDescent="0.25">
      <c r="A386" s="1" t="s">
        <v>1424</v>
      </c>
      <c r="B386" s="1" t="s">
        <v>1425</v>
      </c>
      <c r="C386" s="1">
        <v>2.7759999999999998</v>
      </c>
      <c r="D386" s="6" t="s">
        <v>1589</v>
      </c>
      <c r="E386" s="7" t="s">
        <v>1590</v>
      </c>
      <c r="F386" s="8">
        <v>0.22600000000000001</v>
      </c>
      <c r="G386" s="9" t="e">
        <f>VLOOKUP(E386,B:C,3,0)</f>
        <v>#N/A</v>
      </c>
      <c r="H386" t="e">
        <f>EXACT(F386,G386)</f>
        <v>#N/A</v>
      </c>
    </row>
    <row r="387" spans="1:8" ht="47.25" x14ac:dyDescent="0.25">
      <c r="A387" s="1" t="s">
        <v>1426</v>
      </c>
      <c r="B387" s="1" t="s">
        <v>1427</v>
      </c>
      <c r="C387" s="1">
        <v>1.5165999999999999</v>
      </c>
      <c r="D387" s="6" t="s">
        <v>1593</v>
      </c>
      <c r="E387" s="7" t="s">
        <v>1594</v>
      </c>
      <c r="F387" s="8">
        <v>0.84399999999999997</v>
      </c>
      <c r="G387" s="9" t="e">
        <f>VLOOKUP(E387,B:C,3,0)</f>
        <v>#N/A</v>
      </c>
      <c r="H387" t="e">
        <f>EXACT(F387,G387)</f>
        <v>#N/A</v>
      </c>
    </row>
    <row r="388" spans="1:8" ht="47.25" x14ac:dyDescent="0.25">
      <c r="A388" s="1" t="s">
        <v>1430</v>
      </c>
      <c r="B388" s="1" t="s">
        <v>1431</v>
      </c>
      <c r="C388" s="1">
        <v>0.42099999999999999</v>
      </c>
      <c r="D388" s="6" t="s">
        <v>1597</v>
      </c>
      <c r="E388" s="7" t="s">
        <v>1598</v>
      </c>
      <c r="F388" s="8">
        <v>0.27</v>
      </c>
      <c r="G388" s="9" t="e">
        <f>VLOOKUP(E388,B:C,3,0)</f>
        <v>#N/A</v>
      </c>
      <c r="H388" t="e">
        <f>EXACT(F388,G388)</f>
        <v>#N/A</v>
      </c>
    </row>
    <row r="389" spans="1:8" ht="47.25" x14ac:dyDescent="0.25">
      <c r="A389" s="1" t="s">
        <v>1434</v>
      </c>
      <c r="B389" s="1" t="s">
        <v>1435</v>
      </c>
      <c r="C389" s="1">
        <v>0.154</v>
      </c>
      <c r="D389" s="6" t="s">
        <v>1601</v>
      </c>
      <c r="E389" s="7" t="s">
        <v>1602</v>
      </c>
      <c r="F389" s="8">
        <v>0.33500000000000002</v>
      </c>
      <c r="G389" s="9" t="e">
        <f>VLOOKUP(E389,B:C,3,0)</f>
        <v>#N/A</v>
      </c>
      <c r="H389" t="e">
        <f>EXACT(F389,G389)</f>
        <v>#N/A</v>
      </c>
    </row>
    <row r="390" spans="1:8" ht="47.25" x14ac:dyDescent="0.25">
      <c r="A390" s="1" t="s">
        <v>1438</v>
      </c>
      <c r="B390" s="1" t="s">
        <v>1439</v>
      </c>
      <c r="C390" s="1">
        <v>0.44751000000000002</v>
      </c>
      <c r="D390" s="6" t="s">
        <v>1605</v>
      </c>
      <c r="E390" s="7" t="s">
        <v>1606</v>
      </c>
      <c r="F390" s="8">
        <v>0.33</v>
      </c>
      <c r="G390" s="9" t="e">
        <f>VLOOKUP(E390,B:C,3,0)</f>
        <v>#N/A</v>
      </c>
      <c r="H390" t="e">
        <f>EXACT(F390,G390)</f>
        <v>#N/A</v>
      </c>
    </row>
    <row r="391" spans="1:8" ht="47.25" x14ac:dyDescent="0.25">
      <c r="A391" s="1" t="s">
        <v>1442</v>
      </c>
      <c r="B391" s="1" t="s">
        <v>1443</v>
      </c>
      <c r="C391" s="1">
        <v>0.2268</v>
      </c>
      <c r="D391" s="6" t="s">
        <v>1609</v>
      </c>
      <c r="E391" s="7" t="s">
        <v>1610</v>
      </c>
      <c r="F391" s="8">
        <v>1.68</v>
      </c>
      <c r="G391" s="9" t="e">
        <f>VLOOKUP(E391,B:C,3,0)</f>
        <v>#N/A</v>
      </c>
      <c r="H391" t="e">
        <f>EXACT(F391,G391)</f>
        <v>#N/A</v>
      </c>
    </row>
    <row r="392" spans="1:8" ht="47.25" x14ac:dyDescent="0.25">
      <c r="A392" s="1" t="s">
        <v>1446</v>
      </c>
      <c r="B392" s="1" t="s">
        <v>1447</v>
      </c>
      <c r="C392" s="1">
        <v>0.37423000000000001</v>
      </c>
      <c r="D392" s="6" t="s">
        <v>1619</v>
      </c>
      <c r="E392" s="7" t="s">
        <v>1620</v>
      </c>
      <c r="F392" s="8">
        <v>0.53300000000000003</v>
      </c>
      <c r="G392" s="9" t="e">
        <f>VLOOKUP(E392,B:C,3,0)</f>
        <v>#N/A</v>
      </c>
      <c r="H392" t="e">
        <f>EXACT(F392,G392)</f>
        <v>#N/A</v>
      </c>
    </row>
    <row r="393" spans="1:8" ht="47.25" x14ac:dyDescent="0.25">
      <c r="A393" s="1" t="s">
        <v>1450</v>
      </c>
      <c r="B393" s="1" t="s">
        <v>1451</v>
      </c>
      <c r="C393" s="1">
        <v>0.16607</v>
      </c>
      <c r="D393" s="6" t="s">
        <v>1625</v>
      </c>
      <c r="E393" s="7" t="s">
        <v>1626</v>
      </c>
      <c r="F393" s="8">
        <v>1.226</v>
      </c>
      <c r="G393" s="9" t="e">
        <f>VLOOKUP(E393,B:C,3,0)</f>
        <v>#N/A</v>
      </c>
      <c r="H393" t="e">
        <f>EXACT(F393,G393)</f>
        <v>#N/A</v>
      </c>
    </row>
    <row r="394" spans="1:8" ht="47.25" x14ac:dyDescent="0.25">
      <c r="A394" s="1" t="s">
        <v>1454</v>
      </c>
      <c r="B394" s="1" t="s">
        <v>1455</v>
      </c>
      <c r="C394" s="1">
        <v>0.53569999999999995</v>
      </c>
      <c r="D394" s="6" t="s">
        <v>1629</v>
      </c>
      <c r="E394" s="7" t="s">
        <v>1630</v>
      </c>
      <c r="F394" s="8">
        <v>1.0130000000000001</v>
      </c>
      <c r="G394" s="9" t="e">
        <f>VLOOKUP(E394,B:C,3,0)</f>
        <v>#N/A</v>
      </c>
      <c r="H394" t="e">
        <f>EXACT(F394,G394)</f>
        <v>#N/A</v>
      </c>
    </row>
    <row r="395" spans="1:8" ht="47.25" x14ac:dyDescent="0.25">
      <c r="A395" s="1" t="s">
        <v>1456</v>
      </c>
      <c r="B395" s="1" t="s">
        <v>1457</v>
      </c>
      <c r="C395" s="1">
        <v>0.30542999999999998</v>
      </c>
      <c r="D395" s="6" t="s">
        <v>1633</v>
      </c>
      <c r="E395" s="7" t="s">
        <v>1634</v>
      </c>
      <c r="F395" s="8">
        <v>2.29</v>
      </c>
      <c r="G395" s="9" t="e">
        <f>VLOOKUP(E395,B:C,3,0)</f>
        <v>#N/A</v>
      </c>
      <c r="H395" t="e">
        <f>EXACT(F395,G395)</f>
        <v>#N/A</v>
      </c>
    </row>
    <row r="396" spans="1:8" ht="47.25" x14ac:dyDescent="0.25">
      <c r="A396" s="1" t="s">
        <v>1460</v>
      </c>
      <c r="B396" s="1" t="s">
        <v>1461</v>
      </c>
      <c r="C396" s="1">
        <v>1.8478300000000001</v>
      </c>
      <c r="D396" s="6" t="s">
        <v>1637</v>
      </c>
      <c r="E396" s="7" t="s">
        <v>1638</v>
      </c>
      <c r="F396" s="8">
        <v>0.222</v>
      </c>
      <c r="G396" s="9" t="e">
        <f>VLOOKUP(E396,B:C,3,0)</f>
        <v>#N/A</v>
      </c>
      <c r="H396" t="e">
        <f>EXACT(F396,G396)</f>
        <v>#N/A</v>
      </c>
    </row>
    <row r="397" spans="1:8" ht="47.25" x14ac:dyDescent="0.25">
      <c r="A397" s="1" t="s">
        <v>1464</v>
      </c>
      <c r="B397" s="1" t="s">
        <v>1465</v>
      </c>
      <c r="C397" s="1">
        <v>2.7482899999999999</v>
      </c>
      <c r="D397" s="6" t="s">
        <v>1641</v>
      </c>
      <c r="E397" s="7" t="s">
        <v>1642</v>
      </c>
      <c r="F397" s="8">
        <v>0.40600000000000003</v>
      </c>
      <c r="G397" s="9" t="e">
        <f>VLOOKUP(E397,B:C,3,0)</f>
        <v>#N/A</v>
      </c>
      <c r="H397" t="e">
        <f>EXACT(F397,G397)</f>
        <v>#N/A</v>
      </c>
    </row>
    <row r="398" spans="1:8" ht="47.25" x14ac:dyDescent="0.25">
      <c r="A398" s="1" t="s">
        <v>1466</v>
      </c>
      <c r="B398" s="1" t="s">
        <v>1467</v>
      </c>
      <c r="C398" s="1">
        <v>0.81086000000000003</v>
      </c>
      <c r="D398" s="6" t="s">
        <v>1645</v>
      </c>
      <c r="E398" s="7" t="s">
        <v>1646</v>
      </c>
      <c r="F398" s="8">
        <v>0.28999999999999998</v>
      </c>
      <c r="G398" s="9" t="e">
        <f>VLOOKUP(E398,B:C,3,0)</f>
        <v>#N/A</v>
      </c>
      <c r="H398" t="e">
        <f>EXACT(F398,G398)</f>
        <v>#N/A</v>
      </c>
    </row>
    <row r="399" spans="1:8" ht="47.25" x14ac:dyDescent="0.25">
      <c r="A399" s="1" t="s">
        <v>1470</v>
      </c>
      <c r="B399" s="1" t="s">
        <v>1471</v>
      </c>
      <c r="C399" s="1">
        <v>4.9230000000000003E-2</v>
      </c>
      <c r="D399" s="6" t="s">
        <v>1649</v>
      </c>
      <c r="E399" s="7" t="s">
        <v>1650</v>
      </c>
      <c r="F399" s="8">
        <v>0.97099999999999997</v>
      </c>
      <c r="G399" s="9" t="e">
        <f>VLOOKUP(E399,B:C,3,0)</f>
        <v>#N/A</v>
      </c>
      <c r="H399" t="e">
        <f>EXACT(F399,G399)</f>
        <v>#N/A</v>
      </c>
    </row>
    <row r="400" spans="1:8" ht="47.25" x14ac:dyDescent="0.25">
      <c r="A400" s="16" t="s">
        <v>1474</v>
      </c>
      <c r="B400" s="16" t="s">
        <v>1475</v>
      </c>
      <c r="C400" s="16">
        <v>0.13927999999999999</v>
      </c>
      <c r="D400" s="6" t="s">
        <v>1653</v>
      </c>
      <c r="E400" s="7" t="s">
        <v>1654</v>
      </c>
      <c r="F400" s="8">
        <v>0.20300000000000001</v>
      </c>
      <c r="G400" s="9" t="e">
        <f>VLOOKUP(E400,B:C,3,0)</f>
        <v>#N/A</v>
      </c>
      <c r="H400" t="e">
        <f>EXACT(F400,G400)</f>
        <v>#N/A</v>
      </c>
    </row>
    <row r="401" spans="1:8" ht="47.25" x14ac:dyDescent="0.25">
      <c r="A401" s="1" t="s">
        <v>1478</v>
      </c>
      <c r="B401" s="1" t="s">
        <v>1479</v>
      </c>
      <c r="C401" s="1">
        <v>0.42643999999999999</v>
      </c>
      <c r="D401" s="6" t="s">
        <v>1657</v>
      </c>
      <c r="E401" s="7" t="s">
        <v>1658</v>
      </c>
      <c r="F401" s="8">
        <v>0.1</v>
      </c>
      <c r="G401" s="9" t="e">
        <f>VLOOKUP(E401,B:C,3,0)</f>
        <v>#N/A</v>
      </c>
      <c r="H401" t="e">
        <f>EXACT(F401,G401)</f>
        <v>#N/A</v>
      </c>
    </row>
    <row r="402" spans="1:8" ht="47.25" x14ac:dyDescent="0.25">
      <c r="A402" s="1" t="s">
        <v>1480</v>
      </c>
      <c r="B402" s="1" t="s">
        <v>1481</v>
      </c>
      <c r="C402" s="1">
        <v>0.42068</v>
      </c>
      <c r="D402" s="6" t="s">
        <v>1661</v>
      </c>
      <c r="E402" s="7" t="s">
        <v>1662</v>
      </c>
      <c r="F402" s="8">
        <v>2.4409999999999998</v>
      </c>
      <c r="G402" s="9" t="e">
        <f>VLOOKUP(E402,B:C,3,0)</f>
        <v>#N/A</v>
      </c>
      <c r="H402" t="e">
        <f>EXACT(F402,G402)</f>
        <v>#N/A</v>
      </c>
    </row>
    <row r="403" spans="1:8" ht="47.25" x14ac:dyDescent="0.25">
      <c r="A403" s="1" t="s">
        <v>1484</v>
      </c>
      <c r="B403" s="1" t="s">
        <v>1485</v>
      </c>
      <c r="C403" s="1">
        <v>1.4696899999999999</v>
      </c>
      <c r="D403" s="6" t="s">
        <v>1665</v>
      </c>
      <c r="E403" s="7" t="s">
        <v>1666</v>
      </c>
      <c r="F403" s="8">
        <v>5.36</v>
      </c>
      <c r="G403" s="9" t="e">
        <f>VLOOKUP(E403,B:C,3,0)</f>
        <v>#N/A</v>
      </c>
      <c r="H403" t="e">
        <f>EXACT(F403,G403)</f>
        <v>#N/A</v>
      </c>
    </row>
    <row r="404" spans="1:8" ht="47.25" x14ac:dyDescent="0.25">
      <c r="A404" s="1" t="s">
        <v>1488</v>
      </c>
      <c r="B404" s="1" t="s">
        <v>1489</v>
      </c>
      <c r="C404" s="1">
        <v>0.33788000000000001</v>
      </c>
      <c r="D404" s="6" t="s">
        <v>1671</v>
      </c>
      <c r="E404" s="7" t="s">
        <v>1672</v>
      </c>
      <c r="F404" s="8">
        <v>0.53600000000000003</v>
      </c>
      <c r="G404" s="9" t="e">
        <f>VLOOKUP(E404,B:C,3,0)</f>
        <v>#N/A</v>
      </c>
      <c r="H404" t="e">
        <f>EXACT(F404,G404)</f>
        <v>#N/A</v>
      </c>
    </row>
    <row r="405" spans="1:8" ht="47.25" x14ac:dyDescent="0.25">
      <c r="A405" s="1" t="s">
        <v>1492</v>
      </c>
      <c r="B405" s="1" t="s">
        <v>1493</v>
      </c>
      <c r="C405" s="1">
        <v>0.18745000000000001</v>
      </c>
      <c r="D405" s="6" t="s">
        <v>1675</v>
      </c>
      <c r="E405" s="7" t="s">
        <v>1676</v>
      </c>
      <c r="F405" s="8">
        <v>0.63700000000000001</v>
      </c>
      <c r="G405" s="9" t="e">
        <f>VLOOKUP(E405,B:C,3,0)</f>
        <v>#N/A</v>
      </c>
      <c r="H405" t="e">
        <f>EXACT(F405,G405)</f>
        <v>#N/A</v>
      </c>
    </row>
    <row r="406" spans="1:8" ht="47.25" x14ac:dyDescent="0.25">
      <c r="A406" s="1" t="s">
        <v>1496</v>
      </c>
      <c r="B406" s="1" t="s">
        <v>1497</v>
      </c>
      <c r="C406" s="1">
        <v>0.16647000000000001</v>
      </c>
      <c r="D406" s="6" t="s">
        <v>1679</v>
      </c>
      <c r="E406" s="7" t="s">
        <v>1680</v>
      </c>
      <c r="F406" s="8">
        <v>0.95500000000000007</v>
      </c>
      <c r="G406" s="9" t="e">
        <f>VLOOKUP(E406,B:C,3,0)</f>
        <v>#N/A</v>
      </c>
      <c r="H406" t="e">
        <f>EXACT(F406,G406)</f>
        <v>#N/A</v>
      </c>
    </row>
    <row r="407" spans="1:8" ht="47.25" x14ac:dyDescent="0.25">
      <c r="A407" s="1" t="s">
        <v>1500</v>
      </c>
      <c r="B407" s="1" t="s">
        <v>1501</v>
      </c>
      <c r="C407" s="1">
        <v>0.12211</v>
      </c>
      <c r="D407" s="6" t="s">
        <v>1683</v>
      </c>
      <c r="E407" s="7" t="s">
        <v>1684</v>
      </c>
      <c r="F407" s="8">
        <v>0.73599999999999999</v>
      </c>
      <c r="G407" s="9" t="e">
        <f>VLOOKUP(E407,B:C,3,0)</f>
        <v>#N/A</v>
      </c>
      <c r="H407" t="e">
        <f>EXACT(F407,G407)</f>
        <v>#N/A</v>
      </c>
    </row>
    <row r="408" spans="1:8" ht="47.25" x14ac:dyDescent="0.25">
      <c r="A408" s="1" t="s">
        <v>1502</v>
      </c>
      <c r="B408" s="1" t="s">
        <v>1503</v>
      </c>
      <c r="C408" s="1">
        <v>0.31362000000000001</v>
      </c>
      <c r="D408" s="6" t="s">
        <v>1687</v>
      </c>
      <c r="E408" s="7" t="s">
        <v>1688</v>
      </c>
      <c r="F408" s="8">
        <v>0.79</v>
      </c>
      <c r="G408" s="9" t="e">
        <f>VLOOKUP(E408,B:C,3,0)</f>
        <v>#N/A</v>
      </c>
      <c r="H408" t="e">
        <f>EXACT(F408,G408)</f>
        <v>#N/A</v>
      </c>
    </row>
    <row r="409" spans="1:8" ht="47.25" x14ac:dyDescent="0.25">
      <c r="A409" s="1" t="s">
        <v>1506</v>
      </c>
      <c r="B409" s="1" t="s">
        <v>1507</v>
      </c>
      <c r="C409" s="1">
        <v>7.492E-2</v>
      </c>
      <c r="D409" s="6" t="s">
        <v>1693</v>
      </c>
      <c r="E409" s="7" t="s">
        <v>1694</v>
      </c>
      <c r="F409" s="8">
        <v>3.4550000000000001</v>
      </c>
      <c r="G409" s="9" t="e">
        <f>VLOOKUP(E409,B:C,3,0)</f>
        <v>#N/A</v>
      </c>
      <c r="H409" t="e">
        <f>EXACT(F409,G409)</f>
        <v>#N/A</v>
      </c>
    </row>
    <row r="410" spans="1:8" ht="47.25" x14ac:dyDescent="0.25">
      <c r="A410" s="1" t="s">
        <v>1510</v>
      </c>
      <c r="B410" s="1" t="s">
        <v>1511</v>
      </c>
      <c r="C410" s="1">
        <v>0.24956</v>
      </c>
      <c r="D410" s="6" t="s">
        <v>1697</v>
      </c>
      <c r="E410" s="7" t="s">
        <v>1698</v>
      </c>
      <c r="F410" s="8">
        <v>1.5377000000000001</v>
      </c>
      <c r="G410" s="9" t="e">
        <f>VLOOKUP(E410,B:C,3,0)</f>
        <v>#N/A</v>
      </c>
      <c r="H410" t="e">
        <f>EXACT(F410,G410)</f>
        <v>#N/A</v>
      </c>
    </row>
    <row r="411" spans="1:8" ht="47.25" x14ac:dyDescent="0.25">
      <c r="A411" s="1" t="s">
        <v>1512</v>
      </c>
      <c r="B411" s="1" t="s">
        <v>1513</v>
      </c>
      <c r="C411" s="1">
        <v>0.69274999999999998</v>
      </c>
      <c r="D411" s="6" t="s">
        <v>1701</v>
      </c>
      <c r="E411" s="7" t="s">
        <v>1702</v>
      </c>
      <c r="F411" s="8">
        <v>0.219</v>
      </c>
      <c r="G411" s="9" t="e">
        <f>VLOOKUP(E411,B:C,3,0)</f>
        <v>#N/A</v>
      </c>
      <c r="H411" t="e">
        <f>EXACT(F411,G411)</f>
        <v>#N/A</v>
      </c>
    </row>
    <row r="412" spans="1:8" ht="47.25" x14ac:dyDescent="0.25">
      <c r="A412" s="1" t="s">
        <v>1516</v>
      </c>
      <c r="B412" s="1" t="s">
        <v>1517</v>
      </c>
      <c r="C412" s="1">
        <v>0.34472000000000003</v>
      </c>
      <c r="D412" s="6" t="s">
        <v>1705</v>
      </c>
      <c r="E412" s="7" t="s">
        <v>1706</v>
      </c>
      <c r="F412" s="8">
        <v>0.72199999999999998</v>
      </c>
      <c r="G412" s="9" t="e">
        <f>VLOOKUP(E412,B:C,3,0)</f>
        <v>#N/A</v>
      </c>
      <c r="H412" t="e">
        <f>EXACT(F412,G412)</f>
        <v>#N/A</v>
      </c>
    </row>
    <row r="413" spans="1:8" ht="47.25" x14ac:dyDescent="0.25">
      <c r="A413" s="1" t="s">
        <v>1520</v>
      </c>
      <c r="B413" s="1" t="s">
        <v>1521</v>
      </c>
      <c r="C413" s="1">
        <v>0.18262</v>
      </c>
      <c r="D413" s="6" t="s">
        <v>1709</v>
      </c>
      <c r="E413" s="7" t="s">
        <v>1710</v>
      </c>
      <c r="F413" s="8">
        <v>1.5409999999999999</v>
      </c>
      <c r="G413" s="9" t="e">
        <f>VLOOKUP(E413,B:C,3,0)</f>
        <v>#N/A</v>
      </c>
      <c r="H413" t="e">
        <f>EXACT(F413,G413)</f>
        <v>#N/A</v>
      </c>
    </row>
    <row r="414" spans="1:8" ht="47.25" x14ac:dyDescent="0.25">
      <c r="A414" s="1" t="s">
        <v>1524</v>
      </c>
      <c r="B414" s="1" t="s">
        <v>1525</v>
      </c>
      <c r="C414" s="1">
        <v>0.25813999999999998</v>
      </c>
      <c r="D414" s="6" t="s">
        <v>1713</v>
      </c>
      <c r="E414" s="7" t="s">
        <v>1714</v>
      </c>
      <c r="F414" s="8">
        <v>1.1879999999999999</v>
      </c>
      <c r="G414" s="9" t="e">
        <f>VLOOKUP(E414,B:C,3,0)</f>
        <v>#N/A</v>
      </c>
      <c r="H414" t="e">
        <f>EXACT(F414,G414)</f>
        <v>#N/A</v>
      </c>
    </row>
    <row r="415" spans="1:8" ht="47.25" x14ac:dyDescent="0.25">
      <c r="A415" s="1" t="s">
        <v>1528</v>
      </c>
      <c r="B415" s="1" t="s">
        <v>1529</v>
      </c>
      <c r="C415" s="1">
        <v>0.31476999999999999</v>
      </c>
      <c r="D415" s="6" t="s">
        <v>1717</v>
      </c>
      <c r="E415" s="7" t="s">
        <v>1718</v>
      </c>
      <c r="F415" s="8">
        <v>0.94200000000000006</v>
      </c>
      <c r="G415" s="9" t="e">
        <f>VLOOKUP(E415,B:C,3,0)</f>
        <v>#N/A</v>
      </c>
      <c r="H415" t="e">
        <f>EXACT(F415,G415)</f>
        <v>#N/A</v>
      </c>
    </row>
    <row r="416" spans="1:8" ht="47.25" x14ac:dyDescent="0.25">
      <c r="A416" s="1" t="s">
        <v>1532</v>
      </c>
      <c r="B416" s="1" t="s">
        <v>1533</v>
      </c>
      <c r="C416" s="1">
        <v>0.29088000000000003</v>
      </c>
      <c r="D416" s="6" t="s">
        <v>1721</v>
      </c>
      <c r="E416" s="7" t="s">
        <v>1722</v>
      </c>
      <c r="F416" s="8">
        <v>0.86799999999999999</v>
      </c>
      <c r="G416" s="9" t="e">
        <f>VLOOKUP(E416,B:C,3,0)</f>
        <v>#N/A</v>
      </c>
      <c r="H416" t="e">
        <f>EXACT(F416,G416)</f>
        <v>#N/A</v>
      </c>
    </row>
    <row r="417" spans="1:8" ht="47.25" x14ac:dyDescent="0.25">
      <c r="A417" s="1" t="s">
        <v>1536</v>
      </c>
      <c r="B417" s="1" t="s">
        <v>1537</v>
      </c>
      <c r="C417" s="1">
        <v>0.12278</v>
      </c>
      <c r="D417" s="6" t="s">
        <v>1725</v>
      </c>
      <c r="E417" s="7" t="s">
        <v>1726</v>
      </c>
      <c r="F417" s="8">
        <v>5.1429999999999998</v>
      </c>
      <c r="G417" s="9" t="e">
        <f>VLOOKUP(E417,B:C,3,0)</f>
        <v>#N/A</v>
      </c>
      <c r="H417" t="e">
        <f>EXACT(F417,G417)</f>
        <v>#N/A</v>
      </c>
    </row>
    <row r="418" spans="1:8" ht="47.25" x14ac:dyDescent="0.25">
      <c r="A418" s="1" t="s">
        <v>1540</v>
      </c>
      <c r="B418" s="1" t="s">
        <v>1541</v>
      </c>
      <c r="C418" s="1">
        <v>0.17421</v>
      </c>
      <c r="D418" s="6" t="s">
        <v>1731</v>
      </c>
      <c r="E418" s="7" t="s">
        <v>1732</v>
      </c>
      <c r="F418" s="8">
        <v>2.2650000000000001</v>
      </c>
      <c r="G418" s="9" t="e">
        <f>VLOOKUP(E418,B:C,3,0)</f>
        <v>#N/A</v>
      </c>
      <c r="H418" t="e">
        <f>EXACT(F418,G418)</f>
        <v>#N/A</v>
      </c>
    </row>
    <row r="419" spans="1:8" ht="47.25" x14ac:dyDescent="0.25">
      <c r="A419" s="1" t="s">
        <v>1544</v>
      </c>
      <c r="B419" s="1" t="s">
        <v>1545</v>
      </c>
      <c r="C419" s="1">
        <v>0.28921999999999998</v>
      </c>
      <c r="D419" s="6" t="s">
        <v>1735</v>
      </c>
      <c r="E419" s="7" t="s">
        <v>1736</v>
      </c>
      <c r="F419" s="8">
        <v>0.42</v>
      </c>
      <c r="G419" s="9" t="e">
        <f>VLOOKUP(E419,B:C,3,0)</f>
        <v>#N/A</v>
      </c>
      <c r="H419" t="e">
        <f>EXACT(F419,G419)</f>
        <v>#N/A</v>
      </c>
    </row>
    <row r="420" spans="1:8" ht="47.25" x14ac:dyDescent="0.25">
      <c r="A420" s="1" t="s">
        <v>1548</v>
      </c>
      <c r="B420" s="1" t="s">
        <v>1549</v>
      </c>
      <c r="C420" s="1">
        <v>0.40694999999999998</v>
      </c>
      <c r="D420" s="6" t="s">
        <v>1739</v>
      </c>
      <c r="E420" s="7" t="s">
        <v>1740</v>
      </c>
      <c r="F420" s="8">
        <v>0.28700000000000003</v>
      </c>
      <c r="G420" s="9" t="e">
        <f>VLOOKUP(E420,B:C,3,0)</f>
        <v>#N/A</v>
      </c>
      <c r="H420" t="e">
        <f>EXACT(F420,G420)</f>
        <v>#N/A</v>
      </c>
    </row>
    <row r="421" spans="1:8" ht="47.25" x14ac:dyDescent="0.25">
      <c r="A421" s="1" t="s">
        <v>1552</v>
      </c>
      <c r="B421" s="1" t="s">
        <v>1553</v>
      </c>
      <c r="C421" s="1">
        <v>0.13403999999999999</v>
      </c>
      <c r="D421" s="6" t="s">
        <v>1743</v>
      </c>
      <c r="E421" s="7" t="s">
        <v>1744</v>
      </c>
      <c r="F421" s="8">
        <v>0.54800000000000004</v>
      </c>
      <c r="G421" s="9" t="e">
        <f>VLOOKUP(E421,B:C,3,0)</f>
        <v>#N/A</v>
      </c>
      <c r="H421" t="e">
        <f>EXACT(F421,G421)</f>
        <v>#N/A</v>
      </c>
    </row>
    <row r="422" spans="1:8" ht="47.25" x14ac:dyDescent="0.25">
      <c r="A422" s="1" t="s">
        <v>1556</v>
      </c>
      <c r="B422" s="1" t="s">
        <v>1557</v>
      </c>
      <c r="C422" s="1" t="s">
        <v>1558</v>
      </c>
      <c r="D422" s="6" t="s">
        <v>1747</v>
      </c>
      <c r="E422" s="7" t="s">
        <v>1748</v>
      </c>
      <c r="F422" s="8">
        <v>0.97</v>
      </c>
      <c r="G422" s="9" t="e">
        <f>VLOOKUP(E422,B:C,3,0)</f>
        <v>#N/A</v>
      </c>
      <c r="H422" t="e">
        <f>EXACT(F422,G422)</f>
        <v>#N/A</v>
      </c>
    </row>
    <row r="423" spans="1:8" ht="47.25" x14ac:dyDescent="0.25">
      <c r="A423" s="1" t="s">
        <v>1561</v>
      </c>
      <c r="B423" s="1" t="s">
        <v>1562</v>
      </c>
      <c r="C423" s="1">
        <v>0.26415</v>
      </c>
      <c r="D423" s="6" t="s">
        <v>1751</v>
      </c>
      <c r="E423" s="7" t="s">
        <v>1752</v>
      </c>
      <c r="F423" s="8">
        <v>0.5</v>
      </c>
      <c r="G423" s="9" t="e">
        <f>VLOOKUP(E423,B:C,3,0)</f>
        <v>#N/A</v>
      </c>
      <c r="H423" t="e">
        <f>EXACT(F423,G423)</f>
        <v>#N/A</v>
      </c>
    </row>
    <row r="424" spans="1:8" ht="47.25" x14ac:dyDescent="0.25">
      <c r="A424" s="1" t="s">
        <v>1565</v>
      </c>
      <c r="B424" s="1" t="s">
        <v>1566</v>
      </c>
      <c r="C424" s="1">
        <v>0.32457999999999998</v>
      </c>
      <c r="D424" s="6" t="s">
        <v>1755</v>
      </c>
      <c r="E424" s="7" t="s">
        <v>1756</v>
      </c>
      <c r="F424" s="8">
        <v>0.48599999999999999</v>
      </c>
      <c r="G424" s="9" t="e">
        <f>VLOOKUP(E424,B:C,3,0)</f>
        <v>#N/A</v>
      </c>
      <c r="H424" t="e">
        <f>EXACT(F424,G424)</f>
        <v>#N/A</v>
      </c>
    </row>
    <row r="425" spans="1:8" ht="47.25" x14ac:dyDescent="0.25">
      <c r="A425" s="1" t="s">
        <v>1569</v>
      </c>
      <c r="B425" s="1" t="s">
        <v>1570</v>
      </c>
      <c r="C425" s="1">
        <v>0.21729000000000001</v>
      </c>
      <c r="D425" s="6" t="s">
        <v>1759</v>
      </c>
      <c r="E425" s="7" t="s">
        <v>1760</v>
      </c>
      <c r="F425" s="8">
        <v>0.38100000000000001</v>
      </c>
      <c r="G425" s="9" t="e">
        <f>VLOOKUP(E425,B:C,3,0)</f>
        <v>#N/A</v>
      </c>
      <c r="H425" t="e">
        <f>EXACT(F425,G425)</f>
        <v>#N/A</v>
      </c>
    </row>
    <row r="426" spans="1:8" ht="47.25" x14ac:dyDescent="0.25">
      <c r="A426" s="1" t="s">
        <v>1573</v>
      </c>
      <c r="B426" s="1" t="s">
        <v>1574</v>
      </c>
      <c r="C426" s="1">
        <v>8.7179999999999994E-2</v>
      </c>
      <c r="D426" s="6" t="s">
        <v>1763</v>
      </c>
      <c r="E426" s="7" t="s">
        <v>1764</v>
      </c>
      <c r="F426" s="8">
        <v>0.40400000000000003</v>
      </c>
      <c r="G426" s="9" t="e">
        <f>VLOOKUP(E426,B:C,3,0)</f>
        <v>#N/A</v>
      </c>
      <c r="H426" t="e">
        <f>EXACT(F426,G426)</f>
        <v>#N/A</v>
      </c>
    </row>
    <row r="427" spans="1:8" ht="47.25" x14ac:dyDescent="0.25">
      <c r="A427" s="1" t="s">
        <v>1577</v>
      </c>
      <c r="B427" s="1" t="s">
        <v>1578</v>
      </c>
      <c r="C427" s="1">
        <v>0.25717000000000001</v>
      </c>
      <c r="D427" s="6" t="s">
        <v>1767</v>
      </c>
      <c r="E427" s="7" t="s">
        <v>1768</v>
      </c>
      <c r="F427" s="8">
        <v>0.67</v>
      </c>
      <c r="G427" s="9" t="e">
        <f>VLOOKUP(E427,B:C,3,0)</f>
        <v>#N/A</v>
      </c>
      <c r="H427" t="e">
        <f>EXACT(F427,G427)</f>
        <v>#N/A</v>
      </c>
    </row>
    <row r="428" spans="1:8" ht="47.25" x14ac:dyDescent="0.25">
      <c r="A428" s="1" t="s">
        <v>1581</v>
      </c>
      <c r="B428" s="1" t="s">
        <v>1582</v>
      </c>
      <c r="C428" s="1">
        <v>0.36126999999999998</v>
      </c>
      <c r="D428" s="6" t="s">
        <v>1773</v>
      </c>
      <c r="E428" s="7" t="s">
        <v>1774</v>
      </c>
      <c r="F428" s="8">
        <v>1.518</v>
      </c>
      <c r="G428" s="9" t="e">
        <f>VLOOKUP(E428,B:C,3,0)</f>
        <v>#N/A</v>
      </c>
      <c r="H428" t="e">
        <f>EXACT(F428,G428)</f>
        <v>#N/A</v>
      </c>
    </row>
    <row r="429" spans="1:8" ht="47.25" x14ac:dyDescent="0.25">
      <c r="A429" s="1" t="s">
        <v>1585</v>
      </c>
      <c r="B429" s="1" t="s">
        <v>1586</v>
      </c>
      <c r="C429" s="1">
        <v>0.69908999999999999</v>
      </c>
      <c r="D429" s="6" t="s">
        <v>1777</v>
      </c>
      <c r="E429" s="7" t="s">
        <v>1778</v>
      </c>
      <c r="F429" s="8">
        <v>1.587</v>
      </c>
      <c r="G429" s="9" t="e">
        <f>VLOOKUP(E429,B:C,3,0)</f>
        <v>#N/A</v>
      </c>
      <c r="H429" t="e">
        <f>EXACT(F429,G429)</f>
        <v>#N/A</v>
      </c>
    </row>
    <row r="430" spans="1:8" ht="47.25" x14ac:dyDescent="0.25">
      <c r="A430" s="1" t="s">
        <v>1587</v>
      </c>
      <c r="B430" s="1" t="s">
        <v>1588</v>
      </c>
      <c r="C430" s="1">
        <v>0.33733000000000002</v>
      </c>
      <c r="D430" s="6" t="s">
        <v>1781</v>
      </c>
      <c r="E430" s="7" t="s">
        <v>1782</v>
      </c>
      <c r="F430" s="8">
        <v>0.91100000000000003</v>
      </c>
      <c r="G430" s="9" t="e">
        <f>VLOOKUP(E430,B:C,3,0)</f>
        <v>#N/A</v>
      </c>
      <c r="H430" t="e">
        <f>EXACT(F430,G430)</f>
        <v>#N/A</v>
      </c>
    </row>
    <row r="431" spans="1:8" ht="47.25" x14ac:dyDescent="0.25">
      <c r="A431" s="1" t="s">
        <v>1591</v>
      </c>
      <c r="B431" s="1" t="s">
        <v>1592</v>
      </c>
      <c r="C431" s="1">
        <v>0.33019999999999999</v>
      </c>
      <c r="D431" s="6" t="s">
        <v>1785</v>
      </c>
      <c r="E431" s="7" t="s">
        <v>1786</v>
      </c>
      <c r="F431" s="8">
        <v>0.26600000000000001</v>
      </c>
      <c r="G431" s="9" t="e">
        <f>VLOOKUP(E431,B:C,3,0)</f>
        <v>#N/A</v>
      </c>
      <c r="H431" t="e">
        <f>EXACT(F431,G431)</f>
        <v>#N/A</v>
      </c>
    </row>
    <row r="432" spans="1:8" ht="47.25" x14ac:dyDescent="0.25">
      <c r="A432" s="1" t="s">
        <v>1595</v>
      </c>
      <c r="B432" s="1" t="s">
        <v>1596</v>
      </c>
      <c r="C432" s="1">
        <v>0.23518</v>
      </c>
      <c r="D432" s="6" t="s">
        <v>1789</v>
      </c>
      <c r="E432" s="7" t="s">
        <v>1790</v>
      </c>
      <c r="F432" s="8">
        <v>0.24099999999999999</v>
      </c>
      <c r="G432" s="9" t="e">
        <f>VLOOKUP(E432,B:C,3,0)</f>
        <v>#N/A</v>
      </c>
      <c r="H432" t="e">
        <f>EXACT(F432,G432)</f>
        <v>#N/A</v>
      </c>
    </row>
    <row r="433" spans="1:8" ht="47.25" x14ac:dyDescent="0.25">
      <c r="A433" s="1" t="s">
        <v>1599</v>
      </c>
      <c r="B433" s="1" t="s">
        <v>1600</v>
      </c>
      <c r="C433" s="1">
        <v>0.46705999999999998</v>
      </c>
      <c r="D433" s="6" t="s">
        <v>1793</v>
      </c>
      <c r="E433" s="7" t="s">
        <v>1794</v>
      </c>
      <c r="F433" s="8">
        <v>4.7250000000000005</v>
      </c>
      <c r="G433" s="9" t="e">
        <f>VLOOKUP(E433,B:C,3,0)</f>
        <v>#N/A</v>
      </c>
      <c r="H433" t="e">
        <f>EXACT(F433,G433)</f>
        <v>#N/A</v>
      </c>
    </row>
    <row r="434" spans="1:8" ht="47.25" x14ac:dyDescent="0.25">
      <c r="A434" s="1" t="s">
        <v>1603</v>
      </c>
      <c r="B434" s="1" t="s">
        <v>1604</v>
      </c>
      <c r="C434" s="1">
        <v>1.49194</v>
      </c>
      <c r="D434" s="6" t="s">
        <v>1797</v>
      </c>
      <c r="E434" s="7" t="s">
        <v>1798</v>
      </c>
      <c r="F434" s="8">
        <v>0.44566000000000006</v>
      </c>
      <c r="G434" s="9" t="e">
        <f>VLOOKUP(E434,B:C,3,0)</f>
        <v>#N/A</v>
      </c>
      <c r="H434" t="e">
        <f>EXACT(F434,G434)</f>
        <v>#N/A</v>
      </c>
    </row>
    <row r="435" spans="1:8" ht="47.25" x14ac:dyDescent="0.25">
      <c r="A435" s="1" t="s">
        <v>1607</v>
      </c>
      <c r="B435" s="1" t="s">
        <v>1608</v>
      </c>
      <c r="C435" s="1">
        <v>0.43403999999999998</v>
      </c>
      <c r="D435" s="6" t="s">
        <v>1805</v>
      </c>
      <c r="E435" s="7" t="s">
        <v>1806</v>
      </c>
      <c r="F435" s="8">
        <v>1.9330000000000001</v>
      </c>
      <c r="G435" s="9" t="e">
        <f>VLOOKUP(E435,B:C,3,0)</f>
        <v>#N/A</v>
      </c>
      <c r="H435" t="e">
        <f>EXACT(F435,G435)</f>
        <v>#N/A</v>
      </c>
    </row>
    <row r="436" spans="1:8" ht="47.25" x14ac:dyDescent="0.25">
      <c r="A436" s="1" t="s">
        <v>1611</v>
      </c>
      <c r="B436" s="1" t="s">
        <v>1612</v>
      </c>
      <c r="C436" s="1">
        <v>0.71025000000000005</v>
      </c>
      <c r="D436" s="6" t="s">
        <v>1809</v>
      </c>
      <c r="E436" s="7" t="s">
        <v>1810</v>
      </c>
      <c r="F436" s="8">
        <v>0.49099999999999999</v>
      </c>
      <c r="G436" s="9" t="e">
        <f>VLOOKUP(E436,B:C,3,0)</f>
        <v>#N/A</v>
      </c>
      <c r="H436" t="e">
        <f>EXACT(F436,G436)</f>
        <v>#N/A</v>
      </c>
    </row>
    <row r="437" spans="1:8" ht="47.25" x14ac:dyDescent="0.25">
      <c r="A437" s="1" t="s">
        <v>1613</v>
      </c>
      <c r="B437" s="1" t="s">
        <v>1614</v>
      </c>
      <c r="C437" s="1">
        <v>0.17824000000000001</v>
      </c>
      <c r="D437" s="6" t="s">
        <v>1812</v>
      </c>
      <c r="E437" s="7" t="s">
        <v>1813</v>
      </c>
      <c r="F437" s="8">
        <v>0.18</v>
      </c>
      <c r="G437" s="9" t="e">
        <f>VLOOKUP(E437,B:C,3,0)</f>
        <v>#N/A</v>
      </c>
      <c r="H437" t="e">
        <f>EXACT(F437,G437)</f>
        <v>#N/A</v>
      </c>
    </row>
    <row r="438" spans="1:8" ht="47.25" x14ac:dyDescent="0.25">
      <c r="A438" s="1" t="s">
        <v>1615</v>
      </c>
      <c r="B438" s="1" t="s">
        <v>1616</v>
      </c>
      <c r="C438" s="1">
        <v>1.06393</v>
      </c>
      <c r="D438" s="6" t="s">
        <v>1815</v>
      </c>
      <c r="E438" s="7" t="s">
        <v>1816</v>
      </c>
      <c r="F438" s="8">
        <v>0.63400000000000001</v>
      </c>
      <c r="G438" s="9" t="e">
        <f>VLOOKUP(E438,B:C,3,0)</f>
        <v>#N/A</v>
      </c>
      <c r="H438" t="e">
        <f>EXACT(F438,G438)</f>
        <v>#N/A</v>
      </c>
    </row>
    <row r="439" spans="1:8" ht="47.25" x14ac:dyDescent="0.25">
      <c r="A439" s="1" t="s">
        <v>1617</v>
      </c>
      <c r="B439" s="1" t="s">
        <v>1618</v>
      </c>
      <c r="C439" s="1">
        <v>0.1263</v>
      </c>
      <c r="D439" s="6" t="s">
        <v>1817</v>
      </c>
      <c r="E439" s="7" t="s">
        <v>1818</v>
      </c>
      <c r="F439" s="8">
        <v>1.1500000000000001</v>
      </c>
      <c r="G439" s="9" t="e">
        <f>VLOOKUP(E439,B:C,3,0)</f>
        <v>#N/A</v>
      </c>
      <c r="H439" t="e">
        <f>EXACT(F439,G439)</f>
        <v>#N/A</v>
      </c>
    </row>
    <row r="440" spans="1:8" ht="47.25" x14ac:dyDescent="0.25">
      <c r="A440" s="1" t="s">
        <v>1621</v>
      </c>
      <c r="B440" s="1" t="s">
        <v>1622</v>
      </c>
      <c r="C440" s="1">
        <v>0.35648999999999997</v>
      </c>
      <c r="D440" s="6" t="s">
        <v>1820</v>
      </c>
      <c r="E440" s="7" t="s">
        <v>1821</v>
      </c>
      <c r="F440" s="8">
        <v>0.76100000000000001</v>
      </c>
      <c r="G440" s="9" t="e">
        <f>VLOOKUP(E440,B:C,3,0)</f>
        <v>#N/A</v>
      </c>
      <c r="H440" t="e">
        <f>EXACT(F440,G440)</f>
        <v>#N/A</v>
      </c>
    </row>
    <row r="441" spans="1:8" ht="47.25" x14ac:dyDescent="0.25">
      <c r="A441" s="1" t="s">
        <v>1623</v>
      </c>
      <c r="B441" s="1" t="s">
        <v>1624</v>
      </c>
      <c r="C441" s="1">
        <v>9.7559999999999994E-2</v>
      </c>
      <c r="D441" s="6" t="s">
        <v>1823</v>
      </c>
      <c r="E441" s="7" t="s">
        <v>1824</v>
      </c>
      <c r="F441" s="8">
        <v>0.23400000000000001</v>
      </c>
      <c r="G441" s="9" t="e">
        <f>VLOOKUP(E441,B:C,3,0)</f>
        <v>#N/A</v>
      </c>
      <c r="H441" t="e">
        <f>EXACT(F441,G441)</f>
        <v>#N/A</v>
      </c>
    </row>
    <row r="442" spans="1:8" ht="47.25" x14ac:dyDescent="0.25">
      <c r="A442" s="1" t="s">
        <v>1627</v>
      </c>
      <c r="B442" s="1" t="s">
        <v>1628</v>
      </c>
      <c r="C442" s="1">
        <v>0.19447</v>
      </c>
      <c r="D442" s="6" t="s">
        <v>1826</v>
      </c>
      <c r="E442" s="7" t="s">
        <v>1827</v>
      </c>
      <c r="F442" s="8">
        <v>1.4750000000000001</v>
      </c>
      <c r="G442" s="9" t="e">
        <f>VLOOKUP(E442,B:C,3,0)</f>
        <v>#N/A</v>
      </c>
      <c r="H442" t="e">
        <f>EXACT(F442,G442)</f>
        <v>#N/A</v>
      </c>
    </row>
    <row r="443" spans="1:8" ht="47.25" x14ac:dyDescent="0.25">
      <c r="A443" s="1" t="s">
        <v>1631</v>
      </c>
      <c r="B443" s="1" t="s">
        <v>1632</v>
      </c>
      <c r="C443" s="1">
        <v>0.19081999999999999</v>
      </c>
      <c r="D443" s="6" t="s">
        <v>1829</v>
      </c>
      <c r="E443" s="7" t="s">
        <v>1830</v>
      </c>
      <c r="F443" s="8">
        <v>0.53</v>
      </c>
      <c r="G443" s="9" t="e">
        <f>VLOOKUP(E443,B:C,3,0)</f>
        <v>#N/A</v>
      </c>
      <c r="H443" t="e">
        <f>EXACT(F443,G443)</f>
        <v>#N/A</v>
      </c>
    </row>
    <row r="444" spans="1:8" ht="47.25" x14ac:dyDescent="0.25">
      <c r="A444" s="1" t="s">
        <v>1635</v>
      </c>
      <c r="B444" s="1" t="s">
        <v>1636</v>
      </c>
      <c r="C444" s="1">
        <v>0.11845</v>
      </c>
      <c r="D444" s="6" t="s">
        <v>1832</v>
      </c>
      <c r="E444" s="7" t="s">
        <v>1833</v>
      </c>
      <c r="F444" s="8">
        <v>0.55400000000000005</v>
      </c>
      <c r="G444" s="9" t="e">
        <f>VLOOKUP(E444,B:C,3,0)</f>
        <v>#N/A</v>
      </c>
      <c r="H444" t="e">
        <f>EXACT(F444,G444)</f>
        <v>#N/A</v>
      </c>
    </row>
    <row r="445" spans="1:8" ht="47.25" x14ac:dyDescent="0.25">
      <c r="A445" s="1" t="s">
        <v>1639</v>
      </c>
      <c r="B445" s="1" t="s">
        <v>1640</v>
      </c>
      <c r="C445" s="1">
        <v>7.7189999999999995E-2</v>
      </c>
      <c r="D445" s="6" t="s">
        <v>1835</v>
      </c>
      <c r="E445" s="7" t="s">
        <v>1836</v>
      </c>
      <c r="F445" s="8">
        <v>0.62</v>
      </c>
      <c r="G445" s="9" t="e">
        <f>VLOOKUP(E445,B:C,3,0)</f>
        <v>#N/A</v>
      </c>
      <c r="H445" t="e">
        <f>EXACT(F445,G445)</f>
        <v>#N/A</v>
      </c>
    </row>
    <row r="446" spans="1:8" ht="47.25" x14ac:dyDescent="0.25">
      <c r="A446" s="1" t="s">
        <v>1643</v>
      </c>
      <c r="B446" s="1" t="s">
        <v>1644</v>
      </c>
      <c r="C446" s="1">
        <v>0.44352999999999998</v>
      </c>
      <c r="D446" s="6" t="s">
        <v>1838</v>
      </c>
      <c r="E446" s="7" t="s">
        <v>1839</v>
      </c>
      <c r="F446" s="8">
        <v>0.72599999999999998</v>
      </c>
      <c r="G446" s="9" t="e">
        <f>VLOOKUP(E446,B:C,3,0)</f>
        <v>#N/A</v>
      </c>
      <c r="H446" t="e">
        <f>EXACT(F446,G446)</f>
        <v>#N/A</v>
      </c>
    </row>
    <row r="447" spans="1:8" ht="47.25" x14ac:dyDescent="0.25">
      <c r="A447" s="1" t="s">
        <v>1647</v>
      </c>
      <c r="B447" s="1" t="s">
        <v>1648</v>
      </c>
      <c r="C447" s="1">
        <v>9.0179999999999996E-2</v>
      </c>
      <c r="D447" s="6" t="s">
        <v>1841</v>
      </c>
      <c r="E447" s="7" t="s">
        <v>1842</v>
      </c>
      <c r="F447" s="8">
        <v>0.86899999999999999</v>
      </c>
      <c r="G447" s="9" t="e">
        <f>VLOOKUP(E447,B:C,3,0)</f>
        <v>#N/A</v>
      </c>
      <c r="H447" t="e">
        <f>EXACT(F447,G447)</f>
        <v>#N/A</v>
      </c>
    </row>
    <row r="448" spans="1:8" ht="47.25" x14ac:dyDescent="0.25">
      <c r="A448" s="1" t="s">
        <v>1651</v>
      </c>
      <c r="B448" s="1" t="s">
        <v>1652</v>
      </c>
      <c r="C448" s="1">
        <v>7.2179999999999994E-2</v>
      </c>
      <c r="D448" s="6" t="s">
        <v>1844</v>
      </c>
      <c r="E448" s="7" t="s">
        <v>1845</v>
      </c>
      <c r="F448" s="8">
        <v>2.8210000000000002</v>
      </c>
      <c r="G448" s="9" t="e">
        <f>VLOOKUP(E448,B:C,3,0)</f>
        <v>#N/A</v>
      </c>
      <c r="H448" t="e">
        <f>EXACT(F448,G448)</f>
        <v>#N/A</v>
      </c>
    </row>
    <row r="449" spans="1:8" ht="47.25" x14ac:dyDescent="0.25">
      <c r="A449" s="1" t="s">
        <v>1655</v>
      </c>
      <c r="B449" s="1" t="s">
        <v>1656</v>
      </c>
      <c r="C449" s="1">
        <v>0.16219</v>
      </c>
      <c r="D449" s="6" t="s">
        <v>1846</v>
      </c>
      <c r="E449" s="7" t="s">
        <v>1847</v>
      </c>
      <c r="F449" s="8">
        <v>0.34</v>
      </c>
      <c r="G449" s="9" t="e">
        <f>VLOOKUP(E449,B:C,3,0)</f>
        <v>#N/A</v>
      </c>
      <c r="H449" t="e">
        <f>EXACT(F449,G449)</f>
        <v>#N/A</v>
      </c>
    </row>
    <row r="450" spans="1:8" ht="47.25" x14ac:dyDescent="0.25">
      <c r="A450" s="1" t="s">
        <v>1659</v>
      </c>
      <c r="B450" s="1" t="s">
        <v>1660</v>
      </c>
      <c r="C450" s="1">
        <v>0.20069999999999999</v>
      </c>
      <c r="D450" s="6" t="s">
        <v>1849</v>
      </c>
      <c r="E450" s="7" t="s">
        <v>1850</v>
      </c>
      <c r="F450" s="8">
        <v>0.57400000000000007</v>
      </c>
      <c r="G450" s="9" t="e">
        <f>VLOOKUP(E450,B:C,3,0)</f>
        <v>#REF!</v>
      </c>
      <c r="H450" t="e">
        <f>EXACT(F450,G450)</f>
        <v>#REF!</v>
      </c>
    </row>
    <row r="451" spans="1:8" ht="47.25" x14ac:dyDescent="0.25">
      <c r="A451" s="1" t="s">
        <v>1663</v>
      </c>
      <c r="B451" s="1" t="s">
        <v>1664</v>
      </c>
      <c r="C451" s="1">
        <v>0.55235000000000001</v>
      </c>
      <c r="D451" s="6" t="s">
        <v>1852</v>
      </c>
      <c r="E451" s="7" t="s">
        <v>1853</v>
      </c>
      <c r="F451" s="8">
        <v>1.67</v>
      </c>
      <c r="G451" s="9" t="e">
        <f>VLOOKUP(E451,B:C,3,0)</f>
        <v>#N/A</v>
      </c>
      <c r="H451" t="e">
        <f>EXACT(F451,G451)</f>
        <v>#N/A</v>
      </c>
    </row>
    <row r="452" spans="1:8" ht="47.25" x14ac:dyDescent="0.25">
      <c r="A452" s="12" t="s">
        <v>2131</v>
      </c>
      <c r="B452" s="14" t="s">
        <v>2132</v>
      </c>
      <c r="C452" s="15">
        <v>9.6409999999999996E-2</v>
      </c>
      <c r="D452" s="6" t="s">
        <v>1855</v>
      </c>
      <c r="E452" s="7" t="s">
        <v>1856</v>
      </c>
      <c r="F452" s="8">
        <v>0.86099999999999999</v>
      </c>
      <c r="G452" s="9" t="e">
        <f>VLOOKUP(E452,B:C,3,0)</f>
        <v>#N/A</v>
      </c>
      <c r="H452" t="e">
        <f>EXACT(F452,G452)</f>
        <v>#N/A</v>
      </c>
    </row>
    <row r="453" spans="1:8" ht="47.25" x14ac:dyDescent="0.25">
      <c r="A453" s="1" t="s">
        <v>1667</v>
      </c>
      <c r="B453" s="1" t="s">
        <v>1668</v>
      </c>
      <c r="C453" s="1">
        <v>0.17874000000000001</v>
      </c>
      <c r="D453" s="6" t="s">
        <v>1858</v>
      </c>
      <c r="E453" s="7" t="s">
        <v>1859</v>
      </c>
      <c r="F453" s="8">
        <v>0.45</v>
      </c>
      <c r="G453" s="9" t="e">
        <f>VLOOKUP(E453,B:C,3,0)</f>
        <v>#N/A</v>
      </c>
      <c r="H453" t="e">
        <f>EXACT(F453,G453)</f>
        <v>#N/A</v>
      </c>
    </row>
    <row r="454" spans="1:8" ht="47.25" x14ac:dyDescent="0.25">
      <c r="A454" s="1" t="s">
        <v>1669</v>
      </c>
      <c r="B454" s="1" t="s">
        <v>1670</v>
      </c>
      <c r="C454" s="1">
        <v>0.16342999999999999</v>
      </c>
      <c r="D454" s="6" t="s">
        <v>1861</v>
      </c>
      <c r="E454" s="7" t="s">
        <v>1862</v>
      </c>
      <c r="F454" s="8">
        <v>3.3439999999999999</v>
      </c>
      <c r="G454" s="9" t="e">
        <f>VLOOKUP(E454,B:C,3,0)</f>
        <v>#N/A</v>
      </c>
      <c r="H454" t="e">
        <f>EXACT(F454,G454)</f>
        <v>#N/A</v>
      </c>
    </row>
    <row r="455" spans="1:8" ht="47.25" x14ac:dyDescent="0.25">
      <c r="A455" s="1" t="s">
        <v>1673</v>
      </c>
      <c r="B455" s="1" t="s">
        <v>1674</v>
      </c>
      <c r="C455" s="1">
        <v>0.11271</v>
      </c>
      <c r="D455" s="6" t="s">
        <v>1864</v>
      </c>
      <c r="E455" s="7" t="s">
        <v>1865</v>
      </c>
      <c r="F455" s="8">
        <v>0.54100000000000004</v>
      </c>
      <c r="G455" s="9" t="e">
        <f>VLOOKUP(E455,B:C,3,0)</f>
        <v>#REF!</v>
      </c>
      <c r="H455" t="e">
        <f>EXACT(F455,G455)</f>
        <v>#REF!</v>
      </c>
    </row>
    <row r="456" spans="1:8" ht="47.25" x14ac:dyDescent="0.25">
      <c r="A456" s="1" t="s">
        <v>1677</v>
      </c>
      <c r="B456" s="1" t="s">
        <v>1678</v>
      </c>
      <c r="C456" s="1">
        <v>7.1370000000000003E-2</v>
      </c>
      <c r="D456" s="6" t="s">
        <v>1869</v>
      </c>
      <c r="E456" s="7" t="s">
        <v>1870</v>
      </c>
      <c r="F456" s="8">
        <v>0.35000000000000003</v>
      </c>
      <c r="G456" s="9" t="e">
        <f>VLOOKUP(E456,B:C,3,0)</f>
        <v>#N/A</v>
      </c>
      <c r="H456" t="e">
        <f>EXACT(F456,G456)</f>
        <v>#N/A</v>
      </c>
    </row>
    <row r="457" spans="1:8" ht="47.25" x14ac:dyDescent="0.25">
      <c r="A457" s="1" t="s">
        <v>1681</v>
      </c>
      <c r="B457" s="1" t="s">
        <v>1682</v>
      </c>
      <c r="C457" s="1">
        <v>0.33928999999999998</v>
      </c>
      <c r="D457" s="6" t="s">
        <v>1872</v>
      </c>
      <c r="E457" s="7" t="s">
        <v>1873</v>
      </c>
      <c r="F457" s="8">
        <v>0.40600000000000003</v>
      </c>
      <c r="G457" s="9" t="e">
        <f>VLOOKUP(E457,B:C,3,0)</f>
        <v>#N/A</v>
      </c>
      <c r="H457" t="e">
        <f>EXACT(F457,G457)</f>
        <v>#N/A</v>
      </c>
    </row>
    <row r="458" spans="1:8" ht="47.25" x14ac:dyDescent="0.25">
      <c r="A458" s="1" t="s">
        <v>1685</v>
      </c>
      <c r="B458" s="1" t="s">
        <v>1686</v>
      </c>
      <c r="C458" s="1">
        <v>0.38711000000000001</v>
      </c>
      <c r="D458" s="6" t="s">
        <v>1875</v>
      </c>
      <c r="E458" s="7" t="s">
        <v>1876</v>
      </c>
      <c r="F458" s="8">
        <v>1.82</v>
      </c>
      <c r="G458" s="9" t="e">
        <f>VLOOKUP(E458,B:C,3,0)</f>
        <v>#N/A</v>
      </c>
      <c r="H458" t="e">
        <f>EXACT(F458,G458)</f>
        <v>#N/A</v>
      </c>
    </row>
    <row r="459" spans="1:8" ht="47.25" x14ac:dyDescent="0.25">
      <c r="A459" s="1" t="s">
        <v>1689</v>
      </c>
      <c r="B459" s="1" t="s">
        <v>1690</v>
      </c>
      <c r="C459" s="1">
        <v>7.621E-2</v>
      </c>
      <c r="D459" s="6" t="s">
        <v>1878</v>
      </c>
      <c r="E459" s="7" t="s">
        <v>1879</v>
      </c>
      <c r="F459" s="8">
        <v>0.28300000000000003</v>
      </c>
      <c r="G459" s="9" t="e">
        <f>VLOOKUP(E459,B:C,3,0)</f>
        <v>#N/A</v>
      </c>
      <c r="H459" t="e">
        <f>EXACT(F459,G459)</f>
        <v>#N/A</v>
      </c>
    </row>
    <row r="460" spans="1:8" ht="47.25" x14ac:dyDescent="0.25">
      <c r="A460" s="1" t="s">
        <v>1691</v>
      </c>
      <c r="B460" s="1" t="s">
        <v>1692</v>
      </c>
      <c r="C460" s="1">
        <v>9.5329999999999998E-2</v>
      </c>
      <c r="D460" s="6" t="s">
        <v>1881</v>
      </c>
      <c r="E460" s="7" t="s">
        <v>1882</v>
      </c>
      <c r="F460" s="8">
        <v>0.28999999999999998</v>
      </c>
      <c r="G460" s="9" t="e">
        <f>VLOOKUP(E460,B:C,3,0)</f>
        <v>#N/A</v>
      </c>
      <c r="H460" t="e">
        <f>EXACT(F460,G460)</f>
        <v>#N/A</v>
      </c>
    </row>
    <row r="461" spans="1:8" ht="47.25" x14ac:dyDescent="0.25">
      <c r="A461" s="1" t="s">
        <v>1695</v>
      </c>
      <c r="B461" s="1" t="s">
        <v>1696</v>
      </c>
      <c r="C461" s="1">
        <v>0.12572</v>
      </c>
      <c r="D461" s="6" t="s">
        <v>1884</v>
      </c>
      <c r="E461" s="7" t="s">
        <v>1885</v>
      </c>
      <c r="F461" s="8">
        <v>1.03</v>
      </c>
      <c r="G461" s="9" t="e">
        <f>VLOOKUP(E461,B:C,3,0)</f>
        <v>#N/A</v>
      </c>
      <c r="H461" t="e">
        <f>EXACT(F461,G461)</f>
        <v>#N/A</v>
      </c>
    </row>
    <row r="462" spans="1:8" ht="47.25" x14ac:dyDescent="0.25">
      <c r="A462" s="1" t="s">
        <v>1699</v>
      </c>
      <c r="B462" s="1" t="s">
        <v>1700</v>
      </c>
      <c r="C462" s="1">
        <v>0.23998</v>
      </c>
      <c r="D462" s="6" t="s">
        <v>1887</v>
      </c>
      <c r="E462" s="7" t="s">
        <v>1888</v>
      </c>
      <c r="F462" s="8">
        <v>1.073</v>
      </c>
      <c r="G462" s="9" t="e">
        <f>VLOOKUP(E462,B:C,3,0)</f>
        <v>#N/A</v>
      </c>
      <c r="H462" t="e">
        <f>EXACT(F462,G462)</f>
        <v>#N/A</v>
      </c>
    </row>
    <row r="463" spans="1:8" ht="47.25" x14ac:dyDescent="0.25">
      <c r="A463" s="1" t="s">
        <v>1703</v>
      </c>
      <c r="B463" s="1" t="s">
        <v>1704</v>
      </c>
      <c r="C463" s="1">
        <v>0.41613</v>
      </c>
      <c r="D463" s="6" t="s">
        <v>1890</v>
      </c>
      <c r="E463" s="7" t="s">
        <v>1891</v>
      </c>
      <c r="F463" s="8">
        <v>2.4100999999999999</v>
      </c>
      <c r="G463" s="9" t="e">
        <f>VLOOKUP(E463,B:C,3,0)</f>
        <v>#N/A</v>
      </c>
      <c r="H463" t="e">
        <f>EXACT(F463,G463)</f>
        <v>#N/A</v>
      </c>
    </row>
    <row r="464" spans="1:8" ht="47.25" x14ac:dyDescent="0.25">
      <c r="A464" s="1" t="s">
        <v>1707</v>
      </c>
      <c r="B464" s="1" t="s">
        <v>1708</v>
      </c>
      <c r="C464" s="1">
        <v>0.47399999999999998</v>
      </c>
      <c r="D464" s="6" t="s">
        <v>1893</v>
      </c>
      <c r="E464" s="6" t="s">
        <v>1894</v>
      </c>
      <c r="F464" s="8">
        <v>1.52</v>
      </c>
      <c r="G464" s="9" t="e">
        <f>VLOOKUP(E464,B:C,3,0)</f>
        <v>#N/A</v>
      </c>
      <c r="H464" t="e">
        <f>EXACT(F464,G464)</f>
        <v>#N/A</v>
      </c>
    </row>
    <row r="465" spans="1:8" ht="47.25" x14ac:dyDescent="0.25">
      <c r="A465" s="1" t="s">
        <v>1711</v>
      </c>
      <c r="B465" s="1" t="s">
        <v>1712</v>
      </c>
      <c r="C465" s="1">
        <v>1.0672999999999999</v>
      </c>
      <c r="D465" s="6" t="s">
        <v>1896</v>
      </c>
      <c r="E465" s="7" t="s">
        <v>1897</v>
      </c>
      <c r="F465" s="8">
        <v>0.25</v>
      </c>
      <c r="G465" s="9" t="e">
        <f>VLOOKUP(E465,B:C,3,0)</f>
        <v>#N/A</v>
      </c>
      <c r="H465" t="e">
        <f>EXACT(F465,G465)</f>
        <v>#N/A</v>
      </c>
    </row>
    <row r="466" spans="1:8" ht="47.25" x14ac:dyDescent="0.25">
      <c r="A466" s="1" t="s">
        <v>1715</v>
      </c>
      <c r="B466" s="1" t="s">
        <v>1716</v>
      </c>
      <c r="C466" s="1">
        <v>6.5143399999999998</v>
      </c>
      <c r="D466" s="6" t="s">
        <v>1899</v>
      </c>
      <c r="E466" s="7" t="s">
        <v>1900</v>
      </c>
      <c r="F466" s="8">
        <v>0.3</v>
      </c>
      <c r="G466" s="9" t="e">
        <f>VLOOKUP(E466,B:C,3,0)</f>
        <v>#N/A</v>
      </c>
      <c r="H466" t="e">
        <f>EXACT(F466,G466)</f>
        <v>#N/A</v>
      </c>
    </row>
    <row r="467" spans="1:8" ht="47.25" x14ac:dyDescent="0.25">
      <c r="A467" s="1" t="s">
        <v>1719</v>
      </c>
      <c r="B467" s="1" t="s">
        <v>1720</v>
      </c>
      <c r="C467" s="1">
        <v>0.18872</v>
      </c>
      <c r="D467" s="6" t="s">
        <v>1902</v>
      </c>
      <c r="E467" s="7" t="s">
        <v>1903</v>
      </c>
      <c r="F467" s="8">
        <v>0.46500000000000002</v>
      </c>
      <c r="G467" s="9" t="e">
        <f>VLOOKUP(E467,B:C,3,0)</f>
        <v>#N/A</v>
      </c>
      <c r="H467" t="e">
        <f>EXACT(F467,G467)</f>
        <v>#N/A</v>
      </c>
    </row>
    <row r="468" spans="1:8" ht="47.25" x14ac:dyDescent="0.25">
      <c r="A468" s="1" t="s">
        <v>1723</v>
      </c>
      <c r="B468" s="1" t="s">
        <v>1724</v>
      </c>
      <c r="C468" s="1">
        <v>0.41299999999999998</v>
      </c>
      <c r="D468" s="6" t="s">
        <v>1905</v>
      </c>
      <c r="E468" s="7" t="s">
        <v>1906</v>
      </c>
      <c r="F468" s="8">
        <v>0.8</v>
      </c>
      <c r="G468" s="9" t="e">
        <f>VLOOKUP(E468,B:C,3,0)</f>
        <v>#N/A</v>
      </c>
      <c r="H468" t="e">
        <f>EXACT(F468,G468)</f>
        <v>#N/A</v>
      </c>
    </row>
    <row r="469" spans="1:8" ht="47.25" x14ac:dyDescent="0.25">
      <c r="A469" s="1" t="s">
        <v>1727</v>
      </c>
      <c r="B469" s="1" t="s">
        <v>1728</v>
      </c>
      <c r="C469" s="1">
        <v>0.72789999999999999</v>
      </c>
      <c r="D469" s="6" t="s">
        <v>1908</v>
      </c>
      <c r="E469" s="7" t="s">
        <v>1909</v>
      </c>
      <c r="F469" s="8">
        <v>1.0760000000000001</v>
      </c>
      <c r="G469" s="9" t="e">
        <f>VLOOKUP(E469,B:C,3,0)</f>
        <v>#N/A</v>
      </c>
      <c r="H469" t="e">
        <f>EXACT(F469,G469)</f>
        <v>#N/A</v>
      </c>
    </row>
    <row r="470" spans="1:8" ht="47.25" x14ac:dyDescent="0.25">
      <c r="A470" s="1" t="s">
        <v>1729</v>
      </c>
      <c r="B470" s="1" t="s">
        <v>1730</v>
      </c>
      <c r="C470" s="1">
        <v>0.86399999999999999</v>
      </c>
      <c r="D470" s="6" t="s">
        <v>1911</v>
      </c>
      <c r="E470" s="7" t="s">
        <v>1912</v>
      </c>
      <c r="F470" s="8">
        <v>0.2</v>
      </c>
      <c r="G470" s="9" t="e">
        <f>VLOOKUP(E470,B:C,3,0)</f>
        <v>#N/A</v>
      </c>
      <c r="H470" t="e">
        <f>EXACT(F470,G470)</f>
        <v>#N/A</v>
      </c>
    </row>
    <row r="471" spans="1:8" ht="47.25" x14ac:dyDescent="0.25">
      <c r="A471" s="1" t="s">
        <v>1733</v>
      </c>
      <c r="B471" s="1" t="s">
        <v>1734</v>
      </c>
      <c r="C471" s="1">
        <v>0.80800000000000005</v>
      </c>
      <c r="D471" s="6" t="s">
        <v>1914</v>
      </c>
      <c r="E471" s="7" t="s">
        <v>1915</v>
      </c>
      <c r="F471" s="8">
        <v>2.7530000000000001</v>
      </c>
      <c r="G471" s="9" t="e">
        <f>VLOOKUP(E471,B:C,3,0)</f>
        <v>#N/A</v>
      </c>
      <c r="H471" s="5" t="e">
        <f>EXACT(F471,G471)</f>
        <v>#N/A</v>
      </c>
    </row>
    <row r="472" spans="1:8" ht="47.25" x14ac:dyDescent="0.25">
      <c r="A472" s="1" t="s">
        <v>1737</v>
      </c>
      <c r="B472" s="1" t="s">
        <v>1738</v>
      </c>
      <c r="C472" s="1">
        <v>0.68700000000000006</v>
      </c>
      <c r="D472" s="6" t="s">
        <v>1917</v>
      </c>
      <c r="E472" s="7" t="s">
        <v>1918</v>
      </c>
      <c r="F472" s="8">
        <v>0.49</v>
      </c>
      <c r="G472" s="9" t="e">
        <f>VLOOKUP(E472,B:C,3,0)</f>
        <v>#N/A</v>
      </c>
      <c r="H472" t="e">
        <f>EXACT(F472,G472)</f>
        <v>#N/A</v>
      </c>
    </row>
    <row r="473" spans="1:8" ht="47.25" x14ac:dyDescent="0.25">
      <c r="A473" s="1" t="s">
        <v>1741</v>
      </c>
      <c r="B473" s="1" t="s">
        <v>1742</v>
      </c>
      <c r="C473" s="1">
        <v>0.60099999999999998</v>
      </c>
      <c r="D473" s="6" t="s">
        <v>1920</v>
      </c>
      <c r="E473" s="7" t="s">
        <v>1921</v>
      </c>
      <c r="F473" s="8">
        <v>0.4</v>
      </c>
      <c r="G473" s="9" t="e">
        <f>VLOOKUP(E473,B:C,3,0)</f>
        <v>#N/A</v>
      </c>
      <c r="H473" t="e">
        <f>EXACT(F473,G473)</f>
        <v>#N/A</v>
      </c>
    </row>
    <row r="474" spans="1:8" ht="47.25" x14ac:dyDescent="0.25">
      <c r="A474" s="1" t="s">
        <v>1745</v>
      </c>
      <c r="B474" s="1" t="s">
        <v>1746</v>
      </c>
      <c r="C474" s="1">
        <v>0.28795999999999999</v>
      </c>
      <c r="D474" s="6" t="s">
        <v>1923</v>
      </c>
      <c r="E474" s="6" t="s">
        <v>1924</v>
      </c>
      <c r="F474" s="8">
        <v>0.253</v>
      </c>
      <c r="G474" s="9" t="e">
        <f>VLOOKUP(E474,B:C,3,0)</f>
        <v>#N/A</v>
      </c>
      <c r="H474" t="e">
        <f>EXACT(F474,G474)</f>
        <v>#N/A</v>
      </c>
    </row>
    <row r="475" spans="1:8" ht="47.25" x14ac:dyDescent="0.25">
      <c r="A475" s="1" t="s">
        <v>1749</v>
      </c>
      <c r="B475" s="1" t="s">
        <v>1750</v>
      </c>
      <c r="C475" s="1">
        <v>2.1631999999999998</v>
      </c>
      <c r="D475" s="6" t="s">
        <v>1926</v>
      </c>
      <c r="E475" s="7" t="s">
        <v>1927</v>
      </c>
      <c r="F475" s="8">
        <v>0.3</v>
      </c>
      <c r="G475" s="9" t="e">
        <f>VLOOKUP(E475,B:C,3,0)</f>
        <v>#N/A</v>
      </c>
      <c r="H475" t="e">
        <f>EXACT(F475,G475)</f>
        <v>#N/A</v>
      </c>
    </row>
    <row r="476" spans="1:8" ht="47.25" x14ac:dyDescent="0.25">
      <c r="A476" s="1" t="s">
        <v>1753</v>
      </c>
      <c r="B476" s="1" t="s">
        <v>1754</v>
      </c>
      <c r="C476" s="1">
        <v>0.311</v>
      </c>
      <c r="D476" s="6" t="s">
        <v>1928</v>
      </c>
      <c r="E476" s="7" t="s">
        <v>1929</v>
      </c>
      <c r="F476" s="8">
        <v>0.252</v>
      </c>
      <c r="G476" s="9" t="e">
        <f>VLOOKUP(E476,B:C,3,0)</f>
        <v>#N/A</v>
      </c>
      <c r="H476" t="e">
        <f>EXACT(F476,G476)</f>
        <v>#N/A</v>
      </c>
    </row>
    <row r="477" spans="1:8" ht="47.25" x14ac:dyDescent="0.25">
      <c r="A477" s="1" t="s">
        <v>1757</v>
      </c>
      <c r="B477" s="1" t="s">
        <v>1758</v>
      </c>
      <c r="C477" s="1">
        <v>0.65</v>
      </c>
      <c r="D477" s="6" t="s">
        <v>1931</v>
      </c>
      <c r="E477" s="6" t="s">
        <v>1932</v>
      </c>
      <c r="F477" s="8">
        <v>0.31</v>
      </c>
      <c r="G477" s="9" t="e">
        <f>VLOOKUP(E477,B:C,3,0)</f>
        <v>#N/A</v>
      </c>
      <c r="H477" t="e">
        <f>EXACT(F477,G477)</f>
        <v>#N/A</v>
      </c>
    </row>
    <row r="478" spans="1:8" ht="47.25" x14ac:dyDescent="0.25">
      <c r="A478" s="1" t="s">
        <v>1761</v>
      </c>
      <c r="B478" s="1" t="s">
        <v>1762</v>
      </c>
      <c r="C478" s="1">
        <v>0.50700000000000001</v>
      </c>
      <c r="D478" s="6" t="s">
        <v>1934</v>
      </c>
      <c r="E478" s="7" t="s">
        <v>1935</v>
      </c>
      <c r="F478" s="8">
        <v>0.78</v>
      </c>
      <c r="G478" s="9" t="e">
        <f>VLOOKUP(E478,B:C,3,0)</f>
        <v>#N/A</v>
      </c>
      <c r="H478" t="e">
        <f>EXACT(F478,G478)</f>
        <v>#N/A</v>
      </c>
    </row>
    <row r="479" spans="1:8" ht="47.25" x14ac:dyDescent="0.25">
      <c r="A479" s="1" t="s">
        <v>1765</v>
      </c>
      <c r="B479" s="1" t="s">
        <v>1766</v>
      </c>
      <c r="C479" s="1">
        <v>0.23499999999999999</v>
      </c>
      <c r="D479" s="6" t="s">
        <v>1937</v>
      </c>
      <c r="E479" s="6" t="s">
        <v>1938</v>
      </c>
      <c r="F479" s="8">
        <v>0.39</v>
      </c>
      <c r="G479" s="9" t="e">
        <f>VLOOKUP(E479,B:C,3,0)</f>
        <v>#N/A</v>
      </c>
      <c r="H479" t="e">
        <f>EXACT(F479,G479)</f>
        <v>#N/A</v>
      </c>
    </row>
    <row r="480" spans="1:8" ht="47.25" x14ac:dyDescent="0.25">
      <c r="A480" s="1" t="s">
        <v>1769</v>
      </c>
      <c r="B480" s="1" t="s">
        <v>1770</v>
      </c>
      <c r="C480" s="1">
        <v>0.30459999999999998</v>
      </c>
      <c r="D480" s="6" t="s">
        <v>1940</v>
      </c>
      <c r="E480" s="7" t="s">
        <v>1941</v>
      </c>
      <c r="F480" s="8">
        <v>2.2069999999999999</v>
      </c>
      <c r="G480" s="9" t="e">
        <f>VLOOKUP(E480,B:C,3,0)</f>
        <v>#N/A</v>
      </c>
      <c r="H480" t="e">
        <f>EXACT(F480,G480)</f>
        <v>#N/A</v>
      </c>
    </row>
    <row r="481" spans="1:8" ht="47.25" x14ac:dyDescent="0.25">
      <c r="A481" s="1" t="s">
        <v>1771</v>
      </c>
      <c r="B481" s="1" t="s">
        <v>1772</v>
      </c>
      <c r="C481" s="1">
        <v>0.59599999999999997</v>
      </c>
      <c r="D481" s="6" t="s">
        <v>1943</v>
      </c>
      <c r="E481" s="7" t="s">
        <v>1944</v>
      </c>
      <c r="F481" s="8">
        <v>0.56400000000000006</v>
      </c>
      <c r="G481" s="9" t="e">
        <f>VLOOKUP(E481,B:C,3,0)</f>
        <v>#N/A</v>
      </c>
      <c r="H481" t="e">
        <f>EXACT(F481,G481)</f>
        <v>#N/A</v>
      </c>
    </row>
    <row r="482" spans="1:8" ht="47.25" x14ac:dyDescent="0.25">
      <c r="A482" s="1" t="s">
        <v>1775</v>
      </c>
      <c r="B482" s="1" t="s">
        <v>1776</v>
      </c>
      <c r="C482" s="1">
        <v>3.4820000000000002</v>
      </c>
      <c r="D482" s="6" t="s">
        <v>1946</v>
      </c>
      <c r="E482" s="7" t="s">
        <v>1947</v>
      </c>
      <c r="F482" s="8">
        <v>0.48799999999999999</v>
      </c>
      <c r="G482" s="9" t="e">
        <f>VLOOKUP(E482,B:C,3,0)</f>
        <v>#N/A</v>
      </c>
      <c r="H482" t="e">
        <f>EXACT(F482,G482)</f>
        <v>#N/A</v>
      </c>
    </row>
    <row r="483" spans="1:8" ht="47.25" x14ac:dyDescent="0.25">
      <c r="A483" s="1" t="s">
        <v>1779</v>
      </c>
      <c r="B483" s="1" t="s">
        <v>1780</v>
      </c>
      <c r="C483" s="1">
        <v>0.27760000000000001</v>
      </c>
      <c r="D483" s="6" t="s">
        <v>1949</v>
      </c>
      <c r="E483" s="7" t="s">
        <v>1950</v>
      </c>
      <c r="F483" s="8">
        <v>0.315</v>
      </c>
      <c r="G483" s="9" t="e">
        <f>VLOOKUP(E483,B:C,3,0)</f>
        <v>#N/A</v>
      </c>
      <c r="H483" t="e">
        <f>EXACT(F483,G483)</f>
        <v>#N/A</v>
      </c>
    </row>
    <row r="484" spans="1:8" ht="47.25" x14ac:dyDescent="0.25">
      <c r="A484" s="1" t="s">
        <v>1783</v>
      </c>
      <c r="B484" s="1" t="s">
        <v>1784</v>
      </c>
      <c r="C484" s="1">
        <v>1.0455399999999999</v>
      </c>
      <c r="D484" s="6" t="s">
        <v>1952</v>
      </c>
      <c r="E484" s="7" t="s">
        <v>1953</v>
      </c>
      <c r="F484" s="8">
        <v>0.26400000000000001</v>
      </c>
      <c r="G484" s="9" t="e">
        <f>VLOOKUP(E484,B:C,3,0)</f>
        <v>#N/A</v>
      </c>
      <c r="H484" t="e">
        <f>EXACT(F484,G484)</f>
        <v>#N/A</v>
      </c>
    </row>
    <row r="485" spans="1:8" ht="47.25" x14ac:dyDescent="0.25">
      <c r="A485" s="1" t="s">
        <v>1787</v>
      </c>
      <c r="B485" s="1" t="s">
        <v>1788</v>
      </c>
      <c r="C485" s="1">
        <v>0.30298000000000003</v>
      </c>
      <c r="D485" s="6" t="s">
        <v>1955</v>
      </c>
      <c r="E485" s="7" t="s">
        <v>1956</v>
      </c>
      <c r="F485" s="8">
        <v>1.1885999999999999</v>
      </c>
      <c r="G485" s="9" t="e">
        <f>VLOOKUP(E485,B:C,3,0)</f>
        <v>#N/A</v>
      </c>
      <c r="H485" t="e">
        <f>EXACT(F485,G485)</f>
        <v>#N/A</v>
      </c>
    </row>
    <row r="486" spans="1:8" ht="47.25" x14ac:dyDescent="0.25">
      <c r="A486" s="1" t="s">
        <v>1791</v>
      </c>
      <c r="B486" s="1" t="s">
        <v>1792</v>
      </c>
      <c r="C486" s="1">
        <v>0.45</v>
      </c>
      <c r="D486" s="6" t="s">
        <v>1958</v>
      </c>
      <c r="E486" s="7" t="s">
        <v>1959</v>
      </c>
      <c r="F486" s="8">
        <v>0.13900000000000001</v>
      </c>
      <c r="G486" s="9" t="e">
        <f>VLOOKUP(E486,B:C,3,0)</f>
        <v>#N/A</v>
      </c>
      <c r="H486" t="e">
        <f>EXACT(F486,G486)</f>
        <v>#N/A</v>
      </c>
    </row>
    <row r="487" spans="1:8" ht="47.25" x14ac:dyDescent="0.25">
      <c r="A487" s="1" t="s">
        <v>1795</v>
      </c>
      <c r="B487" s="1" t="s">
        <v>1796</v>
      </c>
      <c r="C487" s="1">
        <v>6.7699999999999996E-2</v>
      </c>
      <c r="D487" s="6" t="s">
        <v>1961</v>
      </c>
      <c r="E487" s="7" t="s">
        <v>1962</v>
      </c>
      <c r="F487" s="8">
        <v>2.29</v>
      </c>
      <c r="G487" s="9" t="e">
        <f>VLOOKUP(E487,B:C,3,0)</f>
        <v>#N/A</v>
      </c>
      <c r="H487" t="e">
        <f>EXACT(F487,G487)</f>
        <v>#N/A</v>
      </c>
    </row>
    <row r="488" spans="1:8" ht="47.25" x14ac:dyDescent="0.25">
      <c r="A488" s="1" t="s">
        <v>1799</v>
      </c>
      <c r="B488" s="1" t="s">
        <v>1800</v>
      </c>
      <c r="C488" s="1">
        <v>0.44783000000000001</v>
      </c>
      <c r="D488" s="6" t="s">
        <v>1964</v>
      </c>
      <c r="E488" s="7" t="s">
        <v>1965</v>
      </c>
      <c r="F488" s="8">
        <v>0.25</v>
      </c>
      <c r="G488" s="9" t="e">
        <f>VLOOKUP(E488,B:C,3,0)</f>
        <v>#N/A</v>
      </c>
      <c r="H488" t="e">
        <f>EXACT(F488,G488)</f>
        <v>#N/A</v>
      </c>
    </row>
    <row r="489" spans="1:8" ht="47.25" x14ac:dyDescent="0.25">
      <c r="A489" s="1" t="s">
        <v>1801</v>
      </c>
      <c r="B489" s="1" t="s">
        <v>1802</v>
      </c>
      <c r="C489" s="1">
        <v>0.41249999999999998</v>
      </c>
      <c r="D489" s="6" t="s">
        <v>1967</v>
      </c>
      <c r="E489" s="7" t="s">
        <v>1968</v>
      </c>
      <c r="F489" s="8">
        <v>0.11900000000000001</v>
      </c>
      <c r="G489" s="9" t="e">
        <f>VLOOKUP(E489,B:C,3,0)</f>
        <v>#N/A</v>
      </c>
      <c r="H489" t="e">
        <f>EXACT(F489,G489)</f>
        <v>#N/A</v>
      </c>
    </row>
    <row r="490" spans="1:8" ht="47.25" x14ac:dyDescent="0.25">
      <c r="A490" s="1" t="s">
        <v>1803</v>
      </c>
      <c r="B490" s="1" t="s">
        <v>1804</v>
      </c>
      <c r="C490" s="1">
        <v>0.31819999999999998</v>
      </c>
      <c r="D490" s="6" t="s">
        <v>1970</v>
      </c>
      <c r="E490" s="7" t="s">
        <v>1971</v>
      </c>
      <c r="F490" s="8">
        <v>0.126</v>
      </c>
      <c r="G490" s="9" t="e">
        <f>VLOOKUP(E490,B:C,3,0)</f>
        <v>#N/A</v>
      </c>
      <c r="H490" t="e">
        <f>EXACT(F490,G490)</f>
        <v>#N/A</v>
      </c>
    </row>
    <row r="491" spans="1:8" ht="47.25" x14ac:dyDescent="0.25">
      <c r="A491" s="1" t="s">
        <v>1807</v>
      </c>
      <c r="B491" s="1" t="s">
        <v>1808</v>
      </c>
      <c r="C491" s="1">
        <v>0.2392</v>
      </c>
      <c r="D491" s="6" t="s">
        <v>1973</v>
      </c>
      <c r="E491" s="7" t="s">
        <v>1974</v>
      </c>
      <c r="F491" s="8">
        <v>0.27200000000000002</v>
      </c>
      <c r="G491" s="9" t="e">
        <f>VLOOKUP(E491,B:C,3,0)</f>
        <v>#N/A</v>
      </c>
      <c r="H491" t="e">
        <f>EXACT(F491,G491)</f>
        <v>#N/A</v>
      </c>
    </row>
    <row r="492" spans="1:8" ht="47.25" x14ac:dyDescent="0.25">
      <c r="A492" s="1" t="s">
        <v>1819</v>
      </c>
      <c r="B492" s="1"/>
      <c r="C492" s="1"/>
      <c r="D492" s="6" t="s">
        <v>1976</v>
      </c>
      <c r="E492" s="7" t="s">
        <v>1977</v>
      </c>
      <c r="F492" s="8">
        <v>0.58799999999999997</v>
      </c>
      <c r="G492" s="9" t="e">
        <f>VLOOKUP(E492,B:C,3,0)</f>
        <v>#N/A</v>
      </c>
      <c r="H492" t="e">
        <f>EXACT(F492,G492)</f>
        <v>#N/A</v>
      </c>
    </row>
    <row r="493" spans="1:8" ht="47.25" x14ac:dyDescent="0.25">
      <c r="A493" s="1" t="s">
        <v>1822</v>
      </c>
      <c r="B493" s="1"/>
      <c r="C493" s="1"/>
      <c r="D493" s="6" t="s">
        <v>1979</v>
      </c>
      <c r="E493" s="7" t="s">
        <v>1980</v>
      </c>
      <c r="F493" s="8">
        <v>0.109</v>
      </c>
      <c r="G493" s="9" t="e">
        <f>VLOOKUP(E493,B:C,3,0)</f>
        <v>#N/A</v>
      </c>
      <c r="H493" t="e">
        <f>EXACT(F493,G493)</f>
        <v>#N/A</v>
      </c>
    </row>
    <row r="494" spans="1:8" ht="47.25" x14ac:dyDescent="0.25">
      <c r="A494" s="1" t="s">
        <v>1825</v>
      </c>
      <c r="B494" s="1"/>
      <c r="C494" s="1"/>
      <c r="D494" s="6" t="s">
        <v>1982</v>
      </c>
      <c r="E494" s="7" t="s">
        <v>1983</v>
      </c>
      <c r="F494" s="8">
        <v>4.9649999999999999</v>
      </c>
      <c r="G494" s="9" t="e">
        <f>VLOOKUP(E494,B:C,3,0)</f>
        <v>#N/A</v>
      </c>
      <c r="H494" t="e">
        <f>EXACT(F494,G494)</f>
        <v>#N/A</v>
      </c>
    </row>
    <row r="495" spans="1:8" ht="47.25" x14ac:dyDescent="0.25">
      <c r="A495" s="1" t="s">
        <v>1828</v>
      </c>
      <c r="B495" s="1"/>
      <c r="C495" s="1"/>
      <c r="D495" s="6" t="s">
        <v>1985</v>
      </c>
      <c r="E495" s="7" t="s">
        <v>1986</v>
      </c>
      <c r="F495" s="8">
        <v>0.46200000000000002</v>
      </c>
      <c r="G495" s="9" t="e">
        <f>VLOOKUP(E495,B:C,3,0)</f>
        <v>#N/A</v>
      </c>
      <c r="H495" t="e">
        <f>EXACT(F495,G495)</f>
        <v>#N/A</v>
      </c>
    </row>
    <row r="496" spans="1:8" ht="47.25" x14ac:dyDescent="0.25">
      <c r="A496" s="1" t="s">
        <v>1831</v>
      </c>
      <c r="B496" s="1"/>
      <c r="C496" s="1"/>
      <c r="D496" s="6" t="s">
        <v>1987</v>
      </c>
      <c r="E496" s="7" t="s">
        <v>1988</v>
      </c>
      <c r="F496" s="8">
        <v>1.78</v>
      </c>
      <c r="G496" s="9" t="e">
        <f>VLOOKUP(E496,B:C,3,0)</f>
        <v>#N/A</v>
      </c>
      <c r="H496" t="e">
        <f>EXACT(F496,G496)</f>
        <v>#N/A</v>
      </c>
    </row>
    <row r="497" spans="1:8" ht="47.25" x14ac:dyDescent="0.25">
      <c r="A497" s="1" t="s">
        <v>1834</v>
      </c>
      <c r="B497" s="1"/>
      <c r="C497" s="1"/>
      <c r="D497" s="6" t="s">
        <v>1989</v>
      </c>
      <c r="E497" s="7" t="s">
        <v>1990</v>
      </c>
      <c r="F497" s="8">
        <v>0.15</v>
      </c>
      <c r="G497" s="9" t="e">
        <f>VLOOKUP(E497,B:C,3,0)</f>
        <v>#N/A</v>
      </c>
      <c r="H497" t="e">
        <f>EXACT(F497,G497)</f>
        <v>#N/A</v>
      </c>
    </row>
    <row r="498" spans="1:8" ht="47.25" x14ac:dyDescent="0.25">
      <c r="A498" s="1" t="s">
        <v>1837</v>
      </c>
      <c r="B498" s="1"/>
      <c r="C498" s="1"/>
      <c r="D498" s="6" t="s">
        <v>1991</v>
      </c>
      <c r="E498" s="7" t="s">
        <v>1992</v>
      </c>
      <c r="F498" s="8">
        <v>0.5</v>
      </c>
      <c r="G498" s="9" t="e">
        <f>VLOOKUP(E498,B:C,3,0)</f>
        <v>#N/A</v>
      </c>
      <c r="H498" t="e">
        <f>EXACT(F498,G498)</f>
        <v>#N/A</v>
      </c>
    </row>
    <row r="499" spans="1:8" ht="47.25" x14ac:dyDescent="0.25">
      <c r="A499" s="1" t="s">
        <v>1840</v>
      </c>
      <c r="B499" s="1"/>
      <c r="C499" s="1"/>
      <c r="D499" s="6" t="s">
        <v>1993</v>
      </c>
      <c r="E499" s="7" t="s">
        <v>1994</v>
      </c>
      <c r="F499" s="8">
        <v>0.23</v>
      </c>
      <c r="G499" s="9" t="e">
        <f>VLOOKUP(E499,B:C,3,0)</f>
        <v>#N/A</v>
      </c>
      <c r="H499" t="e">
        <f>EXACT(F499,G499)</f>
        <v>#N/A</v>
      </c>
    </row>
    <row r="500" spans="1:8" ht="47.25" x14ac:dyDescent="0.25">
      <c r="A500" s="1" t="s">
        <v>1843</v>
      </c>
      <c r="B500" s="1"/>
      <c r="C500" s="1"/>
      <c r="D500" s="6" t="s">
        <v>1995</v>
      </c>
      <c r="E500" s="7" t="s">
        <v>1996</v>
      </c>
      <c r="F500" s="8">
        <v>0.42499999999999999</v>
      </c>
      <c r="G500" s="9" t="e">
        <f>VLOOKUP(E500,B:C,3,0)</f>
        <v>#N/A</v>
      </c>
      <c r="H500" t="e">
        <f>EXACT(F500,G500)</f>
        <v>#N/A</v>
      </c>
    </row>
    <row r="501" spans="1:8" ht="47.25" x14ac:dyDescent="0.25">
      <c r="A501" s="1" t="s">
        <v>1843</v>
      </c>
      <c r="B501" s="1"/>
      <c r="C501" s="1"/>
      <c r="D501" s="6" t="s">
        <v>1997</v>
      </c>
      <c r="E501" s="7" t="s">
        <v>1998</v>
      </c>
      <c r="F501" s="8">
        <v>0.29499999999999998</v>
      </c>
      <c r="G501" s="9" t="e">
        <f>VLOOKUP(E501,B:C,3,0)</f>
        <v>#N/A</v>
      </c>
      <c r="H501" t="e">
        <f>EXACT(F501,G501)</f>
        <v>#N/A</v>
      </c>
    </row>
    <row r="502" spans="1:8" ht="47.25" x14ac:dyDescent="0.25">
      <c r="A502" s="1" t="s">
        <v>1848</v>
      </c>
      <c r="B502" s="1"/>
      <c r="C502" s="1"/>
      <c r="D502" s="6" t="s">
        <v>1999</v>
      </c>
      <c r="E502" s="7" t="s">
        <v>2000</v>
      </c>
      <c r="F502" s="8">
        <v>0.30199999999999999</v>
      </c>
      <c r="G502" s="9" t="e">
        <f>VLOOKUP(E502,B:C,3,0)</f>
        <v>#N/A</v>
      </c>
      <c r="H502" t="e">
        <f>EXACT(F502,G502)</f>
        <v>#N/A</v>
      </c>
    </row>
    <row r="503" spans="1:8" ht="47.25" x14ac:dyDescent="0.25">
      <c r="A503" s="1" t="s">
        <v>1851</v>
      </c>
      <c r="B503" s="1"/>
      <c r="C503" s="1"/>
      <c r="D503" s="6" t="s">
        <v>2001</v>
      </c>
      <c r="E503" s="7" t="s">
        <v>2002</v>
      </c>
      <c r="F503" s="8">
        <v>0.54200000000000004</v>
      </c>
      <c r="G503" s="9" t="e">
        <f>VLOOKUP(E503,B:C,3,0)</f>
        <v>#N/A</v>
      </c>
      <c r="H503" t="e">
        <f>EXACT(F503,G503)</f>
        <v>#N/A</v>
      </c>
    </row>
    <row r="504" spans="1:8" ht="47.25" x14ac:dyDescent="0.25">
      <c r="A504" s="1" t="s">
        <v>1811</v>
      </c>
      <c r="B504" s="1"/>
      <c r="C504" s="1"/>
      <c r="D504" s="6" t="s">
        <v>2003</v>
      </c>
      <c r="E504" s="7" t="s">
        <v>2004</v>
      </c>
      <c r="F504" s="8">
        <v>1.0669999999999999</v>
      </c>
      <c r="G504" s="9" t="e">
        <f>VLOOKUP(E504,B:C,3,0)</f>
        <v>#N/A</v>
      </c>
      <c r="H504" t="e">
        <f>EXACT(F504,G504)</f>
        <v>#N/A</v>
      </c>
    </row>
    <row r="505" spans="1:8" ht="47.25" x14ac:dyDescent="0.25">
      <c r="A505" s="1" t="s">
        <v>1854</v>
      </c>
      <c r="B505" s="1"/>
      <c r="C505" s="1"/>
      <c r="D505" s="6" t="s">
        <v>2005</v>
      </c>
      <c r="E505" s="7" t="s">
        <v>2006</v>
      </c>
      <c r="F505" s="8">
        <v>0.21</v>
      </c>
      <c r="G505" s="9" t="e">
        <f>VLOOKUP(E505,B:C,3,0)</f>
        <v>#N/A</v>
      </c>
      <c r="H505" t="e">
        <f>EXACT(F505,G505)</f>
        <v>#N/A</v>
      </c>
    </row>
    <row r="506" spans="1:8" ht="47.25" x14ac:dyDescent="0.25">
      <c r="A506" s="1" t="s">
        <v>1857</v>
      </c>
      <c r="B506" s="1"/>
      <c r="C506" s="1"/>
      <c r="D506" s="6" t="s">
        <v>2007</v>
      </c>
      <c r="E506" s="7" t="s">
        <v>2008</v>
      </c>
      <c r="F506" s="8">
        <v>0.57000000000000006</v>
      </c>
      <c r="G506" s="9" t="e">
        <f>VLOOKUP(E506,B:C,3,0)</f>
        <v>#N/A</v>
      </c>
      <c r="H506" t="e">
        <f>EXACT(F506,G506)</f>
        <v>#N/A</v>
      </c>
    </row>
    <row r="507" spans="1:8" ht="47.25" x14ac:dyDescent="0.25">
      <c r="A507" s="1" t="s">
        <v>1860</v>
      </c>
      <c r="B507" s="1"/>
      <c r="C507" s="1"/>
      <c r="D507" s="6" t="s">
        <v>2009</v>
      </c>
      <c r="E507" s="7" t="s">
        <v>2010</v>
      </c>
      <c r="F507" s="8">
        <v>0.27500000000000002</v>
      </c>
      <c r="G507" s="9" t="e">
        <f>VLOOKUP(E507,B:C,3,0)</f>
        <v>#N/A</v>
      </c>
      <c r="H507" t="e">
        <f>EXACT(F507,G507)</f>
        <v>#N/A</v>
      </c>
    </row>
    <row r="508" spans="1:8" ht="47.25" x14ac:dyDescent="0.25">
      <c r="A508" s="1" t="s">
        <v>1863</v>
      </c>
      <c r="B508" s="1"/>
      <c r="C508" s="1"/>
      <c r="D508" s="6" t="s">
        <v>2011</v>
      </c>
      <c r="E508" s="7" t="s">
        <v>2012</v>
      </c>
      <c r="F508" s="8">
        <v>0.4</v>
      </c>
      <c r="G508" s="9" t="e">
        <f>VLOOKUP(E508,B:C,3,0)</f>
        <v>#N/A</v>
      </c>
      <c r="H508" t="e">
        <f>EXACT(F508,G508)</f>
        <v>#N/A</v>
      </c>
    </row>
    <row r="509" spans="1:8" ht="47.25" x14ac:dyDescent="0.25">
      <c r="A509" s="1" t="s">
        <v>1866</v>
      </c>
      <c r="B509" s="1"/>
      <c r="C509" s="1"/>
      <c r="D509" s="6" t="s">
        <v>2013</v>
      </c>
      <c r="E509" s="7" t="s">
        <v>2014</v>
      </c>
      <c r="F509" s="8">
        <v>0.35100000000000003</v>
      </c>
      <c r="G509" s="9" t="e">
        <f>VLOOKUP(E509,B:C,3,0)</f>
        <v>#N/A</v>
      </c>
      <c r="H509" t="e">
        <f>EXACT(F509,G509)</f>
        <v>#N/A</v>
      </c>
    </row>
    <row r="510" spans="1:8" ht="47.25" x14ac:dyDescent="0.25">
      <c r="A510" s="1" t="s">
        <v>1867</v>
      </c>
      <c r="B510" s="1"/>
      <c r="C510" s="1"/>
      <c r="D510" s="6" t="s">
        <v>2015</v>
      </c>
      <c r="E510" s="7" t="s">
        <v>2016</v>
      </c>
      <c r="F510" s="8">
        <v>0.24</v>
      </c>
      <c r="G510" s="9" t="e">
        <f>VLOOKUP(E510,B:C,3,0)</f>
        <v>#N/A</v>
      </c>
      <c r="H510" t="e">
        <f>EXACT(F510,G510)</f>
        <v>#N/A</v>
      </c>
    </row>
    <row r="511" spans="1:8" ht="47.25" x14ac:dyDescent="0.25">
      <c r="A511" s="1" t="s">
        <v>1868</v>
      </c>
      <c r="B511" s="1"/>
      <c r="C511" s="1"/>
      <c r="D511" s="6" t="s">
        <v>2017</v>
      </c>
      <c r="E511" s="7" t="s">
        <v>2018</v>
      </c>
      <c r="F511" s="8">
        <v>0.5</v>
      </c>
      <c r="G511" s="9" t="e">
        <f>VLOOKUP(E511,B:C,3,0)</f>
        <v>#N/A</v>
      </c>
      <c r="H511" t="e">
        <f>EXACT(F511,G511)</f>
        <v>#N/A</v>
      </c>
    </row>
    <row r="512" spans="1:8" ht="47.25" x14ac:dyDescent="0.25">
      <c r="A512" s="1" t="s">
        <v>1871</v>
      </c>
      <c r="B512" s="1"/>
      <c r="C512" s="1"/>
      <c r="D512" s="6" t="s">
        <v>2019</v>
      </c>
      <c r="E512" s="7" t="s">
        <v>2020</v>
      </c>
      <c r="F512" s="8">
        <v>1.089</v>
      </c>
      <c r="G512" s="9" t="e">
        <f>VLOOKUP(E512,B:C,3,0)</f>
        <v>#N/A</v>
      </c>
      <c r="H512" t="e">
        <f>EXACT(F512,G512)</f>
        <v>#N/A</v>
      </c>
    </row>
    <row r="513" spans="1:8" ht="47.25" x14ac:dyDescent="0.25">
      <c r="A513" s="1" t="s">
        <v>1874</v>
      </c>
      <c r="B513" s="1"/>
      <c r="C513" s="1"/>
      <c r="D513" s="6" t="s">
        <v>2021</v>
      </c>
      <c r="E513" s="7" t="s">
        <v>2022</v>
      </c>
      <c r="F513" s="8">
        <v>0.49</v>
      </c>
      <c r="G513" s="9" t="e">
        <f>VLOOKUP(E513,B:C,3,0)</f>
        <v>#N/A</v>
      </c>
      <c r="H513" t="e">
        <f>EXACT(F513,G513)</f>
        <v>#N/A</v>
      </c>
    </row>
    <row r="514" spans="1:8" ht="47.25" x14ac:dyDescent="0.25">
      <c r="A514" s="1" t="s">
        <v>1877</v>
      </c>
      <c r="B514" s="1"/>
      <c r="C514" s="1"/>
      <c r="D514" s="6" t="s">
        <v>2023</v>
      </c>
      <c r="E514" s="7" t="s">
        <v>2024</v>
      </c>
      <c r="F514" s="8">
        <v>1.581</v>
      </c>
      <c r="G514" s="9" t="e">
        <f>VLOOKUP(E514,B:C,3,0)</f>
        <v>#N/A</v>
      </c>
      <c r="H514" t="e">
        <f>EXACT(F514,G514)</f>
        <v>#N/A</v>
      </c>
    </row>
    <row r="515" spans="1:8" ht="47.25" x14ac:dyDescent="0.25">
      <c r="A515" s="1" t="s">
        <v>1880</v>
      </c>
      <c r="B515" s="1"/>
      <c r="C515" s="1"/>
      <c r="D515" s="6" t="s">
        <v>2025</v>
      </c>
      <c r="E515" s="7" t="s">
        <v>2026</v>
      </c>
      <c r="F515" s="8">
        <v>0.6</v>
      </c>
      <c r="G515" s="9" t="e">
        <f>VLOOKUP(E515,B:C,3,0)</f>
        <v>#N/A</v>
      </c>
      <c r="H515" t="e">
        <f>EXACT(F515,G515)</f>
        <v>#N/A</v>
      </c>
    </row>
    <row r="516" spans="1:8" ht="47.25" x14ac:dyDescent="0.25">
      <c r="A516" s="1" t="s">
        <v>1883</v>
      </c>
      <c r="B516" s="1"/>
      <c r="C516" s="1"/>
      <c r="D516" s="6" t="s">
        <v>2027</v>
      </c>
      <c r="E516" s="7" t="s">
        <v>2028</v>
      </c>
      <c r="F516" s="8">
        <v>1.68</v>
      </c>
      <c r="G516" s="9" t="e">
        <f>VLOOKUP(E516,B:C,3,0)</f>
        <v>#N/A</v>
      </c>
      <c r="H516" t="e">
        <f>EXACT(F516,G516)</f>
        <v>#N/A</v>
      </c>
    </row>
    <row r="517" spans="1:8" ht="47.25" x14ac:dyDescent="0.25">
      <c r="A517" s="1" t="s">
        <v>1886</v>
      </c>
      <c r="B517" s="1"/>
      <c r="C517" s="1"/>
      <c r="D517" s="6" t="s">
        <v>2029</v>
      </c>
      <c r="E517" s="7" t="s">
        <v>2030</v>
      </c>
      <c r="F517" s="8">
        <v>0.26</v>
      </c>
      <c r="G517" s="9" t="e">
        <f>VLOOKUP(E517,B:C,3,0)</f>
        <v>#N/A</v>
      </c>
      <c r="H517" t="e">
        <f>EXACT(F517,G517)</f>
        <v>#N/A</v>
      </c>
    </row>
    <row r="518" spans="1:8" ht="47.25" x14ac:dyDescent="0.25">
      <c r="A518" s="1" t="s">
        <v>1889</v>
      </c>
      <c r="B518" s="1"/>
      <c r="C518" s="1"/>
      <c r="D518" s="6" t="s">
        <v>2031</v>
      </c>
      <c r="E518" s="7" t="s">
        <v>2032</v>
      </c>
      <c r="F518" s="8">
        <v>0.20500000000000002</v>
      </c>
      <c r="G518" s="9" t="e">
        <f>VLOOKUP(E518,B:C,3,0)</f>
        <v>#N/A</v>
      </c>
      <c r="H518" t="e">
        <f>EXACT(F518,G518)</f>
        <v>#N/A</v>
      </c>
    </row>
    <row r="519" spans="1:8" ht="47.25" x14ac:dyDescent="0.25">
      <c r="A519" s="1" t="s">
        <v>1892</v>
      </c>
      <c r="B519" s="1"/>
      <c r="C519" s="1"/>
      <c r="D519" s="6" t="s">
        <v>2033</v>
      </c>
      <c r="E519" s="7" t="s">
        <v>2034</v>
      </c>
      <c r="F519" s="8">
        <v>0.15</v>
      </c>
      <c r="G519" s="9" t="e">
        <f>VLOOKUP(E519,B:C,3,0)</f>
        <v>#N/A</v>
      </c>
      <c r="H519" t="e">
        <f>EXACT(F519,G519)</f>
        <v>#N/A</v>
      </c>
    </row>
    <row r="520" spans="1:8" ht="47.25" x14ac:dyDescent="0.25">
      <c r="A520" s="1" t="s">
        <v>1895</v>
      </c>
      <c r="B520" s="1"/>
      <c r="C520" s="1"/>
      <c r="D520" s="6" t="s">
        <v>2035</v>
      </c>
      <c r="E520" s="7" t="s">
        <v>2036</v>
      </c>
      <c r="F520" s="8">
        <v>0.15</v>
      </c>
      <c r="G520" s="9" t="e">
        <f>VLOOKUP(E520,B:C,3,0)</f>
        <v>#N/A</v>
      </c>
      <c r="H520" t="e">
        <f>EXACT(F520,G520)</f>
        <v>#N/A</v>
      </c>
    </row>
    <row r="521" spans="1:8" ht="47.25" x14ac:dyDescent="0.25">
      <c r="A521" s="1" t="s">
        <v>1898</v>
      </c>
      <c r="B521" s="1"/>
      <c r="C521" s="1"/>
      <c r="D521" s="6" t="s">
        <v>2037</v>
      </c>
      <c r="E521" s="7" t="s">
        <v>2038</v>
      </c>
      <c r="F521" s="8">
        <v>0.5</v>
      </c>
      <c r="G521" s="9" t="e">
        <f>VLOOKUP(E521,B:C,3,0)</f>
        <v>#N/A</v>
      </c>
      <c r="H521" t="e">
        <f>EXACT(F521,G521)</f>
        <v>#N/A</v>
      </c>
    </row>
    <row r="522" spans="1:8" ht="47.25" x14ac:dyDescent="0.25">
      <c r="A522" s="1" t="s">
        <v>1901</v>
      </c>
      <c r="B522" s="1"/>
      <c r="C522" s="1"/>
      <c r="D522" s="6" t="s">
        <v>2039</v>
      </c>
      <c r="E522" s="7" t="s">
        <v>2040</v>
      </c>
      <c r="F522" s="8">
        <v>1.377</v>
      </c>
      <c r="G522" s="9" t="e">
        <f>VLOOKUP(E522,B:C,3,0)</f>
        <v>#N/A</v>
      </c>
      <c r="H522" t="e">
        <f>EXACT(F522,G522)</f>
        <v>#N/A</v>
      </c>
    </row>
    <row r="523" spans="1:8" ht="47.25" x14ac:dyDescent="0.25">
      <c r="A523" s="1" t="s">
        <v>1904</v>
      </c>
      <c r="B523" s="1"/>
      <c r="C523" s="1"/>
      <c r="D523" s="6" t="s">
        <v>2041</v>
      </c>
      <c r="E523" s="7" t="s">
        <v>2042</v>
      </c>
      <c r="F523" s="8">
        <v>0.1</v>
      </c>
      <c r="G523" s="9" t="e">
        <f>VLOOKUP(E523,B:C,3,0)</f>
        <v>#N/A</v>
      </c>
      <c r="H523" t="e">
        <f>EXACT(F523,G523)</f>
        <v>#N/A</v>
      </c>
    </row>
    <row r="524" spans="1:8" ht="47.25" x14ac:dyDescent="0.25">
      <c r="A524" s="1" t="s">
        <v>1907</v>
      </c>
      <c r="B524" s="1"/>
      <c r="C524" s="1"/>
      <c r="D524" s="6" t="s">
        <v>2043</v>
      </c>
      <c r="E524" s="7" t="s">
        <v>2044</v>
      </c>
      <c r="F524" s="8">
        <v>0.15</v>
      </c>
      <c r="G524" s="9" t="e">
        <f>VLOOKUP(E524,B:C,3,0)</f>
        <v>#N/A</v>
      </c>
      <c r="H524" t="e">
        <f>EXACT(F524,G524)</f>
        <v>#N/A</v>
      </c>
    </row>
    <row r="525" spans="1:8" ht="47.25" x14ac:dyDescent="0.25">
      <c r="A525" s="1" t="s">
        <v>1910</v>
      </c>
      <c r="B525" s="1"/>
      <c r="C525" s="1"/>
      <c r="D525" s="6" t="s">
        <v>2045</v>
      </c>
      <c r="E525" s="7" t="s">
        <v>2046</v>
      </c>
      <c r="F525" s="8">
        <v>1.363</v>
      </c>
      <c r="G525" s="9" t="e">
        <f>VLOOKUP(E525,B:C,3,0)</f>
        <v>#N/A</v>
      </c>
      <c r="H525" t="e">
        <f>EXACT(F525,G525)</f>
        <v>#N/A</v>
      </c>
    </row>
    <row r="526" spans="1:8" ht="47.25" x14ac:dyDescent="0.25">
      <c r="A526" s="1" t="s">
        <v>1913</v>
      </c>
      <c r="B526" s="1"/>
      <c r="C526" s="1"/>
      <c r="D526" s="6" t="s">
        <v>2047</v>
      </c>
      <c r="E526" s="7" t="s">
        <v>2048</v>
      </c>
      <c r="F526" s="8">
        <v>0.95000000000000007</v>
      </c>
      <c r="G526" s="9" t="e">
        <f>VLOOKUP(E526,B:C,3,0)</f>
        <v>#N/A</v>
      </c>
      <c r="H526" t="e">
        <f>EXACT(F526,G526)</f>
        <v>#N/A</v>
      </c>
    </row>
    <row r="527" spans="1:8" ht="47.25" x14ac:dyDescent="0.25">
      <c r="A527" s="1" t="s">
        <v>1916</v>
      </c>
      <c r="B527" s="1"/>
      <c r="C527" s="1"/>
      <c r="D527" s="6" t="s">
        <v>2049</v>
      </c>
      <c r="E527" s="7" t="s">
        <v>2050</v>
      </c>
      <c r="F527" s="8">
        <v>4</v>
      </c>
      <c r="G527" s="9" t="e">
        <f>VLOOKUP(E527,B:C,3,0)</f>
        <v>#N/A</v>
      </c>
      <c r="H527" t="e">
        <f>EXACT(F527,G527)</f>
        <v>#N/A</v>
      </c>
    </row>
    <row r="528" spans="1:8" ht="47.25" x14ac:dyDescent="0.25">
      <c r="A528" s="1" t="s">
        <v>1919</v>
      </c>
      <c r="B528" s="1"/>
      <c r="C528" s="1"/>
      <c r="D528" s="6" t="s">
        <v>2051</v>
      </c>
      <c r="E528" s="7" t="s">
        <v>2052</v>
      </c>
      <c r="F528" s="8">
        <v>0.91200000000000003</v>
      </c>
      <c r="G528" s="9" t="e">
        <f>VLOOKUP(E528,B:C,3,0)</f>
        <v>#N/A</v>
      </c>
      <c r="H528" t="e">
        <f>EXACT(F528,G528)</f>
        <v>#N/A</v>
      </c>
    </row>
    <row r="529" spans="1:8" ht="47.25" x14ac:dyDescent="0.25">
      <c r="A529" s="1" t="s">
        <v>1922</v>
      </c>
      <c r="B529" s="1"/>
      <c r="C529" s="1"/>
      <c r="D529" s="6" t="s">
        <v>2053</v>
      </c>
      <c r="E529" s="7" t="s">
        <v>2054</v>
      </c>
      <c r="F529" s="8">
        <v>1.04206</v>
      </c>
      <c r="G529" s="9" t="e">
        <f>VLOOKUP(E529,B:C,3,0)</f>
        <v>#N/A</v>
      </c>
      <c r="H529" t="e">
        <f>EXACT(F529,G529)</f>
        <v>#N/A</v>
      </c>
    </row>
    <row r="530" spans="1:8" ht="47.25" x14ac:dyDescent="0.25">
      <c r="A530" s="1" t="s">
        <v>1925</v>
      </c>
      <c r="B530" s="1"/>
      <c r="C530" s="1"/>
      <c r="D530" s="6" t="s">
        <v>2055</v>
      </c>
      <c r="E530" s="7" t="s">
        <v>2056</v>
      </c>
      <c r="F530" s="8">
        <v>0.08</v>
      </c>
      <c r="G530" s="9" t="e">
        <f>VLOOKUP(E530,B:C,3,0)</f>
        <v>#N/A</v>
      </c>
      <c r="H530" t="e">
        <f>EXACT(F530,G530)</f>
        <v>#N/A</v>
      </c>
    </row>
    <row r="531" spans="1:8" ht="47.25" x14ac:dyDescent="0.25">
      <c r="A531" s="1" t="s">
        <v>772</v>
      </c>
      <c r="B531" s="1"/>
      <c r="C531" s="1"/>
      <c r="D531" s="6" t="s">
        <v>2057</v>
      </c>
      <c r="E531" s="7" t="s">
        <v>2058</v>
      </c>
      <c r="F531" s="8">
        <v>0.35799999999999998</v>
      </c>
      <c r="G531" s="9" t="e">
        <f>VLOOKUP(E531,B:C,3,0)</f>
        <v>#N/A</v>
      </c>
      <c r="H531" t="e">
        <f>EXACT(F531,G531)</f>
        <v>#N/A</v>
      </c>
    </row>
    <row r="532" spans="1:8" ht="47.25" x14ac:dyDescent="0.25">
      <c r="A532" s="1" t="s">
        <v>1930</v>
      </c>
      <c r="B532" s="1"/>
      <c r="C532" s="1"/>
      <c r="D532" s="6" t="s">
        <v>2059</v>
      </c>
      <c r="E532" s="7" t="s">
        <v>2060</v>
      </c>
      <c r="F532" s="8">
        <v>0.53300000000000003</v>
      </c>
      <c r="G532" s="9" t="e">
        <f>VLOOKUP(E532,B:C,3,0)</f>
        <v>#N/A</v>
      </c>
      <c r="H532" t="e">
        <f>EXACT(F532,G532)</f>
        <v>#N/A</v>
      </c>
    </row>
    <row r="533" spans="1:8" ht="47.25" x14ac:dyDescent="0.25">
      <c r="A533" s="1" t="s">
        <v>1933</v>
      </c>
      <c r="B533" s="1"/>
      <c r="C533" s="1"/>
      <c r="D533" s="6" t="s">
        <v>2061</v>
      </c>
      <c r="E533" s="7" t="s">
        <v>2062</v>
      </c>
      <c r="F533" s="8">
        <v>0.57999999999999996</v>
      </c>
      <c r="G533" s="9" t="e">
        <f>VLOOKUP(E533,B:C,3,0)</f>
        <v>#N/A</v>
      </c>
      <c r="H533" t="e">
        <f>EXACT(F533,G533)</f>
        <v>#N/A</v>
      </c>
    </row>
    <row r="534" spans="1:8" ht="47.25" x14ac:dyDescent="0.25">
      <c r="A534" s="1" t="s">
        <v>1936</v>
      </c>
      <c r="B534" s="1"/>
      <c r="C534" s="1"/>
      <c r="D534" s="6" t="s">
        <v>2063</v>
      </c>
      <c r="E534" s="7" t="s">
        <v>2064</v>
      </c>
      <c r="F534" s="8">
        <v>0.1</v>
      </c>
      <c r="G534" s="9" t="e">
        <f>VLOOKUP(E534,B:C,3,0)</f>
        <v>#N/A</v>
      </c>
      <c r="H534" t="e">
        <f>EXACT(F534,G534)</f>
        <v>#N/A</v>
      </c>
    </row>
    <row r="535" spans="1:8" ht="47.25" x14ac:dyDescent="0.25">
      <c r="A535" s="1" t="s">
        <v>1939</v>
      </c>
      <c r="B535" s="1"/>
      <c r="C535" s="1"/>
      <c r="D535" s="6" t="s">
        <v>2065</v>
      </c>
      <c r="E535" s="7" t="s">
        <v>2066</v>
      </c>
      <c r="F535" s="8">
        <v>0.18</v>
      </c>
      <c r="G535" s="9" t="e">
        <f>VLOOKUP(E535,B:C,3,0)</f>
        <v>#N/A</v>
      </c>
      <c r="H535" t="e">
        <f>EXACT(F535,G535)</f>
        <v>#N/A</v>
      </c>
    </row>
    <row r="536" spans="1:8" ht="47.25" x14ac:dyDescent="0.25">
      <c r="A536" s="1" t="s">
        <v>1942</v>
      </c>
      <c r="B536" s="1"/>
      <c r="C536" s="1"/>
      <c r="D536" s="6" t="s">
        <v>2067</v>
      </c>
      <c r="E536" s="7" t="s">
        <v>2068</v>
      </c>
      <c r="F536" s="8">
        <v>0.8</v>
      </c>
      <c r="G536" s="9" t="e">
        <f>VLOOKUP(E536,B:C,3,0)</f>
        <v>#N/A</v>
      </c>
      <c r="H536" t="e">
        <f>EXACT(F536,G536)</f>
        <v>#N/A</v>
      </c>
    </row>
    <row r="537" spans="1:8" ht="47.25" x14ac:dyDescent="0.25">
      <c r="A537" s="1" t="s">
        <v>1945</v>
      </c>
      <c r="B537" s="1"/>
      <c r="C537" s="1"/>
      <c r="D537" s="6" t="s">
        <v>2069</v>
      </c>
      <c r="E537" s="7" t="s">
        <v>2070</v>
      </c>
      <c r="F537" s="8">
        <v>0.15</v>
      </c>
      <c r="G537" s="9" t="e">
        <f>VLOOKUP(E537,B:C,3,0)</f>
        <v>#N/A</v>
      </c>
      <c r="H537" t="e">
        <f>EXACT(F537,G537)</f>
        <v>#N/A</v>
      </c>
    </row>
    <row r="538" spans="1:8" ht="47.25" x14ac:dyDescent="0.25">
      <c r="A538" s="1" t="s">
        <v>1948</v>
      </c>
      <c r="B538" s="1"/>
      <c r="C538" s="1"/>
      <c r="D538" s="6" t="s">
        <v>2071</v>
      </c>
      <c r="E538" s="7" t="s">
        <v>2072</v>
      </c>
      <c r="F538" s="8">
        <v>0.39</v>
      </c>
      <c r="G538" s="9" t="e">
        <f>VLOOKUP(E538,B:C,3,0)</f>
        <v>#N/A</v>
      </c>
      <c r="H538" t="e">
        <f>EXACT(F538,G538)</f>
        <v>#N/A</v>
      </c>
    </row>
    <row r="539" spans="1:8" ht="47.25" x14ac:dyDescent="0.25">
      <c r="A539" s="1" t="s">
        <v>1951</v>
      </c>
      <c r="B539" s="1"/>
      <c r="C539" s="1"/>
      <c r="D539" s="6" t="s">
        <v>2073</v>
      </c>
      <c r="E539" s="7" t="s">
        <v>2074</v>
      </c>
      <c r="F539" s="8">
        <v>0.30599999999999999</v>
      </c>
      <c r="G539" s="9" t="e">
        <f>VLOOKUP(E539,B:C,3,0)</f>
        <v>#N/A</v>
      </c>
      <c r="H539" t="e">
        <f>EXACT(F539,G539)</f>
        <v>#N/A</v>
      </c>
    </row>
    <row r="540" spans="1:8" ht="47.25" x14ac:dyDescent="0.25">
      <c r="A540" s="1" t="s">
        <v>1954</v>
      </c>
      <c r="B540" s="1"/>
      <c r="C540" s="1"/>
      <c r="D540" s="6" t="s">
        <v>2075</v>
      </c>
      <c r="E540" s="7" t="s">
        <v>2076</v>
      </c>
      <c r="F540" s="8">
        <v>1.157</v>
      </c>
      <c r="G540" s="9" t="e">
        <f>VLOOKUP(E540,B:C,3,0)</f>
        <v>#N/A</v>
      </c>
      <c r="H540" t="e">
        <f>EXACT(F540,G540)</f>
        <v>#N/A</v>
      </c>
    </row>
    <row r="541" spans="1:8" ht="47.25" x14ac:dyDescent="0.25">
      <c r="A541" s="1" t="s">
        <v>1957</v>
      </c>
      <c r="B541" s="1"/>
      <c r="C541" s="1"/>
      <c r="D541" s="6" t="s">
        <v>2077</v>
      </c>
      <c r="E541" s="7" t="s">
        <v>2078</v>
      </c>
      <c r="F541" s="8">
        <v>0.33500000000000002</v>
      </c>
      <c r="G541" s="9" t="e">
        <f>VLOOKUP(E541,B:C,3,0)</f>
        <v>#N/A</v>
      </c>
      <c r="H541" t="e">
        <f>EXACT(F541,G541)</f>
        <v>#N/A</v>
      </c>
    </row>
    <row r="542" spans="1:8" ht="47.25" x14ac:dyDescent="0.25">
      <c r="A542" s="1" t="s">
        <v>1960</v>
      </c>
      <c r="B542" s="1"/>
      <c r="C542" s="1"/>
      <c r="D542" s="6" t="s">
        <v>2079</v>
      </c>
      <c r="E542" s="7" t="s">
        <v>2080</v>
      </c>
      <c r="F542" s="8">
        <v>0.17200000000000001</v>
      </c>
      <c r="G542" s="9" t="e">
        <f>VLOOKUP(E542,B:C,3,0)</f>
        <v>#N/A</v>
      </c>
      <c r="H542" t="e">
        <f>EXACT(F542,G542)</f>
        <v>#N/A</v>
      </c>
    </row>
    <row r="543" spans="1:8" ht="47.25" x14ac:dyDescent="0.25">
      <c r="A543" s="1" t="s">
        <v>1963</v>
      </c>
      <c r="B543" s="1"/>
      <c r="C543" s="1"/>
      <c r="D543" s="6" t="s">
        <v>2081</v>
      </c>
      <c r="E543" s="7" t="s">
        <v>2082</v>
      </c>
      <c r="F543" s="8">
        <v>0.83699999999999997</v>
      </c>
      <c r="G543" s="9" t="e">
        <f>VLOOKUP(E543,B:C,3,0)</f>
        <v>#N/A</v>
      </c>
      <c r="H543" t="e">
        <f>EXACT(F543,G543)</f>
        <v>#N/A</v>
      </c>
    </row>
    <row r="544" spans="1:8" ht="47.25" x14ac:dyDescent="0.25">
      <c r="A544" s="1" t="s">
        <v>1966</v>
      </c>
      <c r="B544" s="1"/>
      <c r="C544" s="1"/>
      <c r="D544" s="6" t="s">
        <v>2083</v>
      </c>
      <c r="E544" s="7" t="s">
        <v>2084</v>
      </c>
      <c r="F544" s="8">
        <v>0.17799999999999999</v>
      </c>
      <c r="G544" s="9" t="e">
        <f>VLOOKUP(E544,B:C,3,0)</f>
        <v>#N/A</v>
      </c>
      <c r="H544" t="e">
        <f>EXACT(F544,G544)</f>
        <v>#N/A</v>
      </c>
    </row>
    <row r="545" spans="1:8" ht="47.25" x14ac:dyDescent="0.25">
      <c r="A545" s="1" t="s">
        <v>1969</v>
      </c>
      <c r="B545" s="1"/>
      <c r="C545" s="1"/>
      <c r="D545" s="6" t="s">
        <v>2085</v>
      </c>
      <c r="E545" s="7" t="s">
        <v>2086</v>
      </c>
      <c r="F545" s="8">
        <v>6.6000000000000003E-2</v>
      </c>
      <c r="G545" s="9" t="e">
        <f>VLOOKUP(E545,B:C,3,0)</f>
        <v>#N/A</v>
      </c>
      <c r="H545" t="e">
        <f>EXACT(F545,G545)</f>
        <v>#N/A</v>
      </c>
    </row>
    <row r="546" spans="1:8" ht="47.25" x14ac:dyDescent="0.25">
      <c r="A546" s="1" t="s">
        <v>1972</v>
      </c>
      <c r="B546" s="1"/>
      <c r="C546" s="1"/>
      <c r="D546" s="6" t="s">
        <v>2087</v>
      </c>
      <c r="E546" s="7" t="s">
        <v>2088</v>
      </c>
      <c r="F546" s="8">
        <v>0.17300000000000001</v>
      </c>
      <c r="G546" s="9" t="e">
        <f>VLOOKUP(E546,B:C,3,0)</f>
        <v>#N/A</v>
      </c>
      <c r="H546" t="e">
        <f>EXACT(F546,G546)</f>
        <v>#N/A</v>
      </c>
    </row>
    <row r="547" spans="1:8" ht="47.25" x14ac:dyDescent="0.25">
      <c r="A547" s="1" t="s">
        <v>1975</v>
      </c>
      <c r="B547" s="1"/>
      <c r="C547" s="1"/>
      <c r="D547" s="6" t="s">
        <v>2089</v>
      </c>
      <c r="E547" s="7" t="s">
        <v>2090</v>
      </c>
      <c r="F547" s="8">
        <v>0.44900000000000001</v>
      </c>
      <c r="G547" s="9" t="e">
        <f>VLOOKUP(E547,B:C,3,0)</f>
        <v>#N/A</v>
      </c>
      <c r="H547" t="e">
        <f>EXACT(F547,G547)</f>
        <v>#N/A</v>
      </c>
    </row>
    <row r="548" spans="1:8" ht="47.25" x14ac:dyDescent="0.25">
      <c r="A548" s="1" t="s">
        <v>1978</v>
      </c>
      <c r="B548" s="1"/>
      <c r="C548" s="1"/>
      <c r="D548" s="6" t="s">
        <v>2091</v>
      </c>
      <c r="E548" s="7" t="s">
        <v>2092</v>
      </c>
      <c r="F548" s="8">
        <v>0.79300000000000004</v>
      </c>
      <c r="G548" s="9" t="e">
        <f>VLOOKUP(E548,B:C,3,0)</f>
        <v>#N/A</v>
      </c>
      <c r="H548" t="e">
        <f>EXACT(F548,G548)</f>
        <v>#N/A</v>
      </c>
    </row>
    <row r="549" spans="1:8" ht="47.25" x14ac:dyDescent="0.25">
      <c r="A549" s="1" t="s">
        <v>1981</v>
      </c>
      <c r="B549" s="1"/>
      <c r="C549" s="1"/>
      <c r="D549" s="6" t="s">
        <v>2093</v>
      </c>
      <c r="E549" s="7" t="s">
        <v>2094</v>
      </c>
      <c r="F549" s="8">
        <v>2.145</v>
      </c>
      <c r="G549" s="9" t="e">
        <f>VLOOKUP(E549,B:C,3,0)</f>
        <v>#N/A</v>
      </c>
      <c r="H549" t="e">
        <f>EXACT(F549,G549)</f>
        <v>#N/A</v>
      </c>
    </row>
    <row r="550" spans="1:8" ht="47.25" x14ac:dyDescent="0.25">
      <c r="A550" s="16" t="s">
        <v>1814</v>
      </c>
      <c r="B550" s="16"/>
      <c r="C550" s="16"/>
      <c r="D550" s="6" t="s">
        <v>2095</v>
      </c>
      <c r="E550" s="7" t="s">
        <v>2096</v>
      </c>
      <c r="F550" s="8">
        <v>0.32400000000000001</v>
      </c>
      <c r="G550" s="9" t="e">
        <f>VLOOKUP(E550,B:C,3,0)</f>
        <v>#N/A</v>
      </c>
      <c r="H550" t="e">
        <f>EXACT(F550,G550)</f>
        <v>#N/A</v>
      </c>
    </row>
    <row r="551" spans="1:8" ht="47.25" x14ac:dyDescent="0.25">
      <c r="A551" s="1" t="s">
        <v>1984</v>
      </c>
      <c r="B551" s="1"/>
      <c r="C551" s="1"/>
      <c r="D551" s="6" t="s">
        <v>2097</v>
      </c>
      <c r="E551" s="7" t="s">
        <v>2098</v>
      </c>
      <c r="F551" s="8">
        <v>0.26800000000000002</v>
      </c>
      <c r="G551" s="9" t="e">
        <f>VLOOKUP(E551,B:C,3,0)</f>
        <v>#N/A</v>
      </c>
      <c r="H551" t="e">
        <f>EXACT(F551,G551)</f>
        <v>#N/A</v>
      </c>
    </row>
    <row r="552" spans="1:8" ht="47.25" x14ac:dyDescent="0.25">
      <c r="A552" s="1" t="s">
        <v>1984</v>
      </c>
      <c r="B552" s="1"/>
      <c r="C552" s="1"/>
      <c r="D552" s="6" t="s">
        <v>2099</v>
      </c>
      <c r="E552" s="7" t="s">
        <v>2100</v>
      </c>
      <c r="F552" s="8">
        <v>0.58199999999999996</v>
      </c>
      <c r="G552" s="9" t="e">
        <f>VLOOKUP(E552,B:C,3,0)</f>
        <v>#N/A</v>
      </c>
      <c r="H552" t="e">
        <f>EXACT(F552,G552)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jessica.devid.walker</dc:creator>
  <cp:lastModifiedBy>jessica.devid.walker</cp:lastModifiedBy>
  <dcterms:created xsi:type="dcterms:W3CDTF">2019-06-13T09:20:26Z</dcterms:created>
  <dcterms:modified xsi:type="dcterms:W3CDTF">2019-06-13T11:40:59Z</dcterms:modified>
</cp:coreProperties>
</file>