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112" i="1"/>
  <c r="F112" i="1" l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103" i="1"/>
  <c r="F315" i="1"/>
  <c r="F314" i="1"/>
  <c r="F313" i="1"/>
  <c r="F312" i="1"/>
  <c r="F104" i="1"/>
  <c r="F311" i="1"/>
  <c r="F310" i="1"/>
  <c r="F309" i="1"/>
  <c r="F106" i="1"/>
  <c r="F105" i="1"/>
  <c r="F308" i="1"/>
  <c r="F109" i="1"/>
  <c r="F108" i="1"/>
  <c r="F107" i="1"/>
  <c r="F307" i="1"/>
  <c r="F306" i="1"/>
  <c r="F110" i="1"/>
  <c r="F305" i="1"/>
  <c r="F111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" i="1"/>
</calcChain>
</file>

<file path=xl/sharedStrings.xml><?xml version="1.0" encoding="utf-8"?>
<sst xmlns="http://schemas.openxmlformats.org/spreadsheetml/2006/main" count="874" uniqueCount="647">
  <si>
    <t>А/д "Ищерская - Червленная"</t>
  </si>
  <si>
    <t>А/д "Ищерская - Грозный"</t>
  </si>
  <si>
    <t>А/д "Грозный - Ведено - гр. Дагестана"</t>
  </si>
  <si>
    <t>А/д "Грозный - Шатой - Итум-Кали - п.з. Аргун - гр. Грузии"</t>
  </si>
  <si>
    <t>А/д "Братское - Надтеречное - Правобережное"</t>
  </si>
  <si>
    <t>А/д "Ойсхара - Курчалой - Мескер-Юрт"</t>
  </si>
  <si>
    <t>А/д "Капустино - Селиванкин - Бурунское - Каяклы - Каргалинская"</t>
  </si>
  <si>
    <t>А/д "Ассиновская - Ачхой-Мартан - Урус-Мартан - Старые Атаги"</t>
  </si>
  <si>
    <t>А/д "Бачи-Юрт - Ялхой-Мохк - Ножай-Юрт - гр. Дагестана"</t>
  </si>
  <si>
    <t>А/д "Шатой - Шаро-Аргун - Химой"</t>
  </si>
  <si>
    <t>А/д "Итум-Кали - Альпийские пастбища - Химой"</t>
  </si>
  <si>
    <t>А/д "Шали - Тевзана - Элистанжи - Ведено"</t>
  </si>
  <si>
    <t>А/д "Серноводское - Грозный"</t>
  </si>
  <si>
    <t>А/д "Гудермес - Виноградное"</t>
  </si>
  <si>
    <t>А/д "Курчалой - Регита - Хиди-Хутор"</t>
  </si>
  <si>
    <t>А/д "Гудермес - Курчалой"</t>
  </si>
  <si>
    <t>А/д "Шали - Автуры - Курчалой"</t>
  </si>
  <si>
    <t>А/д "Автуры - Гелдаган"</t>
  </si>
  <si>
    <t>А/д "Гребенская - Хасавюрт"</t>
  </si>
  <si>
    <t>А/д "Каргалинская - Сары-Су"</t>
  </si>
  <si>
    <t>А/д "Сары-Су - Восход"</t>
  </si>
  <si>
    <t>А/д "Первомайская - Кень-Юрт"</t>
  </si>
  <si>
    <t>А/д "Горагорский - Малгобек"</t>
  </si>
  <si>
    <t>А/д "Горячеисточненская - Аргун"</t>
  </si>
  <si>
    <t>А/д "Петропавловская - Ильиновская"</t>
  </si>
  <si>
    <t>А/д "Комсомольское - Пригородное"</t>
  </si>
  <si>
    <t>А/д "Октябрьское - Красностепновское"</t>
  </si>
  <si>
    <t>А/д "Гудермес - Кади-Юрт"</t>
  </si>
  <si>
    <t>А/д "Гудермес - ПХЦ-3"</t>
  </si>
  <si>
    <t>А/д "Гудермес - Азамат-Юрт"</t>
  </si>
  <si>
    <t>А/д "Новый Беной - Хангиш-Юрт"</t>
  </si>
  <si>
    <t>А/д "Ойсхара - Хангиш-Юрт"</t>
  </si>
  <si>
    <t>А/д "Энгель-Юрт - Герзель-Аул"</t>
  </si>
  <si>
    <t>А/д "Гехи - Рошни-Чу - Галанчож"</t>
  </si>
  <si>
    <t>А/д "Урус-Мартан - Мартан-Чу"</t>
  </si>
  <si>
    <t>А/д "Урус-Мартан - Танги-Чу"</t>
  </si>
  <si>
    <t>А/д "Урус-Мартан - Рошни-Чу"</t>
  </si>
  <si>
    <t>А/д "Рошни-Чу - Гехи-Чу"</t>
  </si>
  <si>
    <t>А/д "Гойты - Алхазурово"</t>
  </si>
  <si>
    <t>А/д "Гойты - Мичурина"</t>
  </si>
  <si>
    <t>А/д "Ножай-Юрт - Замай-Юрт - Тухчар"</t>
  </si>
  <si>
    <t>А/д "Мескеты - Замай-Юрт"</t>
  </si>
  <si>
    <t>А/д "Ножай-Юрт - Зандак - Симсир"</t>
  </si>
  <si>
    <t>А/д "Мехкишты - Даттах - Алхан-Хутор"</t>
  </si>
  <si>
    <t>А/д "Ножай-Юрт - Бетти-Мохк - Замай-Юрт"</t>
  </si>
  <si>
    <t>А/д "Саясан - Беной - Беной-Ведено"</t>
  </si>
  <si>
    <t>А/д "Ножай-Юрт - Гиляны"</t>
  </si>
  <si>
    <t>А/д "Гансолчу - Аллерой"</t>
  </si>
  <si>
    <t>А/д "Согунты - Кошкельды"</t>
  </si>
  <si>
    <t>А/д "Даттах - Зандак-Ара - Беной"</t>
  </si>
  <si>
    <t>А/д "Саясан - Турты-Хутор"</t>
  </si>
  <si>
    <t>А/д "Шовхал-Берды - Аллерой"</t>
  </si>
  <si>
    <t>А/д "Макажой - Буни"</t>
  </si>
  <si>
    <t>А/д "Буни - Хиндой"</t>
  </si>
  <si>
    <t>А/д "Ца-Ведено - Первомайское - Гуни"</t>
  </si>
  <si>
    <t>А/д "Дышне-Ведено - Дарго"</t>
  </si>
  <si>
    <t>А/д "Центарой - Белгатой - Дарго"</t>
  </si>
  <si>
    <t>А/д "Агишбатой - Курчали - Гезенчу"</t>
  </si>
  <si>
    <t>А/д "Сельментаузен - Кель-Аул"</t>
  </si>
  <si>
    <t>А/д "Тевзана - Хаттуни"</t>
  </si>
  <si>
    <t>А/д "Сельментаузен - Дуц-Хутор"</t>
  </si>
  <si>
    <t>А/д "Цеча-Ахк - Ялхорой"</t>
  </si>
  <si>
    <t>А/д "Шалажи - Янди"</t>
  </si>
  <si>
    <t>А/д "Ассиновская - Аршты"</t>
  </si>
  <si>
    <t>А/д "Катар-Юрт - Шаами-Юрт"</t>
  </si>
  <si>
    <t>А/д "Бамут - Цеча-Ахк"</t>
  </si>
  <si>
    <t>А/д "Ялхой-Мохк - Эникали"</t>
  </si>
  <si>
    <t>А/д "Ялхой-Мохк - Регита"</t>
  </si>
  <si>
    <t>А/д "Майртуп - Хиди-Хутор"</t>
  </si>
  <si>
    <t>А/д "Ойсхара - Центарой"</t>
  </si>
  <si>
    <t>А/д "Бачи-Юрт - Аллерой"</t>
  </si>
  <si>
    <t>А/д "Марзой-Мохк - Первомайское"</t>
  </si>
  <si>
    <t>А/д "Автуры - Сержень-Юрт"</t>
  </si>
  <si>
    <t>А/д "Шали - Аргунский мост"</t>
  </si>
  <si>
    <t>А/д Р-217 "Кавказ - Шали - Аргунский мост"</t>
  </si>
  <si>
    <t>А/д Р-217 "Кавказ - Шали - Аргунский мост ч/з Белгатой"</t>
  </si>
  <si>
    <t>А/д "Новое Солкушино - Фрунзенское"</t>
  </si>
  <si>
    <t>А/д "Шаро-Аргун - бывший населенный пункт Нижалой"</t>
  </si>
  <si>
    <t>А/д "Большие Варанды - Сюжи"</t>
  </si>
  <si>
    <t>А/д "Дуба-Юрт - Улус-Керт"</t>
  </si>
  <si>
    <t>А/д "Вашендарой - Большие Варанды"</t>
  </si>
  <si>
    <t>А/д "Итум-Кали - Ведучи"</t>
  </si>
  <si>
    <t>А/д "Тангихой - Хангихой"</t>
  </si>
  <si>
    <t>А/д "Бетти-Мохк - Совраги"</t>
  </si>
  <si>
    <t>А/д "Шикарой - Кесалой - Хуландой"</t>
  </si>
  <si>
    <t>А/д "Кади-Юрт - Азамат-Юрт"</t>
  </si>
  <si>
    <t>А/д "Беной-Ведено - Дарго"</t>
  </si>
  <si>
    <t>А/д "Мартан-Чу - Танги-Чу"</t>
  </si>
  <si>
    <t>А/д "Танги-Чу - Рошни-Чу"</t>
  </si>
  <si>
    <t>А/д "Гой-Чу - Мартан-Чу"</t>
  </si>
  <si>
    <t>А/д "Радужное - Зебир-Юрт"</t>
  </si>
  <si>
    <t>А/д "Гуржи-Мохк - Курен-Беной"</t>
  </si>
  <si>
    <t>А/д "Алпатово - Капустино - ж.д. ст. Терек"</t>
  </si>
  <si>
    <t>Объезд п. Горагорский</t>
  </si>
  <si>
    <t>Объезд с. Аллерой</t>
  </si>
  <si>
    <t>Объезд г. Шали</t>
  </si>
  <si>
    <t>Объезд с. Герменчук</t>
  </si>
  <si>
    <t>Объезд п. Ойсхара</t>
  </si>
  <si>
    <t>Объезд г. Урус-Мартан</t>
  </si>
  <si>
    <t>Объезд с. Янди</t>
  </si>
  <si>
    <t>Объезд с. Ножай-Юрт</t>
  </si>
  <si>
    <t>Объезд с. Мескеты</t>
  </si>
  <si>
    <t>6.5</t>
  </si>
  <si>
    <t>4</t>
  </si>
  <si>
    <t>9.2</t>
  </si>
  <si>
    <t>А/д "Алкун - Ялхорой Республики Ингушетия"</t>
  </si>
  <si>
    <t>28</t>
  </si>
  <si>
    <t>13.2</t>
  </si>
  <si>
    <t>61.2</t>
  </si>
  <si>
    <t>А/д "Бамут - Ялхорой Республики Ингушетия"</t>
  </si>
  <si>
    <t>25</t>
  </si>
  <si>
    <t>6.7</t>
  </si>
  <si>
    <t>42.6</t>
  </si>
  <si>
    <t>5</t>
  </si>
  <si>
    <t>2.8</t>
  </si>
  <si>
    <t>93.3</t>
  </si>
  <si>
    <t>4.4</t>
  </si>
  <si>
    <t>7</t>
  </si>
  <si>
    <t>8.6</t>
  </si>
  <si>
    <t>60</t>
  </si>
  <si>
    <t>11.1</t>
  </si>
  <si>
    <t>3.6</t>
  </si>
  <si>
    <t>20.6</t>
  </si>
  <si>
    <t>17.9</t>
  </si>
  <si>
    <t>4.1</t>
  </si>
  <si>
    <t>90.8</t>
  </si>
  <si>
    <t>А/д "Грозный - Кизляр"</t>
  </si>
  <si>
    <t>110.9</t>
  </si>
  <si>
    <t>А/д "Грозный - Шатой - Итум-Кали - п.з. Аргун
- гр. Грузии"</t>
  </si>
  <si>
    <t>112.2</t>
  </si>
  <si>
    <t>23.3</t>
  </si>
  <si>
    <t>27.9</t>
  </si>
  <si>
    <t>17.6</t>
  </si>
  <si>
    <t>18.1</t>
  </si>
  <si>
    <t>6</t>
  </si>
  <si>
    <t>10.5</t>
  </si>
  <si>
    <t>24</t>
  </si>
  <si>
    <t>47.9</t>
  </si>
  <si>
    <t>16</t>
  </si>
  <si>
    <t>70.4</t>
  </si>
  <si>
    <t>71.3</t>
  </si>
  <si>
    <t>91.9</t>
  </si>
  <si>
    <t>15</t>
  </si>
  <si>
    <t>7.1</t>
  </si>
  <si>
    <t>9.9</t>
  </si>
  <si>
    <t>21.2</t>
  </si>
  <si>
    <t>11.2</t>
  </si>
  <si>
    <t>2.7</t>
  </si>
  <si>
    <t>А/д "Мехкешты - Даттах - Алхан-Хутор"</t>
  </si>
  <si>
    <t>13</t>
  </si>
  <si>
    <t>7.6</t>
  </si>
  <si>
    <t>2.3</t>
  </si>
  <si>
    <t>9.3</t>
  </si>
  <si>
    <t>12</t>
  </si>
  <si>
    <t>20.5</t>
  </si>
  <si>
    <t>29.9</t>
  </si>
  <si>
    <t>36.3</t>
  </si>
  <si>
    <t>1.6</t>
  </si>
  <si>
    <t>10.7</t>
  </si>
  <si>
    <t>19.3</t>
  </si>
  <si>
    <t>А/д "Р-217 Кавказ - Шали - Аргунский мост"</t>
  </si>
  <si>
    <t>2</t>
  </si>
  <si>
    <t>А/д "Р-217 Кавказ - Шали - Аргунский мост" ч/з Белгатой</t>
  </si>
  <si>
    <t>3.3</t>
  </si>
  <si>
    <t>21.7</t>
  </si>
  <si>
    <t>6.3</t>
  </si>
  <si>
    <t>2.9</t>
  </si>
  <si>
    <t>48.1</t>
  </si>
  <si>
    <t>17.5</t>
  </si>
  <si>
    <t>17.3</t>
  </si>
  <si>
    <t>4.5</t>
  </si>
  <si>
    <t>7.8</t>
  </si>
  <si>
    <t>11.4</t>
  </si>
  <si>
    <t>7.4</t>
  </si>
  <si>
    <t>10.2</t>
  </si>
  <si>
    <t>11.7</t>
  </si>
  <si>
    <t>6.1</t>
  </si>
  <si>
    <t>14.2</t>
  </si>
  <si>
    <t>39.7</t>
  </si>
  <si>
    <t>А/д "Шаро-Аргун - Нихалой"</t>
  </si>
  <si>
    <t>9.1</t>
  </si>
  <si>
    <t>47</t>
  </si>
  <si>
    <t>20</t>
  </si>
  <si>
    <t>7.7</t>
  </si>
  <si>
    <t>5.2</t>
  </si>
  <si>
    <t>6.9</t>
  </si>
  <si>
    <t>4.7</t>
  </si>
  <si>
    <t>6.2</t>
  </si>
  <si>
    <t>3.5</t>
  </si>
  <si>
    <t>4.9</t>
  </si>
  <si>
    <t>3.1</t>
  </si>
  <si>
    <t>2.4</t>
  </si>
  <si>
    <t>Подъезд  от "Р-215 Астрахань - Кочубей - Кизляр - Махачкала, подъезд к г. Грозный" к с. Азамат-Юрт</t>
  </si>
  <si>
    <t>10,5</t>
  </si>
  <si>
    <t>Подъезд от "Подъезда к ГБУ РДТС с. Чишки"к с. Чишки</t>
  </si>
  <si>
    <t>1.4</t>
  </si>
  <si>
    <t>Подъезд от "Подъезда к Гравийному карьеру" к Альпийским пастбищам</t>
  </si>
  <si>
    <t>Подъезд от "Подъезда к г. Аргун" к ж.д. ст. Аргун</t>
  </si>
  <si>
    <t>1.7</t>
  </si>
  <si>
    <t>Подъезд от "Подъезда к с. Алхазурово - Урус-Мартан" к п. Мичурина</t>
  </si>
  <si>
    <t>Подъезд от "Подъезда к с. Алхазурово - Урус-Мартан" к с. Гой-Чу</t>
  </si>
  <si>
    <t>1.8</t>
  </si>
  <si>
    <t>Подъезд от "Подъезда к с. Алхазурово - Урус-Мартан" к с. Гойское</t>
  </si>
  <si>
    <t>0.9</t>
  </si>
  <si>
    <t>3</t>
  </si>
  <si>
    <t>1.5</t>
  </si>
  <si>
    <t>0.8</t>
  </si>
  <si>
    <t>2.5</t>
  </si>
  <si>
    <t>7.2</t>
  </si>
  <si>
    <t>1.2</t>
  </si>
  <si>
    <t>5.5</t>
  </si>
  <si>
    <t>2.6</t>
  </si>
  <si>
    <t>2.1</t>
  </si>
  <si>
    <t>4.3</t>
  </si>
  <si>
    <t>14</t>
  </si>
  <si>
    <t>3.9</t>
  </si>
  <si>
    <t>10.4</t>
  </si>
  <si>
    <t>0.3</t>
  </si>
  <si>
    <t>1.1</t>
  </si>
  <si>
    <t>7.3</t>
  </si>
  <si>
    <t>1</t>
  </si>
  <si>
    <t>50</t>
  </si>
  <si>
    <t>13.1</t>
  </si>
  <si>
    <t>5.3</t>
  </si>
  <si>
    <t>12.8</t>
  </si>
  <si>
    <t>17.8</t>
  </si>
  <si>
    <t>4.6</t>
  </si>
  <si>
    <t>10.6</t>
  </si>
  <si>
    <t>2.2</t>
  </si>
  <si>
    <t>10</t>
  </si>
  <si>
    <t>13.5</t>
  </si>
  <si>
    <t>21</t>
  </si>
  <si>
    <t>1.3</t>
  </si>
  <si>
    <t>8.4</t>
  </si>
  <si>
    <t>3.4</t>
  </si>
  <si>
    <t>8</t>
  </si>
  <si>
    <t>12.4</t>
  </si>
  <si>
    <t>1.9</t>
  </si>
  <si>
    <t>23,6</t>
  </si>
  <si>
    <t>16.1</t>
  </si>
  <si>
    <t>38.6</t>
  </si>
  <si>
    <t>23.4</t>
  </si>
  <si>
    <t>17</t>
  </si>
  <si>
    <t>3.7</t>
  </si>
  <si>
    <t>5.9</t>
  </si>
  <si>
    <t>8.7</t>
  </si>
  <si>
    <t>5.4</t>
  </si>
  <si>
    <t>4.8</t>
  </si>
  <si>
    <t>0.6</t>
  </si>
  <si>
    <t>5.1</t>
  </si>
  <si>
    <t>8.8</t>
  </si>
  <si>
    <t>47.5</t>
  </si>
  <si>
    <t>21.5</t>
  </si>
  <si>
    <t>4.2</t>
  </si>
  <si>
    <t>5.7</t>
  </si>
  <si>
    <t>6.8</t>
  </si>
  <si>
    <t>13.3</t>
  </si>
  <si>
    <t>18.9</t>
  </si>
  <si>
    <t>Подъезды от а/д Р-217 Кавказ к с. Серноводское</t>
  </si>
  <si>
    <t>Подъезд от а/д Р-217 Кавказ - Центарой к с. Бас-Гордали</t>
  </si>
  <si>
    <t>Подъезды от а/д Р-217 Кавказ к ст-це Ассиновской</t>
  </si>
  <si>
    <t>Подъезд от а/д Р-217 Кавказ - Центарой к с. Бешил-Ирзу</t>
  </si>
  <si>
    <t>Подъезды от а/д Р-217 Кавказ к с. Давыденко</t>
  </si>
  <si>
    <t>Подъезд от а/д Р-217 Кавказ - Центарой к с. Гансолчу</t>
  </si>
  <si>
    <t>Подъезды от а/д Р-217 Кавказ к с. Ачхой-Мартан</t>
  </si>
  <si>
    <t>Подъезд от а/д Р-217 Кавказ - Центарой к с. Курчали</t>
  </si>
  <si>
    <t>Подъезды от а/д Р-217 Кавказ к с. Самашки</t>
  </si>
  <si>
    <t>Подъезд от а/д Р-217 Кавказ - Центарой к с. Нижние Курчали</t>
  </si>
  <si>
    <t>Подъезды от а/д Р-217 Кавказ к с. Закан-Юрт</t>
  </si>
  <si>
    <t>Подъезд от а/д Р-217 Кавказ - Центарой к с. Согунты</t>
  </si>
  <si>
    <t>Подъезды от а/д Р-217 Кавказ к с. Хамби-Ирзи</t>
  </si>
  <si>
    <t>Подъезд от а/д Р-217 Кавказ - Центарой к с. Турты-Хутор</t>
  </si>
  <si>
    <t>Подъезды от а/д Р-217 Кавказ к с. Кулары</t>
  </si>
  <si>
    <t>Подъезд от а/д Р-217 Кавказ - Центарой к с. Хашки-Мохк</t>
  </si>
  <si>
    <t>Подъезды от а/д Р-217 Кавказ к Куларинскому рыбхозу</t>
  </si>
  <si>
    <t>Подъезд от а/д Р-217 Кавказ - Центарой к с. Шовхал-Берды</t>
  </si>
  <si>
    <t>Подъезды от а/д Р-217 Кавказ к с. Шалажи</t>
  </si>
  <si>
    <t>Подъезд от а/д Р-217 Кавказ к II отд. с-за Джалка</t>
  </si>
  <si>
    <t>Подъезды от а/д Р-217 Кавказ к ж.д. ст. Алхан-Кала</t>
  </si>
  <si>
    <t>Подъезд от а/д Р-217 Кавказ к Куларинскому рыбхозу</t>
  </si>
  <si>
    <t>Подъезды от а/д Р-217 Кавказ к г. Урус-Мартан</t>
  </si>
  <si>
    <t>Подъезд от а/д Р-217 Кавказ к г. Аргун</t>
  </si>
  <si>
    <t>Подъезды от а/д Р-217 Кавказ к с. Алхан-Юрт</t>
  </si>
  <si>
    <t>Подъезд от а/д Р-217 Кавказ к г. Урус-Мартан</t>
  </si>
  <si>
    <t>Подъезды от а/д Р-217 Кавказ к с. Гойты</t>
  </si>
  <si>
    <t>Подъезд от а/д Р-217 Кавказ к ж.д. ст. Алхан-Кала</t>
  </si>
  <si>
    <t>Подъезды от а/д Р-217 Кавказ к с. Мескер-Юрт</t>
  </si>
  <si>
    <t>Подъезд от а/д Р-217 Кавказ к источнику Мелчхи</t>
  </si>
  <si>
    <t>Подъезды от а/д Р-217 Кавказ к г. Аргун</t>
  </si>
  <si>
    <t>Подъезд от а/д Р-217 Кавказ к с. Аллерой</t>
  </si>
  <si>
    <t>Подъезды от а/д Р-217 Кавказ к с-зу Джалка</t>
  </si>
  <si>
    <t>Подъезд от а/д Р-217 Кавказ к с. Алхан-Юрт</t>
  </si>
  <si>
    <t>Подъезды от а/д Р-217 Кавказ к с. Новый Энгеной</t>
  </si>
  <si>
    <t>Подъезд от а/д Р-217 Кавказ к с. Ачхой-Мартан</t>
  </si>
  <si>
    <t>Подъезды от а/д Р-217 Кавказ к II отд. с-за Джалка</t>
  </si>
  <si>
    <t>Подъезд от а/д Р-217 Кавказ к с. Верхний Нойбер</t>
  </si>
  <si>
    <t>Подъезды от а/д Р-217 Кавказ к с. Мелчхи</t>
  </si>
  <si>
    <t>Подъезд от а/д Р-217 Кавказ к с. Герзель-Аул</t>
  </si>
  <si>
    <t>Подъезды от а/д Р-217 Кавказ к источнику Мелчхи</t>
  </si>
  <si>
    <t>Подъезд от а/д Р-217 Кавказ к с. Гойты</t>
  </si>
  <si>
    <t>Подъезды от а/д Р-217 Кавказ к с. Нижний Нойбер</t>
  </si>
  <si>
    <t>Подъезд от а/д Р-217 Кавказ к с. Давыденко</t>
  </si>
  <si>
    <t>Подъезды от а/д Р-217 Кавказ к с. Верхний Нойбер</t>
  </si>
  <si>
    <t>Подъезд от а/д Р-217 Кавказ к с. Джалка</t>
  </si>
  <si>
    <t>Подъезды от а/д Р-217 Кавказ к с. Энгель-Юрт</t>
  </si>
  <si>
    <t>Подъезд от а/д Р-217 Кавказ к с. Закан-Юрт</t>
  </si>
  <si>
    <t>Подъезды от а/д Р-217 Кавказ к с. Аллерой</t>
  </si>
  <si>
    <t>Подъезд от а/д Р-217 Кавказ к с. Кошкельды</t>
  </si>
  <si>
    <t>Подъезды от а/д Р-217 Кавказ к с. Кошкельды</t>
  </si>
  <si>
    <t>Подъезд от а/д Р-217 Кавказ к с. Кулары</t>
  </si>
  <si>
    <t>Подъезды от а/д Р-217 Кавказ к с. Герзель-Аул</t>
  </si>
  <si>
    <t>Подъезд от а/д Р-217 Кавказ к с. Мелчхи</t>
  </si>
  <si>
    <t>Подъезды от а/д Р-217 Кавказ к с. Центарой</t>
  </si>
  <si>
    <t>Подъезд от а/д Р-217 Кавказ к с. Мескер-Юрт</t>
  </si>
  <si>
    <t>Подъезды от а/д Ищерская - Червленная к х. Кречетово</t>
  </si>
  <si>
    <t>Подъезд от а/д Р-217 Кавказ к с. Нижний Нойбер</t>
  </si>
  <si>
    <t>Подъезды от а/д Ищерская - Червленная к ж.д. ст. Ищерская</t>
  </si>
  <si>
    <t>Подъезд от а/д Р-217 Кавказ к с. Новый Энгеной</t>
  </si>
  <si>
    <t>Подъезды от а/д Ищерская - Червленная к с. Рубежное</t>
  </si>
  <si>
    <t>Подъезд от а/д Р-217 Кавказ к с. Самашки</t>
  </si>
  <si>
    <t>Подъезды от а/д Ищерская - Червленная к х. Капустино</t>
  </si>
  <si>
    <t>Подъезд от а/д Р-217 Кавказ к с. Серноводское</t>
  </si>
  <si>
    <t>Подъезды от а/д Ищерская - Червленная к ст-це Наурской</t>
  </si>
  <si>
    <t>Подъезд от а/д Р-217 Кавказ к с. Хамби-Ирзи</t>
  </si>
  <si>
    <t>Подъезды от а/д Ищерская - Червленная к х. Клинков</t>
  </si>
  <si>
    <t>Подъезд от а/д Р-217 Кавказ к с. Центарой</t>
  </si>
  <si>
    <t>Подъезды от а/д Ищерская - Червленная к ст-це Савельевской</t>
  </si>
  <si>
    <t>Подъезд от а/д Р-217 Кавказ к с. Шалажи</t>
  </si>
  <si>
    <t>Подъезды от а/д Ищерская - Червленная к ст-це Калиновской</t>
  </si>
  <si>
    <t>Подъезд от а/д Р-217 Кавказ к с. Энгель-Юрт</t>
  </si>
  <si>
    <t>Подъезды от а/д Ищерская - Червленная к с. Ульяновское</t>
  </si>
  <si>
    <t>Подъезд от а/д Р-217 Кавказ к ст-це Ассиновская</t>
  </si>
  <si>
    <t>Подъезды от а/д Ищерская - Червленная к погруз. площадке Терек</t>
  </si>
  <si>
    <t>Подъезд от а/д Горячеисточненская - Аргун к с. Центора-Юрт</t>
  </si>
  <si>
    <t>Подъезды от а/д Ищерская - Червленная к с. Юбилейное</t>
  </si>
  <si>
    <t>Подъезд от а/д Грозный - Ведено - граница Дагестана к ГУП МКХ п. Примыкание</t>
  </si>
  <si>
    <t>Подъезды от а/д Ищерская - Червленная к с. Левобережное</t>
  </si>
  <si>
    <t>Подъезд от а/д Грозный - Ведено - граница Дагестана к Мечети г. Шали</t>
  </si>
  <si>
    <t>Подъезды от а/д Ищерская - Червленная к с. Новое Солкушино</t>
  </si>
  <si>
    <t>Подъезд от а/д Грозный - Ведено - граница Дагестана к с. Нефтянка</t>
  </si>
  <si>
    <t>Подъезды от а/д Ищерская - Червленная к ст-це Николаевской</t>
  </si>
  <si>
    <t>Подъезд от а/д Грозный - Ведено - граница Дагестана к с. Шамиль-Хутор</t>
  </si>
  <si>
    <t>Подъезды от а/д Ищерская - Червленная к х. Семиколодцев</t>
  </si>
  <si>
    <t>Подъезд от а/д Грозный - Ведено - граница Дагестана к с. Элистанжи</t>
  </si>
  <si>
    <t>Подъезды от Р-215 Астрахань - Кочубей - Кизляр - Махачкала, подъезд к г. Грозному к ст-це Петропавловской</t>
  </si>
  <si>
    <t>Подъезд от а/д Грозный - Кизляр ж.д. станции Шелковская</t>
  </si>
  <si>
    <t>Подъезды от Р-215 Астрахань - Кочубей - Кизляр - Махачкала, подъезд к г. Грозному к с. Толстой-Юрт</t>
  </si>
  <si>
    <t>Подъезд от а/д Грозный - Кизляр к бывшему населенному пункту Бурунный</t>
  </si>
  <si>
    <t>Подъезды от Р-215 Астрахань - Кочубей - Кизляр - Махачкала, подъезд к г. Грозному к ж.д. ст. Червленная</t>
  </si>
  <si>
    <t>Подъезд от а/д Грозный - Кизляр к водохранилищу Чебутла</t>
  </si>
  <si>
    <t>Подъезды от Р-215 Астрахань - Кочубей - Кизляр - Махачкала, подъезд к г. Грозному к ст-це Червленной</t>
  </si>
  <si>
    <t>Подъезд от а/д Грозный - Кизляр к ж.д. ст. Червленная</t>
  </si>
  <si>
    <t>Подъезды от Р-215 Астрахань - Кочубей - Кизляр - Махачкала, подъезд к г. Грозному к бывшему населенному пункту Бурунный</t>
  </si>
  <si>
    <t>Подъезд от а/д Грозный - Кизляр к с. Бурунское</t>
  </si>
  <si>
    <t>Подъезды от Р-215 Астрахань - Кочубей - Кизляр - Махачкала, подъезд к г. Грозному к хлебоприемному пункту</t>
  </si>
  <si>
    <t>Подъезд от а/д Грозный - Кизляр к с. Каршыга-Аул</t>
  </si>
  <si>
    <t>Подъезды от Р-215 Астрахань - Кочубей - Кизляр - Махачкала, подъезд к г. Грозному к ст. Червленная-Узловая</t>
  </si>
  <si>
    <t>Подъезд от а/д Грозный - Кизляр к с. Коби</t>
  </si>
  <si>
    <t>Подъезды от Р-215 Астрахань - Кочубей - Кизляр - Махачкала, подъезд к г. Грозному к с. Каршыга-Аул</t>
  </si>
  <si>
    <t>Подъезд от а/д Грозный - Кизляр к с. Толстой-Юрт</t>
  </si>
  <si>
    <t>Подъезды от Р-215 Астрахань - Кочубей - Кизляр - Махачкала, подъезд к г. Грозному к ст-це Старо-Щедринской</t>
  </si>
  <si>
    <t>Подъезд от а/д Грозный - Кизляр к с. Харьковское</t>
  </si>
  <si>
    <t>Подъезды от Р-215 Астрахань - Кочубей - Кизляр - Махачкала, подъезд к г. Грозному к с. Коби</t>
  </si>
  <si>
    <t>Подъезд от а/д Грозный - Кизляр к ст. Дубовская</t>
  </si>
  <si>
    <t>Подъезды от Р-215 Астрахань - Кочубей - Кизляр - Махачкала, подъезд к г. Грозному к ж.д. ст. Шелковская</t>
  </si>
  <si>
    <t>Подъезд от а/д Грозный - Кизляр к ст. Петропавловская</t>
  </si>
  <si>
    <t>Подъезды от Р-215 Астрахань - Кочубей - Кизляр - Махачкала, подъезд к г. Грозному к с. Харьковское</t>
  </si>
  <si>
    <t>Подъезд от а/д Грозный - Кизляр к ст. Старо-Щедринская</t>
  </si>
  <si>
    <t>Подъезды от Р-215 Астрахань - Кочубей - Кизляр - Махачкала, подъезд к г. Грозному к водохранилищу Чебутла</t>
  </si>
  <si>
    <t>Подъезд от а/д Грозный - Кизляр к ст. Червленная</t>
  </si>
  <si>
    <t>Подъезды от Р-215 Астрахань - Кочубей - Кизляр - Махачкала, подъезд к г. Грозному к ст-це Дубовской</t>
  </si>
  <si>
    <t>Подъезд от а/д Грозный - Кизляр к ст. Червленная - Узловая</t>
  </si>
  <si>
    <t>Подъезды от Р-215 Астрахань - Кочубей - Кизляр - Махачкала, подъезд к г. Грозному к с. Азамат-Юрт</t>
  </si>
  <si>
    <t>Подъезд от а/д Грозный - Кизляр к хлебоприемному пункту</t>
  </si>
  <si>
    <t>Подъезды от а/д Грозный - Шатой - Итум-Кали к с. Пригородное</t>
  </si>
  <si>
    <t>Подъезд от а/д Грозный - Шатой - Итум-Кали  с. Чечен-Аул</t>
  </si>
  <si>
    <t>Подъезды от а/д Грозный - Шатой - Итум-Кали к с. Гикало</t>
  </si>
  <si>
    <t>Подъезд от а/д Грозный - Шатой - Итум-Кали к ГБУ РДТС с. Чишки</t>
  </si>
  <si>
    <t>Подъезды от а/д Грозный - Шатой - Итум-Кали к с. Чечен-Аул</t>
  </si>
  <si>
    <t>Подъезд от а/д Грозный - Шатой - Итум-Кали к ДРСУ с. Шатой</t>
  </si>
  <si>
    <t>Подъезды от а/д Грозный - Шатой - Итум-Кали к с. Старые Атаги</t>
  </si>
  <si>
    <t>Подъезд от а/д Грозный - Шатой - Итум-Кали к бывшему населенному пункту Малые Варанды</t>
  </si>
  <si>
    <t>Подъезды от а/д Грозный - Шатой - Итум-Кали к с. Алхазурово - Урус-Мартан</t>
  </si>
  <si>
    <t>Подъезд от а/д Грозный - Шатой - Итум-Кали к с. Алхазурово - Урус-Мартан</t>
  </si>
  <si>
    <t>Подъезды от а/д Грозный - Шатой - Итум-Кали к с. Лаха Варанды</t>
  </si>
  <si>
    <t>Подъезд от а/д Грозный - Шатой - Итум-Кали к с. Башин-Кали</t>
  </si>
  <si>
    <t>Подъезды от а/д Грозный - Шатой - Итум-Кали к ГБУ РДТС с. Чишки</t>
  </si>
  <si>
    <t>Подъезд от а/д Грозный - Шатой - Итум-Кали к с. Гикало</t>
  </si>
  <si>
    <t>Подъезды от а/д Грозный - Шатой - Итум-Кали к с. Ярыш-Марды ч/з Дачу-Борзой</t>
  </si>
  <si>
    <t>Подъезд от а/д Грозный - Шатой - Итум-Кали к с. Гухой</t>
  </si>
  <si>
    <t>Подъезды от а/д Грозный - Шатой - Итум-Кали к бывшему населенному пункту Малые Варанды</t>
  </si>
  <si>
    <t>Подъезд от а/д Грозный - Шатой - Итум-Кали к с. Гучум-Кали</t>
  </si>
  <si>
    <t>Подъезды от а/д Грозный - Шатой - Итум-Кали к Шатойскому ГУДЭП</t>
  </si>
  <si>
    <t>Подъезд от а/д Грозный - Шатой - Итум-Кали к с. Зумсой</t>
  </si>
  <si>
    <t>Подъезды от а/д Грозный - Шатой - Итум-Кали к с. Урдюхой</t>
  </si>
  <si>
    <t>Подъезд от а/д Грозный - Шатой - Итум-Кали к с. Лаха-Варанды</t>
  </si>
  <si>
    <t>Подъезды от а/д Грозный - Шатой - Итум-Кали к с. Харсеной</t>
  </si>
  <si>
    <t>Подъезд от а/д Грозный - Шатой - Итум-Кали к с. Пригородное</t>
  </si>
  <si>
    <t>Подъезды от а/д Грозный - Шатой - Итум-Кали к с. Тевзана</t>
  </si>
  <si>
    <t>Подъезд от а/д Грозный - Шатой - Итум-Кали к с. Старые Атаги</t>
  </si>
  <si>
    <t>Подъезды от а/д Грозный - Шатой - Итум-Кали к с. Гучум-Кали</t>
  </si>
  <si>
    <t>Подъезд от а/д Грозный - Шатой - Итум-Кали к с. Тевзана</t>
  </si>
  <si>
    <t>Подъезды от а/д Грозный - Шатой - Итум-Кали к с. Башин-Кали</t>
  </si>
  <si>
    <t>Подъезд от а/д Грозный - Шатой - Итум-Кали к с. Урдюхой</t>
  </si>
  <si>
    <t>Подъезды от а/д Грозный - Шатой - Итум-Кали к с. Зумсой</t>
  </si>
  <si>
    <t>Подъезд от а/д Грозный - Шатой - Итум-Кали к с. Харсеной</t>
  </si>
  <si>
    <t>Подъезды от а/д Грозный - Шатой - Итум-Кали к с. Гухой</t>
  </si>
  <si>
    <t>Подъезд от а/д Грозный - Шатой - Итум-Кали к с. Ярыш-Марды ч/з Дачу-Борзой</t>
  </si>
  <si>
    <t>Подъезды от а/д Шатой - Шаро-Аргун - Химой к с. Сатти</t>
  </si>
  <si>
    <t>Подъезд от а/д Грозный-Ведено-гр. Дагестана к  ГУДП-2</t>
  </si>
  <si>
    <t>Подъезды от а/д Шатой - Шаро-Аргун - Химой к с. Юкерч-Келой</t>
  </si>
  <si>
    <t>Подъезд от а/д Гудермес - Азамат-Юрт к с. Азамат-Юрт</t>
  </si>
  <si>
    <t>Подъезды от а/д Шатой - Шаро-Аргун - Химой к бывшему населенному пункту Марш-Кали</t>
  </si>
  <si>
    <t>Подъезд от а/д Гудермес - Азамат-Юрт к с. Комсомольское</t>
  </si>
  <si>
    <t>Подъезды от а/д Шатой - Шаро-Аргун - Химой к с. Дех-Йисте</t>
  </si>
  <si>
    <t>Подъезд от а/д Гудермес - Азамат-Юрт к с. Новый Беной г. Гудермес</t>
  </si>
  <si>
    <t>Подъезды от а/д Шатой - Шаро-Аргун - Химой к с. Беной</t>
  </si>
  <si>
    <t>Подъезд от а/д Гудермес - Виноградное к с. Брагуны</t>
  </si>
  <si>
    <t>Подъезды от а/д Шатой - Шаро-Аргун - Химой к с. Шаро-Аргун</t>
  </si>
  <si>
    <t>Подъезд от а/д Гудермес - Виноградное к с. Виноградное</t>
  </si>
  <si>
    <t>Подъезды от а/д Шатой - Шаро-Аргун - Химой к с. Дай</t>
  </si>
  <si>
    <t>Подъезд от а/д Гудермес - Виноградное к с. Дарбанхи</t>
  </si>
  <si>
    <t>Подъезды от а/д Шатой - Шаро-Аргун - Химой к с. Нохчи-Келой</t>
  </si>
  <si>
    <t>Подъезд от а/д Гудермес - Кади-Юрт к п. Дружба г. Гудермес</t>
  </si>
  <si>
    <t>Подъезды от а/д Шатой - Шаро-Аргун - Химой к с. Кенхи</t>
  </si>
  <si>
    <t>Подъезд от а/д Гудермес - Кади-Юрт к с. Шуани</t>
  </si>
  <si>
    <t>Подъезды от а/д Шатой - Шаро-Аргун - Химой к с. Химой</t>
  </si>
  <si>
    <t>Подъезд от а/д Гудермес - Курчалой к с. Илсхан-Юрт</t>
  </si>
  <si>
    <t>Подъезды от а/д Шатой - Шаро-Аргун - Химой к с. Саной</t>
  </si>
  <si>
    <t>Подъезд от а/д Дышне-Ведено - Дарго к с. Эрсиной</t>
  </si>
  <si>
    <t>Подъезды от а/д Братское - Надтеречное - Правобережное к с. Гвардейское</t>
  </si>
  <si>
    <t>Подъезд от а/д Итум-Кали - Альпийские пастбища - Химой к бывшему населенному пункту Джоголдой</t>
  </si>
  <si>
    <t>Подъезды от а/д Братское - Надтеречное - Правобережное к с. Верхний Наур</t>
  </si>
  <si>
    <t>Подъезд от а/д Итум-Кали - Альпийские пастбища - Химой к с. Тазбичи</t>
  </si>
  <si>
    <t>Подъезды от а/д Братское - Надтеречное - Правобережное к с. Надтеречное</t>
  </si>
  <si>
    <t>Подъезд от а/д Итум-Кали - Альпийские пастбища - Химой к с. Хакмадой</t>
  </si>
  <si>
    <t>Подъезды от а/д Братское - Надтеречное - Правобережное к с. Зебир-Юрт</t>
  </si>
  <si>
    <t>Подъезд от а/д Итум-Кали - Альпийские пастбища - Химой к с. Цеси</t>
  </si>
  <si>
    <t>Подъезды от а/д Братское - Надтеречное - Правобережное к с. Мекен-Юрт</t>
  </si>
  <si>
    <t>Подъезд от а/д Итум-Кали - Альпийские пастбища - Химой к с. Шикарой</t>
  </si>
  <si>
    <t>Подъезды от а/д Братское - Надтеречное - Правобережное к с. Кень-Юрт</t>
  </si>
  <si>
    <t>Подъезд от а/д Ищерская - Грозный к п. Майский</t>
  </si>
  <si>
    <t>Подъезды от а/д Братское - Надтеречное - Правобережное к с. Терское</t>
  </si>
  <si>
    <t>Подъезд от а/д Ищерская - Грозный к с. Бартхой</t>
  </si>
  <si>
    <t>Подъезды от а/д Братское - Надтеречное - Правобережное к с. Толстой-Юрт</t>
  </si>
  <si>
    <t>Подъезд от а/д Ищерская - Грозный к с. Калаус</t>
  </si>
  <si>
    <t>Подъезды от а/д Братское - Надтеречное - Правобережное к с. Бено-Юрт</t>
  </si>
  <si>
    <t>Подъезд от а/д Ищерская - Грозный к с. Комарове</t>
  </si>
  <si>
    <t>Подъезды от а/д Братское - Надтеречное - Правобережное к с. Подгорное</t>
  </si>
  <si>
    <t>Подъезд от а/д Ищерская - Грозный к с. Садовое</t>
  </si>
  <si>
    <t>Подъезды от а/д Р-217 Кавказ - Центарой к с. Согунты</t>
  </si>
  <si>
    <t>Подъезд от а/д Ищерская - Грозный к с. Самашки</t>
  </si>
  <si>
    <t>Подъезды от а/д Р-217 Кавказ - Центарой к с. Бешил-Ирзу</t>
  </si>
  <si>
    <t>Подъезд от а/д Ищерская - Грозный к с. Серноводское</t>
  </si>
  <si>
    <t>Подъезды от а/д Р-217 Кавказ - Центарой к с. Турты-Хутор</t>
  </si>
  <si>
    <t>Подъезд от а/д Ищерская - Грозный к ст. Ищерская</t>
  </si>
  <si>
    <t>Подъезды от а/д Р-217 Кавказ - Центарой к с. Гансолчу</t>
  </si>
  <si>
    <t>Подъезд от а/д Ищерская - Червленная к ж.д. ст. Ищерская</t>
  </si>
  <si>
    <t>Подъезды от а/д Р-217 Кавказ - Центарой к с. Бас-Гордали</t>
  </si>
  <si>
    <t>Подъезд от а/д Ищерская - Червленная к погруз. площадке Терек</t>
  </si>
  <si>
    <t>Подъезды от а/д Р-217 Кавказ - Центарой к с. Хашки-Мохк</t>
  </si>
  <si>
    <t>Подъезд от а/д Ищерская - Червленная к с. Левобережное</t>
  </si>
  <si>
    <t>Подъезды от а/д Р-217 Кавказ - Центарой к с. Нижние Курчали</t>
  </si>
  <si>
    <t>Подъезд от а/д Ищерская - Червленная к с. Новое Солкушино</t>
  </si>
  <si>
    <t>Подъезды от а/д Р-217 Кавказ - Центарой к с. Курчали</t>
  </si>
  <si>
    <t>Подъезд от а/д Ищерская - Червленная к с. Рубежное</t>
  </si>
  <si>
    <t>Подъезды от а/д Р-217 Кавказ - Центарой к с. Шовхал-Берды</t>
  </si>
  <si>
    <t>Подъезд от а/д Ищерская - Червленная к с. Ульяновское</t>
  </si>
  <si>
    <t>Подъезды от а/д Ищерская - Грозный к ст-це Ищерской</t>
  </si>
  <si>
    <t>Подъезд от а/д Ищерская - Червленная к с. Юбилейное</t>
  </si>
  <si>
    <t>Подъезды от а/д Ищерская - Грозный к с. Калаус</t>
  </si>
  <si>
    <t>Подъезд от а/д Ищерская - Червленная к ст. Калиновская</t>
  </si>
  <si>
    <t>Подъезды от а/д Ищерская - Грозный к с. Комарово</t>
  </si>
  <si>
    <t>Подъезд от а/д Ищерская - Червленная к ст. Наурская</t>
  </si>
  <si>
    <t>Подъезды от а/д Ищерская - Грозный к п. Майский</t>
  </si>
  <si>
    <t>Подъезд от а/д Ищерская - Червленная к ст. Николаевская</t>
  </si>
  <si>
    <t>Подъезды от а/д Ищерская - Грозный к с. Серноводское</t>
  </si>
  <si>
    <t>Подъезд от а/д Ищерская - Червленная к ст. Савельевская</t>
  </si>
  <si>
    <t>Подъезды от а/д Ищерская - Грозный к. с. Бартхой</t>
  </si>
  <si>
    <t>Подъезд от а/д Ищерская - Червленная к х. Капустино</t>
  </si>
  <si>
    <t>Подъезды от а/д Ищерская - Грозный к с. Самашки</t>
  </si>
  <si>
    <t>Подъезд от а/д Ищерская - Червленная к х. Клинков</t>
  </si>
  <si>
    <t>Подъезды от а/д Ищерская - Грозный к с. Садовое</t>
  </si>
  <si>
    <t>Подъезд от а/д Ищерская - Червленная к х. Козлов от ж.д. ст. Терек</t>
  </si>
  <si>
    <t>Подъезды от а/д Ищерская - Грозный к с. Знаменское</t>
  </si>
  <si>
    <t>Подъезд от а/д Ищерская - Червленная к х. Козлов от с. Алпатово</t>
  </si>
  <si>
    <t>Подъезды от а/д Саясан - Беной - Беной-Ведено к с. Энгеной</t>
  </si>
  <si>
    <t>Подъезд от а/д Ищерская - Червленная к х. Кречетово</t>
  </si>
  <si>
    <t>Подъезды от а/д Саясан - Беной - Беной-Ведено к с. Гендерген</t>
  </si>
  <si>
    <t>Подъезд от а/д Ищерская - Червленная к х. Семиколодцев</t>
  </si>
  <si>
    <t>Подъезды от а/д Саясан - Беной - Беной-Ведено к с. Пачу</t>
  </si>
  <si>
    <t>Подъезд от а/д Макажой - Буни к с. Арсой</t>
  </si>
  <si>
    <t>Подъезды от а/д Саясан - Беной - Беной-Ведено к с. Стерч-Керч</t>
  </si>
  <si>
    <t>Подъезд от а/д Макажой - Буни к с. Ихарой</t>
  </si>
  <si>
    <t>Подъезды от а/д Саясан - Беной - Беной-Ведено к с. Денги-Юрт</t>
  </si>
  <si>
    <t>Подъезд от а/д Макажой - Буни к с. Нохчи-Келой</t>
  </si>
  <si>
    <t>Подъезды от а/д Саясан - Беной - Беной-Ведено к гравийному карьеру</t>
  </si>
  <si>
    <t>Подъезд от а/д Макажой - Буни к с. Хой</t>
  </si>
  <si>
    <t>Подъезды от а/д Саясан - Беной - Беной-Ведено к с. Лем-Корц</t>
  </si>
  <si>
    <t>Подъезд от а/д Мехкешты - Даттах - Алхан-Хутор к с. Чечель-Хи</t>
  </si>
  <si>
    <t>Подъезды от а/д Саясан - Беной - Беной-Ведено к с. Дарго</t>
  </si>
  <si>
    <t>Подъезд от а/д Ножай-Юрт - Бетти-Мохк - Замай-Юрт к с. Новый Замай-Юрт</t>
  </si>
  <si>
    <t>Подъезды от а/д Ножай-Юрт - Зандак - Симсир к с. Чурч-Ирзу</t>
  </si>
  <si>
    <t>Подъезд от а/д Ножай-Юрт - Замай-Юрт - Тухчар к с. Балансу</t>
  </si>
  <si>
    <t>Подъезды от а/д Ножай-Юрт - Зандак - Симсир к с. Бильты</t>
  </si>
  <si>
    <t>Подъезд от а/д Ножай-Юрт - Замай-Юрт - Тухчар к с. Замай-Юрт</t>
  </si>
  <si>
    <t>Подъезды от а/д Ножай-Юрт - Зандак - Симсир к с. Новолак гр. Дагестана</t>
  </si>
  <si>
    <t>Подъезд от а/д Ножай-Юрт - Зандак - Симсир к с. Байтарки</t>
  </si>
  <si>
    <t>Подъезды от а/д Ножай-Юрт - Зандак - Симсир к с. Байтарки</t>
  </si>
  <si>
    <t>Подъезд от а/д Ножай-Юрт - Зандак - Симсир к с. Бильты</t>
  </si>
  <si>
    <t>Подъезды от а/д Ножай-Юрт - Зандак - Симсир к с. Чечель-Хи</t>
  </si>
  <si>
    <t>Подъезд от а/д Ножай-Юрт - Зандак - Симсир к с. Новолак Республики Дагестан</t>
  </si>
  <si>
    <t>Подъезды от а/д Грозный - Ведено - гр. Дагестана к п. Примыкание</t>
  </si>
  <si>
    <t>Подъезд от а/д Ножай-Юрт - Зандак - Симсир к с. Чечель-Хи</t>
  </si>
  <si>
    <t>Подъезды от а/д Грозный - Ведено - гр. Дагестана к мечети г. Шали</t>
  </si>
  <si>
    <t>Подъезд от а/д Ножай-Юрт - Зандак - Симсирк с. Чурч-Ирзу</t>
  </si>
  <si>
    <t>Подъезды от а/д Грозный - Ведено - гр. Дагестана к с. Элистанжи</t>
  </si>
  <si>
    <t>Подъезд от а/д Ойсхара - Курчалой - Мескер-Юрт к с. Аллерой</t>
  </si>
  <si>
    <t>Подъезды от а/д Грозный - Ведено - гр. Дагестана к с. Нефтянка</t>
  </si>
  <si>
    <t>Подъезд от а/д Ойсхара - Курчалой - Мескер-Юрт к с. Курчалой</t>
  </si>
  <si>
    <t>Подъезды от а/д Грозный - Ведено - гр. Дагестана к с. Шамиль-Хутор</t>
  </si>
  <si>
    <t>Подъезд от а/д Ойсхара - Курчалой - Мескер-Юрт к с. Центарой</t>
  </si>
  <si>
    <t>Подъезды от а/д Грозный - Ведено - гр. Дагестана к с. Комсомольское</t>
  </si>
  <si>
    <t>Подъезд от а/д Ойсхара - Центарой к с. Центарой</t>
  </si>
  <si>
    <t>Подъезды от а/д Грозный - Ведено - гр. Дагестана к ГУДП-2</t>
  </si>
  <si>
    <t>Подъезды от а/д Грозный - Ведено - гр. Дагестана к питомнику Сады Чечни г. Аргун</t>
  </si>
  <si>
    <t>Подъезды от а/д Итум-Кали - Альпийские пастбища - Химой к с. Тазбичи</t>
  </si>
  <si>
    <t>Подъезды от а/д Итум-Кали - Альпийские пастбища - Химой к бывшему населенному пункту Джоголдой</t>
  </si>
  <si>
    <t>Подъезды от а/д Итум-Кали - Альпийские пастбища - Химой к с. Шикарой</t>
  </si>
  <si>
    <t>Подъезды от а/д Итум-Кали - Альпийские пастбища - Химой к с. Хакмадой</t>
  </si>
  <si>
    <t>Подъезды от а/д Итум-Кали - Альпийские пастбища - Химой к с. Цеси</t>
  </si>
  <si>
    <t>Подъезды от а/д Серноводское - Грозный к курорту Серноводск</t>
  </si>
  <si>
    <t>Подъезды от а/д Серноводское - Грозный к ГУ Республиканская психиатрическая больница с. Самашки</t>
  </si>
  <si>
    <t>Подъезды от а/д Серноводское - Грозный к с. Алхан-Кала</t>
  </si>
  <si>
    <t>Подъезды от а/д Шали - Тевзана - Элистанжи - Ведено к с. Тевзана</t>
  </si>
  <si>
    <t>Подъезды от а/д Шали - Тевзана - Элистанжи - Ведено к с. Сельментаузен</t>
  </si>
  <si>
    <t>Подъезды от а/д Шали - Тевзана - Элистанжи - Ведено к с. Хаттуни</t>
  </si>
  <si>
    <t>Подъезды от а/д Шали - Тевзана - Элистанжи - Ведено к с. Эшилхатой</t>
  </si>
  <si>
    <t>Подъезды от а/д Макажой - Буни к с. Хой</t>
  </si>
  <si>
    <t>Подъезды от а/д Макажой - Буни к с. Ихарой</t>
  </si>
  <si>
    <t>Подъезды от а/д Макажой - Буни к с. Нохчи-Келой</t>
  </si>
  <si>
    <t>Подъезды от а/д Макажой - Буни к с. Арсой</t>
  </si>
  <si>
    <t>Подъезды от а/д Бачи-Юрт - Ялхой-Мохк - Ножай-Юрт - гр. Дагестана к с. Малые Шуани</t>
  </si>
  <si>
    <t>Подъезды от а/д Бачи-Юрт - Ялхой-Мохк - Ножай-Юрт - гр. Дагестана к с. Энгеной</t>
  </si>
  <si>
    <t>Подъезды от а/д Бачи-Юрт - Ялхой-Мохк - Ножай-Юрт - гр. Дагестана к с. Аллерой</t>
  </si>
  <si>
    <t>Подъезды от а/д Бачи-Юрт - Ялхой-Мохк - Ножай-Юрт - гр. Дагестана к с. Бильты</t>
  </si>
  <si>
    <t>Подъезды от а/д Согунты - Кошкельды к с. Бешил-Ирзу</t>
  </si>
  <si>
    <t>Подъезды от а/д Согунты - Кошкельды к с. Ишхой-Юрт</t>
  </si>
  <si>
    <t>Подъезды от а/д Согунты - Кошкельды к с. Мескеты</t>
  </si>
  <si>
    <t>Подъезды от а/д Согунты - Кошкельды к с. Аллерой</t>
  </si>
  <si>
    <t>Подъезды от а/д Гудермес - Азамат-Юрт к с. Новый Беной г. Гудермес</t>
  </si>
  <si>
    <t>Подъезды от а/д Гудермес - Азамат-Юрт к с. Комсомольское</t>
  </si>
  <si>
    <t>Подъезды от а/д Гудермес - Азамат-Юрт к с. Азамат-Юрт</t>
  </si>
  <si>
    <t>Подъезды от а/д Гудермес - Виноградное к с. Брагуны</t>
  </si>
  <si>
    <t>Подъезды от а/д Гудермес - Виноградное к с. Дарбанхи</t>
  </si>
  <si>
    <t>Подъезды от а/д Гудермес - Виноградное к с. Виноградное</t>
  </si>
  <si>
    <t>Подъезды от а/д Ойсхара - Курчалой - Мескер-Юрт к с. Аллерой</t>
  </si>
  <si>
    <t>Подъезды от а/д Ойсхара - Курчалой - Мескер-Юрт к с. Центарой</t>
  </si>
  <si>
    <t>Подъезды от а/д Ойсхара - Курчалой - Мескер-Юрт к г. Курчалой</t>
  </si>
  <si>
    <t>Подъезды от а/д Ойсхара - Курчалой - Мескер-Юрт к школе N 2 с. Бачи-Юрт</t>
  </si>
  <si>
    <t>Подъезды от Подъезда к с. Алхазурово - Урус-Мартан к с. Гой-Чу</t>
  </si>
  <si>
    <t>Подъезды от Подъезда к с. Алхазурово - Урус-Мартан к с. Гойское</t>
  </si>
  <si>
    <t>Подъезд от а/д Саясан - Беной - Беной-Ведено к Гравийному карьеру</t>
  </si>
  <si>
    <t>Подъезды от Подъезда к с. Алхазурово - Урус-Мартан к п. Мичурина</t>
  </si>
  <si>
    <t>Подъезд от а/д Саясан - Беной - Беной-Ведено к с. Гендерген</t>
  </si>
  <si>
    <t>Подъезды от а/д Ножай-Юрт - Замай-Юрт - Тухчар к с. Балансу</t>
  </si>
  <si>
    <t>Подъезд от а/д Саясан - Беной - Беной-Ведено к с. Дарго</t>
  </si>
  <si>
    <t>Подъезды от а/д Ножай-Юрт - Замай-Юрт - Тухчар к с. Замай-Юрт</t>
  </si>
  <si>
    <t>Подъезд от а/д Саясан - Беной - Беной-Ведено к с. Денги-Юрт</t>
  </si>
  <si>
    <t>Подъезды от Подъезда к с. Урдюхой к с. Вярды</t>
  </si>
  <si>
    <t>Подъезд от а/д Саясан - Беной - Беной-Ведено к с. Лем-Корц</t>
  </si>
  <si>
    <t>Подъезды от Подъезда к с. Урдюхой к с. Гуш-Корт</t>
  </si>
  <si>
    <t>Подъезд от а/д Саясан - Беной - Беной-Ведено к с. Пачу</t>
  </si>
  <si>
    <t>Подъезды от а/д Ассиновская - Ачхой-Мартан - Урус-Мартан - Старые Атаги к с. Бамут</t>
  </si>
  <si>
    <t>Подъезд от а/д Саясан - Беной - Беной-Ведено к с. Стерч-Керч</t>
  </si>
  <si>
    <t>Подъезды от а/д Ассиновская - Ачхой-Мартан - Урус-Мартан - Старые Атаги к с. Старый Ачхой</t>
  </si>
  <si>
    <t>Подъезд от а/д Саясан - Беной - Беной-Ведено к с. Энгеной</t>
  </si>
  <si>
    <t>Подъезды от Подъезда к с. Самашки к с. Новый Шарой</t>
  </si>
  <si>
    <t>Подъезд от а/д Серноводское - Грозный к ГУ Республиканская психиатрическая больница с. Самашки</t>
  </si>
  <si>
    <t>Подъезды от Подъезда к с. Самашки к с. Давыденко</t>
  </si>
  <si>
    <t>Подъезд от а/д Серноводское - Грозный к Курорту Серноводск</t>
  </si>
  <si>
    <t>Подъезды от а/д Гудермес - Кади-Юрт к п. Дружба г. Гудермес</t>
  </si>
  <si>
    <t>Подъезд от а/д Серноводское - Грозный к с. Алхан-Кала</t>
  </si>
  <si>
    <t>Подъезды от а/д Гудермес - Кади-Юрт к с. Шуани</t>
  </si>
  <si>
    <t>Подъезд от а/д Серноводское - Грозный к с. Октябрьское</t>
  </si>
  <si>
    <t>Подъезды от Подъезда к с. Энгель-Юрт к с. Гордали-Юрт</t>
  </si>
  <si>
    <t>Подъезд от а/д Согунты - Кошкельды к с. Аллерой</t>
  </si>
  <si>
    <t>Подъезды от Подъезда к с. Энгель-Юрт к с. Бильтой-Юрт</t>
  </si>
  <si>
    <t>Подъезд от а/д Согунты - Кошкельды к с. Бешил-Ирзу</t>
  </si>
  <si>
    <t>Подъезды от а/д Горячеисточненская - Аргун к с. Старая Сунжа</t>
  </si>
  <si>
    <t>Подъезд от а/д Согунты - Кошкельды к с. Ишхой-Юрт</t>
  </si>
  <si>
    <t>Подъезды от а/д Горячеисточненская - Аргун к с. Центора-Юрт</t>
  </si>
  <si>
    <t>Подъезд от а/д Согунты - Кошкельды к с. Мескеты</t>
  </si>
  <si>
    <t>Подъезды от Подъезда к с. Садовое к с. Пролетарское</t>
  </si>
  <si>
    <t>Подъезд от а/д Ца-Ведено - Первомайское - Гуни к с. Агишбатой</t>
  </si>
  <si>
    <t>Подъезды от Подъезда к с. Садовое к п. Дружба</t>
  </si>
  <si>
    <t>Подъезд от а/д Шали - Автуры - Курчалой к п/л Светлячок</t>
  </si>
  <si>
    <t>Подъезды от а/д Шали - Автуры - Курчалой к детскому оздоровительному лагерю Горный ключ</t>
  </si>
  <si>
    <t>Подъезд от а/д Шали - Автуры - Курчалой к с. Ники-Хита</t>
  </si>
  <si>
    <t>Подъезды от а/д Шали - Автуры - Курчалой к с. Ники-Хита</t>
  </si>
  <si>
    <t>Подъезд от а/д Шали - Аргунский мост к с. Дуба-Юрт</t>
  </si>
  <si>
    <t>Подъезды от Подъезда к х. Кречетов к ГУП АК Наурский</t>
  </si>
  <si>
    <t>Подъезд от а/д Шали - Тевзана - Элистанжи - Ведено к с. Тевзана</t>
  </si>
  <si>
    <t>Подъезды от Подъезда к х. Кречетов к с. Дальнее</t>
  </si>
  <si>
    <t>Подъезд от а/д Шали - Тевзана - Элистанжи - Ведено к с. Эшилхатой</t>
  </si>
  <si>
    <t>Подъезд от а/д Бетти-Мохк - Совраги к с. Бетти-Мохк</t>
  </si>
  <si>
    <t>Подъезд от а/д Шали - Тевзана - Элистанжи - Веденок с. Сельментаузен</t>
  </si>
  <si>
    <t>Подъезд от а/д Шали - Тевзана - Элистанжи - Веденок с. Хаттуни</t>
  </si>
  <si>
    <t>Подъезд от Подъезда к х. Клинков к х. Мирный</t>
  </si>
  <si>
    <t>Подъезд от а/д Шатой - Шаро-Аргун - Химой к бывшему населенному пункту Марш-Кали</t>
  </si>
  <si>
    <t>Подъезд от а/д Шатой - Шаро-Аргун - Химой к с. Беной</t>
  </si>
  <si>
    <t>Подъезд от Подъезда к с. Энгеной к зиярту им. Ташу-Хаджи</t>
  </si>
  <si>
    <t>Подъезд от а/д Шатой - Шаро-Аргун - Химой к с. Дай</t>
  </si>
  <si>
    <t>Подъезд от Подъезда к гравийному карьеру к Альпийским пастбищам</t>
  </si>
  <si>
    <t>Подъезд от а/д Шатой - Шаро-Аргун - Химой к с. Дех-Йисте</t>
  </si>
  <si>
    <t>Подъезд от а/д Шатой - Шаро-Аргун - Химой к с. Кенхи</t>
  </si>
  <si>
    <t>Подъезд от а/д Шатой - Шаро-Аргун - Химой к с. Нохчи-Келой</t>
  </si>
  <si>
    <t>Подъезд от а/д Ялхой-Мохк - Регита к с. Ачерешки</t>
  </si>
  <si>
    <t>Подъезд от а/д Шатой - Шаро-Аргун - Химой к с. Сатти</t>
  </si>
  <si>
    <t>Подъезд от Подъезда к с. Старая Сунжа к с. Беркат-Юрт</t>
  </si>
  <si>
    <t>Подъезд от а/д Шатой - Шаро-Аргун - Химой к с. Химой</t>
  </si>
  <si>
    <t>Подъезд от а/д Шатой - Шаро-Аргун - Химой к с. Шаро-Аргун</t>
  </si>
  <si>
    <t>Подъезд от а/д Шатой - Шаро-Аргун - Химой к с. Юкерч-Келой</t>
  </si>
  <si>
    <t>Подъезд от а/д Агишбатой - Курчали - Гезенчу к с. Шерды-Мохк</t>
  </si>
  <si>
    <t>Подъезд от а/д Шелковская - Энгель-Юрт к ст. Шелковская</t>
  </si>
  <si>
    <t>Подъезд от а/д Буни - Хиндой к с. Нохчи-Келой</t>
  </si>
  <si>
    <t>Подъезд от Подъезда к с. Шалажи к с. Гехи-Чу</t>
  </si>
  <si>
    <t>Подъезд от а/д Ялхой-Мохк - Эникали к с. Гезинчу</t>
  </si>
  <si>
    <t>Подъезды от а/д Шатой - Шаро-Аргун - Химой</t>
  </si>
  <si>
    <t>Подъезд от Подъезда к г. Аргун к ж.д. ст. Аргун</t>
  </si>
  <si>
    <t>Подъезд от Подъезда к с. Тевзана к с. Рядухой</t>
  </si>
  <si>
    <t>Подъезд от Подъезда к ст-це Червленной к с. Ораз-Аул</t>
  </si>
  <si>
    <t>Подъезд от Подъезда к с. Азамат-Юрт к ст-це Шелковской</t>
  </si>
  <si>
    <t>Подъезд от Подъезда к ГБУ РДТС с. Чишки к с. Чишки</t>
  </si>
  <si>
    <t>Подъезд от Подъезда к с. Дех-Йисте к с. Мускали</t>
  </si>
  <si>
    <t>Подъезд от Подъезда к с. Шикарой к бывшему населенному пункту Эрзе-Аре</t>
  </si>
  <si>
    <t>Подъезд от Подъезда к с. Кенхи к с. Чайри</t>
  </si>
  <si>
    <t>Подъезд от а/д Капустино - Селиванкин - Бурунское - Каяклы - Каргалинская к ст-це Червленной</t>
  </si>
  <si>
    <t>Подъезд от а/д Гой-Чу - Мартан-Чу к г. Урус-Мартан</t>
  </si>
  <si>
    <t>Подъезд от Подъезда к с. Пачу к детскому оздоровительному лагерю Горный-Беной</t>
  </si>
  <si>
    <t>Подъезд от Подъезда к с. Лем Корц к базе отдыха Ашани-те</t>
  </si>
  <si>
    <t>Подъезд от Подъезда к Альпийским пастбищам к базе отдыха Ахк-те</t>
  </si>
  <si>
    <t>Подъезд от Подъезда к с. Гуш-Корт к зиярту Чай-Мохк</t>
  </si>
  <si>
    <t>Подъезд от Подъезда к Курорту Серноводск к Сунженскому ГУДЭП</t>
  </si>
  <si>
    <t>Подъезд от Объезда с. Аллерой к Аллероевской врачебной амбулатории</t>
  </si>
  <si>
    <t>Подъезд от а/д Бачи-Юрт - Аллерой к мечети с. Центарой</t>
  </si>
  <si>
    <t>Подъезд от Подъезда к с. Кенхи к с. Бути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</si>
</sst>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topLeftCell="A99" workbookViewId="0">
      <selection activeCell="G112" sqref="G112"/>
    </sheetView>
  </sheetViews>
  <sheetFormatPr defaultColWidth="38" defaultRowHeight="16.5" thickBottom="1" x14ac:dyDescent="0.3"/>
  <cols>
    <col min="1" max="1" width="4.7109375" style="1" customWidth="1"/>
    <col min="2" max="16384" width="38" style="1"/>
  </cols>
  <sheetData>
    <row r="1" spans="1:6" thickBot="1" x14ac:dyDescent="0.3">
      <c r="A1" s="1">
        <v>1</v>
      </c>
      <c r="B1" s="1" t="s">
        <v>0</v>
      </c>
      <c r="C1" s="1">
        <v>71.3</v>
      </c>
      <c r="D1" s="1" t="s">
        <v>17</v>
      </c>
      <c r="E1" s="1" t="s">
        <v>102</v>
      </c>
      <c r="F1" s="1" t="str">
        <f>VLOOKUP(B1,D:D,1,0)</f>
        <v>А/д "Ищерская - Червленная"</v>
      </c>
    </row>
    <row r="2" spans="1:6" thickBot="1" x14ac:dyDescent="0.3">
      <c r="A2" s="1">
        <v>2</v>
      </c>
      <c r="B2" s="1" t="s">
        <v>1</v>
      </c>
      <c r="C2" s="1">
        <v>70.400000000000006</v>
      </c>
      <c r="D2" s="1" t="s">
        <v>72</v>
      </c>
      <c r="E2" s="1" t="s">
        <v>103</v>
      </c>
      <c r="F2" s="1" t="str">
        <f>VLOOKUP(B2,D:D,1,0)</f>
        <v>А/д "Ищерская - Грозный"</v>
      </c>
    </row>
    <row r="3" spans="1:6" ht="32.25" thickBot="1" x14ac:dyDescent="0.3">
      <c r="A3" s="1">
        <v>3</v>
      </c>
      <c r="B3" s="1" t="s">
        <v>2</v>
      </c>
      <c r="C3" s="1">
        <v>88.4</v>
      </c>
      <c r="D3" s="1" t="s">
        <v>57</v>
      </c>
      <c r="E3" s="1" t="s">
        <v>104</v>
      </c>
      <c r="F3" s="1" t="str">
        <f>VLOOKUP(B3,D:D,1,0)</f>
        <v>А/д "Грозный - Ведено - гр. Дагестана"</v>
      </c>
    </row>
    <row r="4" spans="1:6" ht="32.25" thickBot="1" x14ac:dyDescent="0.3">
      <c r="A4" s="2">
        <v>4</v>
      </c>
      <c r="B4" s="2" t="s">
        <v>3</v>
      </c>
      <c r="C4" s="2">
        <v>112.2</v>
      </c>
      <c r="D4" s="1" t="s">
        <v>105</v>
      </c>
      <c r="E4" s="1" t="s">
        <v>106</v>
      </c>
      <c r="F4" s="1" t="e">
        <f>VLOOKUP(B4,D:D,1,0)</f>
        <v>#N/A</v>
      </c>
    </row>
    <row r="5" spans="1:6" ht="32.25" thickBot="1" x14ac:dyDescent="0.3">
      <c r="A5" s="1">
        <v>5</v>
      </c>
      <c r="B5" s="1" t="s">
        <v>4</v>
      </c>
      <c r="C5" s="1">
        <v>93.3</v>
      </c>
      <c r="D5" s="1" t="s">
        <v>63</v>
      </c>
      <c r="E5" s="1" t="s">
        <v>107</v>
      </c>
      <c r="F5" s="1" t="str">
        <f>VLOOKUP(B5,D:D,1,0)</f>
        <v>А/д "Братское - Надтеречное - Правобережное"</v>
      </c>
    </row>
    <row r="6" spans="1:6" ht="32.25" thickBot="1" x14ac:dyDescent="0.3">
      <c r="A6" s="1">
        <v>6</v>
      </c>
      <c r="B6" s="1" t="s">
        <v>5</v>
      </c>
      <c r="C6" s="1">
        <v>35.1</v>
      </c>
      <c r="D6" s="1" t="s">
        <v>7</v>
      </c>
      <c r="E6" s="1" t="s">
        <v>108</v>
      </c>
      <c r="F6" s="1" t="str">
        <f>VLOOKUP(B6,D:D,1,0)</f>
        <v>А/д "Ойсхара - Курчалой - Мескер-Юрт"</v>
      </c>
    </row>
    <row r="7" spans="1:6" ht="32.25" thickBot="1" x14ac:dyDescent="0.3">
      <c r="A7" s="1">
        <v>7</v>
      </c>
      <c r="B7" s="1" t="s">
        <v>6</v>
      </c>
      <c r="C7" s="1">
        <v>99</v>
      </c>
      <c r="D7" s="1" t="s">
        <v>109</v>
      </c>
      <c r="E7" s="1" t="s">
        <v>110</v>
      </c>
      <c r="F7" s="1" t="str">
        <f>VLOOKUP(B7,D:D,1,0)</f>
        <v>А/д "Капустино - Селиванкин - Бурунское - Каяклы - Каргалинская"</v>
      </c>
    </row>
    <row r="8" spans="1:6" ht="32.25" thickBot="1" x14ac:dyDescent="0.3">
      <c r="A8" s="1">
        <v>8</v>
      </c>
      <c r="B8" s="1" t="s">
        <v>7</v>
      </c>
      <c r="C8" s="1">
        <v>59.7</v>
      </c>
      <c r="D8" s="1" t="s">
        <v>70</v>
      </c>
      <c r="E8" s="1" t="s">
        <v>111</v>
      </c>
      <c r="F8" s="1" t="str">
        <f>VLOOKUP(B8,D:D,1,0)</f>
        <v>А/д "Ассиновская - Ачхой-Мартан - Урус-Мартан - Старые Атаги"</v>
      </c>
    </row>
    <row r="9" spans="1:6" ht="32.25" thickBot="1" x14ac:dyDescent="0.3">
      <c r="A9" s="1">
        <v>9</v>
      </c>
      <c r="B9" s="1" t="s">
        <v>8</v>
      </c>
      <c r="C9" s="1">
        <v>42.8</v>
      </c>
      <c r="D9" s="1" t="s">
        <v>8</v>
      </c>
      <c r="E9" s="1" t="s">
        <v>112</v>
      </c>
      <c r="F9" s="1" t="str">
        <f>VLOOKUP(B9,D:D,1,0)</f>
        <v>А/д "Бачи-Юрт - Ялхой-Мохк - Ножай-Юрт - гр. Дагестана"</v>
      </c>
    </row>
    <row r="10" spans="1:6" thickBot="1" x14ac:dyDescent="0.3">
      <c r="A10" s="1">
        <v>10</v>
      </c>
      <c r="B10" s="1" t="s">
        <v>9</v>
      </c>
      <c r="C10" s="1">
        <v>45.7</v>
      </c>
      <c r="D10" s="1" t="s">
        <v>83</v>
      </c>
      <c r="E10" s="1" t="s">
        <v>113</v>
      </c>
      <c r="F10" s="1" t="str">
        <f>VLOOKUP(B10,D:D,1,0)</f>
        <v>А/д "Шатой - Шаро-Аргун - Химой"</v>
      </c>
    </row>
    <row r="11" spans="1:6" ht="32.25" thickBot="1" x14ac:dyDescent="0.3">
      <c r="A11" s="1">
        <v>11</v>
      </c>
      <c r="B11" s="1" t="s">
        <v>10</v>
      </c>
      <c r="C11" s="1">
        <v>47.9</v>
      </c>
      <c r="D11" s="1" t="s">
        <v>78</v>
      </c>
      <c r="E11" s="1" t="s">
        <v>114</v>
      </c>
      <c r="F11" s="1" t="str">
        <f>VLOOKUP(B11,D:D,1,0)</f>
        <v>А/д "Итум-Кали - Альпийские пастбища - Химой"</v>
      </c>
    </row>
    <row r="12" spans="1:6" ht="32.25" thickBot="1" x14ac:dyDescent="0.3">
      <c r="A12" s="1">
        <v>12</v>
      </c>
      <c r="B12" s="1" t="s">
        <v>11</v>
      </c>
      <c r="C12" s="1">
        <v>39.700000000000003</v>
      </c>
      <c r="D12" s="1" t="s">
        <v>4</v>
      </c>
      <c r="E12" s="1" t="s">
        <v>115</v>
      </c>
      <c r="F12" s="1" t="str">
        <f>VLOOKUP(B12,D:D,1,0)</f>
        <v>А/д "Шали - Тевзана - Элистанжи - Ведено"</v>
      </c>
    </row>
    <row r="13" spans="1:6" thickBot="1" x14ac:dyDescent="0.3">
      <c r="A13" s="1">
        <v>13</v>
      </c>
      <c r="B13" s="1" t="s">
        <v>12</v>
      </c>
      <c r="C13" s="1">
        <v>47.3</v>
      </c>
      <c r="D13" s="1" t="s">
        <v>53</v>
      </c>
      <c r="E13" s="1" t="s">
        <v>116</v>
      </c>
      <c r="F13" s="1" t="str">
        <f>VLOOKUP(B13,D:D,1,0)</f>
        <v>А/д "Серноводское - Грозный"</v>
      </c>
    </row>
    <row r="14" spans="1:6" ht="32.25" thickBot="1" x14ac:dyDescent="0.3">
      <c r="A14" s="1">
        <v>14</v>
      </c>
      <c r="B14" s="1" t="s">
        <v>13</v>
      </c>
      <c r="C14" s="1">
        <v>27.9</v>
      </c>
      <c r="D14" s="1" t="s">
        <v>80</v>
      </c>
      <c r="E14" s="1" t="s">
        <v>117</v>
      </c>
      <c r="F14" s="1" t="str">
        <f>VLOOKUP(B14,D:D,1,0)</f>
        <v>А/д "Гудермес - Виноградное"</v>
      </c>
    </row>
    <row r="15" spans="1:6" ht="32.25" thickBot="1" x14ac:dyDescent="0.3">
      <c r="A15" s="1">
        <v>15</v>
      </c>
      <c r="B15" s="1" t="s">
        <v>14</v>
      </c>
      <c r="C15" s="1">
        <v>20.2</v>
      </c>
      <c r="D15" s="1" t="s">
        <v>47</v>
      </c>
      <c r="E15" s="1" t="s">
        <v>118</v>
      </c>
      <c r="F15" s="1" t="str">
        <f>VLOOKUP(B15,D:D,1,0)</f>
        <v>А/д "Курчалой - Регита - Хиди-Хутор"</v>
      </c>
    </row>
    <row r="16" spans="1:6" thickBot="1" x14ac:dyDescent="0.3">
      <c r="A16" s="1">
        <v>16</v>
      </c>
      <c r="B16" s="1" t="s">
        <v>15</v>
      </c>
      <c r="C16" s="1">
        <v>18.100000000000001</v>
      </c>
      <c r="D16" s="1" t="s">
        <v>33</v>
      </c>
      <c r="E16" s="1" t="s">
        <v>119</v>
      </c>
      <c r="F16" s="1" t="str">
        <f>VLOOKUP(B16,D:D,1,0)</f>
        <v>А/д "Гудермес - Курчалой"</v>
      </c>
    </row>
    <row r="17" spans="1:6" thickBot="1" x14ac:dyDescent="0.3">
      <c r="A17" s="1">
        <v>17</v>
      </c>
      <c r="B17" s="1" t="s">
        <v>16</v>
      </c>
      <c r="C17" s="1">
        <v>16.8</v>
      </c>
      <c r="D17" s="1" t="s">
        <v>38</v>
      </c>
      <c r="E17" s="1" t="s">
        <v>120</v>
      </c>
      <c r="F17" s="1" t="str">
        <f>VLOOKUP(B17,D:D,1,0)</f>
        <v>А/д "Шали - Автуры - Курчалой"</v>
      </c>
    </row>
    <row r="18" spans="1:6" thickBot="1" x14ac:dyDescent="0.3">
      <c r="A18" s="1">
        <v>18</v>
      </c>
      <c r="B18" s="1" t="s">
        <v>17</v>
      </c>
      <c r="C18" s="1">
        <v>6.5</v>
      </c>
      <c r="D18" s="1" t="s">
        <v>39</v>
      </c>
      <c r="E18" s="1" t="s">
        <v>121</v>
      </c>
      <c r="F18" s="1" t="str">
        <f>VLOOKUP(B18,D:D,1,0)</f>
        <v>А/д "Автуры - Гелдаган"</v>
      </c>
    </row>
    <row r="19" spans="1:6" thickBot="1" x14ac:dyDescent="0.3">
      <c r="A19" s="1">
        <v>19</v>
      </c>
      <c r="B19" s="1" t="s">
        <v>18</v>
      </c>
      <c r="C19" s="1">
        <v>4.0999999999999996</v>
      </c>
      <c r="D19" s="1" t="s">
        <v>22</v>
      </c>
      <c r="E19" s="1" t="s">
        <v>122</v>
      </c>
      <c r="F19" s="1" t="str">
        <f>VLOOKUP(B19,D:D,1,0)</f>
        <v>А/д "Гребенская - Хасавюрт"</v>
      </c>
    </row>
    <row r="20" spans="1:6" thickBot="1" x14ac:dyDescent="0.3">
      <c r="A20" s="1">
        <v>20</v>
      </c>
      <c r="B20" s="1" t="s">
        <v>19</v>
      </c>
      <c r="C20" s="1">
        <v>15</v>
      </c>
      <c r="D20" s="1" t="s">
        <v>23</v>
      </c>
      <c r="E20" s="1" t="s">
        <v>123</v>
      </c>
      <c r="F20" s="1" t="str">
        <f>VLOOKUP(B20,D:D,1,0)</f>
        <v>А/д "Каргалинская - Сары-Су"</v>
      </c>
    </row>
    <row r="21" spans="1:6" thickBot="1" x14ac:dyDescent="0.3">
      <c r="A21" s="1">
        <v>21</v>
      </c>
      <c r="B21" s="1" t="s">
        <v>20</v>
      </c>
      <c r="C21" s="1">
        <v>3.3</v>
      </c>
      <c r="D21" s="1" t="s">
        <v>18</v>
      </c>
      <c r="E21" s="1" t="s">
        <v>124</v>
      </c>
      <c r="F21" s="1" t="str">
        <f>VLOOKUP(B21,D:D,1,0)</f>
        <v>А/д "Сары-Су - Восход"</v>
      </c>
    </row>
    <row r="22" spans="1:6" ht="32.25" thickBot="1" x14ac:dyDescent="0.3">
      <c r="A22" s="1">
        <v>22</v>
      </c>
      <c r="B22" s="1" t="s">
        <v>21</v>
      </c>
      <c r="C22" s="1">
        <v>19.3</v>
      </c>
      <c r="D22" s="1" t="s">
        <v>2</v>
      </c>
      <c r="E22" s="1" t="s">
        <v>125</v>
      </c>
      <c r="F22" s="1" t="str">
        <f>VLOOKUP(B22,D:D,1,0)</f>
        <v>А/д "Первомайская - Кень-Юрт"</v>
      </c>
    </row>
    <row r="23" spans="1:6" thickBot="1" x14ac:dyDescent="0.3">
      <c r="A23" s="1">
        <v>23</v>
      </c>
      <c r="B23" s="1" t="s">
        <v>22</v>
      </c>
      <c r="C23" s="1">
        <v>13</v>
      </c>
      <c r="D23" s="1" t="s">
        <v>126</v>
      </c>
      <c r="E23" s="1" t="s">
        <v>127</v>
      </c>
      <c r="F23" s="1" t="str">
        <f>VLOOKUP(B23,D:D,1,0)</f>
        <v>А/д "Горагорский - Малгобек"</v>
      </c>
    </row>
    <row r="24" spans="1:6" ht="48" thickBot="1" x14ac:dyDescent="0.3">
      <c r="A24" s="1">
        <v>24</v>
      </c>
      <c r="B24" s="1" t="s">
        <v>23</v>
      </c>
      <c r="C24" s="1">
        <v>17.899999999999999</v>
      </c>
      <c r="D24" s="1" t="s">
        <v>128</v>
      </c>
      <c r="E24" s="1" t="s">
        <v>129</v>
      </c>
      <c r="F24" s="1" t="str">
        <f>VLOOKUP(B24,D:D,1,0)</f>
        <v>А/д "Горячеисточненская - Аргун"</v>
      </c>
    </row>
    <row r="25" spans="1:6" ht="32.25" thickBot="1" x14ac:dyDescent="0.3">
      <c r="A25" s="1">
        <v>25</v>
      </c>
      <c r="B25" s="1" t="s">
        <v>24</v>
      </c>
      <c r="C25" s="1">
        <v>9.9</v>
      </c>
      <c r="D25" s="1" t="s">
        <v>29</v>
      </c>
      <c r="E25" s="1" t="s">
        <v>130</v>
      </c>
      <c r="F25" s="1" t="str">
        <f>VLOOKUP(B25,D:D,1,0)</f>
        <v>А/д "Петропавловская - Ильиновская"</v>
      </c>
    </row>
    <row r="26" spans="1:6" thickBot="1" x14ac:dyDescent="0.3">
      <c r="A26" s="1">
        <v>26</v>
      </c>
      <c r="B26" s="1" t="s">
        <v>25</v>
      </c>
      <c r="C26" s="1">
        <v>9.9</v>
      </c>
      <c r="D26" s="1" t="s">
        <v>13</v>
      </c>
      <c r="E26" s="1" t="s">
        <v>131</v>
      </c>
      <c r="F26" s="1" t="str">
        <f>VLOOKUP(B26,D:D,1,0)</f>
        <v>А/д "Комсомольское - Пригородное"</v>
      </c>
    </row>
    <row r="27" spans="1:6" ht="32.25" thickBot="1" x14ac:dyDescent="0.3">
      <c r="A27" s="1">
        <v>27</v>
      </c>
      <c r="B27" s="1" t="s">
        <v>26</v>
      </c>
      <c r="C27" s="1">
        <v>13.3</v>
      </c>
      <c r="D27" s="1" t="s">
        <v>27</v>
      </c>
      <c r="E27" s="1" t="s">
        <v>132</v>
      </c>
      <c r="F27" s="1" t="str">
        <f>VLOOKUP(B27,D:D,1,0)</f>
        <v>А/д "Октябрьское - Красностепновское"</v>
      </c>
    </row>
    <row r="28" spans="1:6" thickBot="1" x14ac:dyDescent="0.3">
      <c r="A28" s="1">
        <v>28</v>
      </c>
      <c r="B28" s="1" t="s">
        <v>27</v>
      </c>
      <c r="C28" s="1">
        <v>17.600000000000001</v>
      </c>
      <c r="D28" s="1" t="s">
        <v>15</v>
      </c>
      <c r="E28" s="1" t="s">
        <v>133</v>
      </c>
      <c r="F28" s="1" t="str">
        <f>VLOOKUP(B28,D:D,1,0)</f>
        <v>А/д "Гудермес - Кади-Юрт"</v>
      </c>
    </row>
    <row r="29" spans="1:6" thickBot="1" x14ac:dyDescent="0.3">
      <c r="A29" s="1">
        <v>29</v>
      </c>
      <c r="B29" s="1" t="s">
        <v>28</v>
      </c>
      <c r="C29" s="1">
        <v>6</v>
      </c>
      <c r="D29" s="1" t="s">
        <v>28</v>
      </c>
      <c r="E29" s="1" t="s">
        <v>134</v>
      </c>
      <c r="F29" s="1" t="str">
        <f>VLOOKUP(B29,D:D,1,0)</f>
        <v>А/д "Гудермес - ПХЦ-3"</v>
      </c>
    </row>
    <row r="30" spans="1:6" thickBot="1" x14ac:dyDescent="0.3">
      <c r="A30" s="1">
        <v>30</v>
      </c>
      <c r="B30" s="1" t="s">
        <v>29</v>
      </c>
      <c r="C30" s="1">
        <v>23.3</v>
      </c>
      <c r="D30" s="1" t="s">
        <v>49</v>
      </c>
      <c r="E30" s="1" t="s">
        <v>135</v>
      </c>
      <c r="F30" s="1" t="str">
        <f>VLOOKUP(B30,D:D,1,0)</f>
        <v>А/д "Гудермес - Азамат-Юрт"</v>
      </c>
    </row>
    <row r="31" spans="1:6" thickBot="1" x14ac:dyDescent="0.3">
      <c r="A31" s="1">
        <v>31</v>
      </c>
      <c r="B31" s="1" t="s">
        <v>30</v>
      </c>
      <c r="C31" s="1">
        <v>2.2999999999999998</v>
      </c>
      <c r="D31" s="1" t="s">
        <v>79</v>
      </c>
      <c r="E31" s="1" t="s">
        <v>117</v>
      </c>
      <c r="F31" s="1" t="str">
        <f>VLOOKUP(B31,D:D,1,0)</f>
        <v>А/д "Новый Беной - Хангиш-Юрт"</v>
      </c>
    </row>
    <row r="32" spans="1:6" thickBot="1" x14ac:dyDescent="0.3">
      <c r="A32" s="1">
        <v>32</v>
      </c>
      <c r="B32" s="1" t="s">
        <v>31</v>
      </c>
      <c r="C32" s="1">
        <v>24</v>
      </c>
      <c r="D32" s="1" t="s">
        <v>55</v>
      </c>
      <c r="E32" s="1" t="s">
        <v>136</v>
      </c>
      <c r="F32" s="1" t="str">
        <f>VLOOKUP(B32,D:D,1,0)</f>
        <v>А/д "Ойсхара - Хангиш-Юрт"</v>
      </c>
    </row>
    <row r="33" spans="1:6" ht="32.25" thickBot="1" x14ac:dyDescent="0.3">
      <c r="A33" s="1">
        <v>33</v>
      </c>
      <c r="B33" s="1" t="s">
        <v>32</v>
      </c>
      <c r="C33" s="1">
        <v>7.7</v>
      </c>
      <c r="D33" s="1" t="s">
        <v>10</v>
      </c>
      <c r="E33" s="1" t="s">
        <v>137</v>
      </c>
      <c r="F33" s="1" t="str">
        <f>VLOOKUP(B33,D:D,1,0)</f>
        <v>А/д "Энгель-Юрт - Герзель-Аул"</v>
      </c>
    </row>
    <row r="34" spans="1:6" thickBot="1" x14ac:dyDescent="0.3">
      <c r="A34" s="1">
        <v>34</v>
      </c>
      <c r="B34" s="1" t="s">
        <v>33</v>
      </c>
      <c r="C34" s="1">
        <v>60</v>
      </c>
      <c r="D34" s="1" t="s">
        <v>81</v>
      </c>
      <c r="E34" s="1" t="s">
        <v>138</v>
      </c>
      <c r="F34" s="1" t="str">
        <f>VLOOKUP(B34,D:D,1,0)</f>
        <v>А/д "Гехи - Рошни-Чу - Галанчож"</v>
      </c>
    </row>
    <row r="35" spans="1:6" thickBot="1" x14ac:dyDescent="0.3">
      <c r="A35" s="1">
        <v>35</v>
      </c>
      <c r="B35" s="1" t="s">
        <v>34</v>
      </c>
      <c r="C35" s="1">
        <v>7.8</v>
      </c>
      <c r="D35" s="1" t="s">
        <v>1</v>
      </c>
      <c r="E35" s="1" t="s">
        <v>139</v>
      </c>
      <c r="F35" s="1" t="str">
        <f>VLOOKUP(B35,D:D,1,0)</f>
        <v>А/д "Урус-Мартан - Мартан-Чу"</v>
      </c>
    </row>
    <row r="36" spans="1:6" thickBot="1" x14ac:dyDescent="0.3">
      <c r="A36" s="1">
        <v>36</v>
      </c>
      <c r="B36" s="1" t="s">
        <v>35</v>
      </c>
      <c r="C36" s="1">
        <v>7.4</v>
      </c>
      <c r="D36" s="1" t="s">
        <v>0</v>
      </c>
      <c r="E36" s="1" t="s">
        <v>140</v>
      </c>
      <c r="F36" s="1" t="str">
        <f>VLOOKUP(B36,D:D,1,0)</f>
        <v>А/д "Урус-Мартан - Танги-Чу"</v>
      </c>
    </row>
    <row r="37" spans="1:6" ht="32.25" thickBot="1" x14ac:dyDescent="0.3">
      <c r="A37" s="1">
        <v>37</v>
      </c>
      <c r="B37" s="1" t="s">
        <v>36</v>
      </c>
      <c r="C37" s="1">
        <v>11.4</v>
      </c>
      <c r="D37" s="1" t="s">
        <v>6</v>
      </c>
      <c r="E37" s="1" t="s">
        <v>141</v>
      </c>
      <c r="F37" s="1" t="str">
        <f>VLOOKUP(B37,D:D,1,0)</f>
        <v>А/д "Урус-Мартан - Рошни-Чу"</v>
      </c>
    </row>
    <row r="38" spans="1:6" thickBot="1" x14ac:dyDescent="0.3">
      <c r="A38" s="1">
        <v>38</v>
      </c>
      <c r="B38" s="1" t="s">
        <v>37</v>
      </c>
      <c r="C38" s="1">
        <v>4</v>
      </c>
      <c r="D38" s="1" t="s">
        <v>19</v>
      </c>
      <c r="E38" s="1" t="s">
        <v>142</v>
      </c>
      <c r="F38" s="1" t="str">
        <f>VLOOKUP(B38,D:D,1,0)</f>
        <v>А/д "Рошни-Чу - Гехи-Чу"</v>
      </c>
    </row>
    <row r="39" spans="1:6" thickBot="1" x14ac:dyDescent="0.3">
      <c r="A39" s="1">
        <v>39</v>
      </c>
      <c r="B39" s="1" t="s">
        <v>38</v>
      </c>
      <c r="C39" s="1">
        <v>11.1</v>
      </c>
      <c r="D39" s="1" t="s">
        <v>64</v>
      </c>
      <c r="E39" s="1" t="s">
        <v>143</v>
      </c>
      <c r="F39" s="1" t="str">
        <f>VLOOKUP(B39,D:D,1,0)</f>
        <v>А/д "Гойты - Алхазурово"</v>
      </c>
    </row>
    <row r="40" spans="1:6" thickBot="1" x14ac:dyDescent="0.3">
      <c r="A40" s="1">
        <v>40</v>
      </c>
      <c r="B40" s="1" t="s">
        <v>39</v>
      </c>
      <c r="C40" s="1">
        <v>3.6</v>
      </c>
      <c r="D40" s="1" t="s">
        <v>25</v>
      </c>
      <c r="E40" s="1" t="s">
        <v>144</v>
      </c>
      <c r="F40" s="1" t="str">
        <f>VLOOKUP(B40,D:D,1,0)</f>
        <v>А/д "Гойты - Мичурина"</v>
      </c>
    </row>
    <row r="41" spans="1:6" ht="32.25" thickBot="1" x14ac:dyDescent="0.3">
      <c r="A41" s="1">
        <v>41</v>
      </c>
      <c r="B41" s="1" t="s">
        <v>40</v>
      </c>
      <c r="C41" s="1">
        <v>20.100000000000001</v>
      </c>
      <c r="D41" s="1" t="s">
        <v>14</v>
      </c>
      <c r="E41" s="1" t="s">
        <v>145</v>
      </c>
      <c r="F41" s="1" t="str">
        <f>VLOOKUP(B41,D:D,1,0)</f>
        <v>А/д "Ножай-Юрт - Замай-Юрт - Тухчар"</v>
      </c>
    </row>
    <row r="42" spans="1:6" thickBot="1" x14ac:dyDescent="0.3">
      <c r="A42" s="1">
        <v>42</v>
      </c>
      <c r="B42" s="1" t="s">
        <v>41</v>
      </c>
      <c r="C42" s="1">
        <v>2.7</v>
      </c>
      <c r="D42" s="1" t="s">
        <v>68</v>
      </c>
      <c r="E42" s="1" t="s">
        <v>146</v>
      </c>
      <c r="F42" s="1" t="str">
        <f>VLOOKUP(B42,D:D,1,0)</f>
        <v>А/д "Мескеты - Замай-Юрт"</v>
      </c>
    </row>
    <row r="43" spans="1:6" thickBot="1" x14ac:dyDescent="0.3">
      <c r="A43" s="1">
        <v>43</v>
      </c>
      <c r="B43" s="1" t="s">
        <v>42</v>
      </c>
      <c r="C43" s="1">
        <v>30.2</v>
      </c>
      <c r="D43" s="1" t="s">
        <v>52</v>
      </c>
      <c r="E43" s="1" t="s">
        <v>110</v>
      </c>
      <c r="F43" s="1" t="str">
        <f>VLOOKUP(B43,D:D,1,0)</f>
        <v>А/д "Ножай-Юрт - Зандак - Симсир"</v>
      </c>
    </row>
    <row r="44" spans="1:6" ht="32.25" thickBot="1" x14ac:dyDescent="0.3">
      <c r="A44" s="2">
        <v>44</v>
      </c>
      <c r="B44" s="2" t="s">
        <v>43</v>
      </c>
      <c r="C44" s="2">
        <v>13</v>
      </c>
      <c r="D44" s="1" t="s">
        <v>71</v>
      </c>
      <c r="E44" s="1" t="s">
        <v>143</v>
      </c>
      <c r="F44" s="1" t="e">
        <f>VLOOKUP(B44,D:D,1,0)</f>
        <v>#N/A</v>
      </c>
    </row>
    <row r="45" spans="1:6" ht="32.25" thickBot="1" x14ac:dyDescent="0.3">
      <c r="A45" s="1">
        <v>45</v>
      </c>
      <c r="B45" s="1" t="s">
        <v>44</v>
      </c>
      <c r="C45" s="1">
        <v>9.3000000000000007</v>
      </c>
      <c r="D45" s="1" t="s">
        <v>41</v>
      </c>
      <c r="E45" s="1" t="s">
        <v>147</v>
      </c>
      <c r="F45" s="1" t="str">
        <f>VLOOKUP(B45,D:D,1,0)</f>
        <v>А/д "Ножай-Юрт - Бетти-Мохк - Замай-Юрт"</v>
      </c>
    </row>
    <row r="46" spans="1:6" ht="32.25" thickBot="1" x14ac:dyDescent="0.3">
      <c r="A46" s="1">
        <v>46</v>
      </c>
      <c r="B46" s="1" t="s">
        <v>45</v>
      </c>
      <c r="C46" s="1">
        <v>21.7</v>
      </c>
      <c r="D46" s="1" t="s">
        <v>148</v>
      </c>
      <c r="E46" s="1" t="s">
        <v>149</v>
      </c>
      <c r="F46" s="1" t="str">
        <f>VLOOKUP(B46,D:D,1,0)</f>
        <v>А/д "Саясан - Беной - Беной-Ведено"</v>
      </c>
    </row>
    <row r="47" spans="1:6" ht="32.25" thickBot="1" x14ac:dyDescent="0.3">
      <c r="A47" s="1">
        <v>47</v>
      </c>
      <c r="B47" s="1" t="s">
        <v>46</v>
      </c>
      <c r="C47" s="1">
        <v>12</v>
      </c>
      <c r="D47" s="1" t="s">
        <v>76</v>
      </c>
      <c r="E47" s="1" t="s">
        <v>150</v>
      </c>
      <c r="F47" s="1" t="str">
        <f>VLOOKUP(B47,D:D,1,0)</f>
        <v>А/д "Ножай-Юрт - Гиляны"</v>
      </c>
    </row>
    <row r="48" spans="1:6" thickBot="1" x14ac:dyDescent="0.3">
      <c r="A48" s="1">
        <v>48</v>
      </c>
      <c r="B48" s="1" t="s">
        <v>47</v>
      </c>
      <c r="C48" s="1">
        <v>9</v>
      </c>
      <c r="D48" s="1" t="s">
        <v>30</v>
      </c>
      <c r="E48" s="1" t="s">
        <v>151</v>
      </c>
      <c r="F48" s="1" t="str">
        <f>VLOOKUP(B48,D:D,1,0)</f>
        <v>А/д "Гансолчу - Аллерой"</v>
      </c>
    </row>
    <row r="49" spans="1:6" ht="32.25" thickBot="1" x14ac:dyDescent="0.3">
      <c r="A49" s="1">
        <v>49</v>
      </c>
      <c r="B49" s="1" t="s">
        <v>48</v>
      </c>
      <c r="C49" s="1">
        <v>17.5</v>
      </c>
      <c r="D49" s="1" t="s">
        <v>44</v>
      </c>
      <c r="E49" s="1" t="s">
        <v>152</v>
      </c>
      <c r="F49" s="1" t="str">
        <f>VLOOKUP(B49,D:D,1,0)</f>
        <v>А/д "Согунты - Кошкельды"</v>
      </c>
    </row>
    <row r="50" spans="1:6" thickBot="1" x14ac:dyDescent="0.3">
      <c r="A50" s="1">
        <v>50</v>
      </c>
      <c r="B50" s="1" t="s">
        <v>49</v>
      </c>
      <c r="C50" s="1">
        <v>10.5</v>
      </c>
      <c r="D50" s="1" t="s">
        <v>46</v>
      </c>
      <c r="E50" s="1" t="s">
        <v>153</v>
      </c>
      <c r="F50" s="1" t="str">
        <f>VLOOKUP(B50,D:D,1,0)</f>
        <v>А/д "Даттах - Зандак-Ара - Беной"</v>
      </c>
    </row>
    <row r="51" spans="1:6" ht="32.25" thickBot="1" x14ac:dyDescent="0.3">
      <c r="A51" s="1">
        <v>51</v>
      </c>
      <c r="B51" s="1" t="s">
        <v>50</v>
      </c>
      <c r="C51" s="1">
        <v>6.3</v>
      </c>
      <c r="D51" s="1" t="s">
        <v>40</v>
      </c>
      <c r="E51" s="1" t="s">
        <v>154</v>
      </c>
      <c r="F51" s="1" t="str">
        <f>VLOOKUP(B51,D:D,1,0)</f>
        <v>А/д "Саясан - Турты-Хутор"</v>
      </c>
    </row>
    <row r="52" spans="1:6" thickBot="1" x14ac:dyDescent="0.3">
      <c r="A52" s="1">
        <v>52</v>
      </c>
      <c r="B52" s="1" t="s">
        <v>51</v>
      </c>
      <c r="C52" s="1">
        <v>2</v>
      </c>
      <c r="D52" s="1" t="s">
        <v>42</v>
      </c>
      <c r="E52" s="1" t="s">
        <v>155</v>
      </c>
      <c r="F52" s="1" t="str">
        <f>VLOOKUP(B52,D:D,1,0)</f>
        <v>А/д "Шовхал-Берды - Аллерой"</v>
      </c>
    </row>
    <row r="53" spans="1:6" ht="32.25" thickBot="1" x14ac:dyDescent="0.3">
      <c r="A53" s="1">
        <v>53</v>
      </c>
      <c r="B53" s="1" t="s">
        <v>52</v>
      </c>
      <c r="C53" s="1">
        <v>25</v>
      </c>
      <c r="D53" s="1" t="s">
        <v>5</v>
      </c>
      <c r="E53" s="1" t="s">
        <v>156</v>
      </c>
      <c r="F53" s="1" t="str">
        <f>VLOOKUP(B53,D:D,1,0)</f>
        <v>А/д "Макажой - Буни"</v>
      </c>
    </row>
    <row r="54" spans="1:6" thickBot="1" x14ac:dyDescent="0.3">
      <c r="A54" s="1">
        <v>54</v>
      </c>
      <c r="B54" s="1" t="s">
        <v>53</v>
      </c>
      <c r="C54" s="1">
        <v>4.4000000000000004</v>
      </c>
      <c r="D54" s="1" t="s">
        <v>31</v>
      </c>
      <c r="E54" s="1" t="s">
        <v>136</v>
      </c>
      <c r="F54" s="1" t="str">
        <f>VLOOKUP(B54,D:D,1,0)</f>
        <v>А/д "Буни - Хиндой"</v>
      </c>
    </row>
    <row r="55" spans="1:6" ht="32.25" thickBot="1" x14ac:dyDescent="0.3">
      <c r="A55" s="1">
        <v>55</v>
      </c>
      <c r="B55" s="1" t="s">
        <v>54</v>
      </c>
      <c r="C55" s="1">
        <v>10.199999999999999</v>
      </c>
      <c r="D55" s="1" t="s">
        <v>69</v>
      </c>
      <c r="E55" s="1" t="s">
        <v>157</v>
      </c>
      <c r="F55" s="1" t="str">
        <f>VLOOKUP(B55,D:D,1,0)</f>
        <v>А/д "Ца-Ведено - Первомайское - Гуни"</v>
      </c>
    </row>
    <row r="56" spans="1:6" ht="32.25" thickBot="1" x14ac:dyDescent="0.3">
      <c r="A56" s="1">
        <v>56</v>
      </c>
      <c r="B56" s="1" t="s">
        <v>55</v>
      </c>
      <c r="C56" s="1">
        <v>24</v>
      </c>
      <c r="D56" s="1" t="s">
        <v>26</v>
      </c>
      <c r="E56" s="1" t="s">
        <v>158</v>
      </c>
      <c r="F56" s="1" t="str">
        <f>VLOOKUP(B56,D:D,1,0)</f>
        <v>А/д "Дышне-Ведено - Дарго"</v>
      </c>
    </row>
    <row r="57" spans="1:6" thickBot="1" x14ac:dyDescent="0.3">
      <c r="A57" s="1">
        <v>57</v>
      </c>
      <c r="B57" s="1" t="s">
        <v>56</v>
      </c>
      <c r="C57" s="1">
        <v>11.7</v>
      </c>
      <c r="D57" s="1" t="s">
        <v>21</v>
      </c>
      <c r="E57" s="1" t="s">
        <v>159</v>
      </c>
      <c r="F57" s="1" t="str">
        <f>VLOOKUP(B57,D:D,1,0)</f>
        <v>А/д "Центарой - Белгатой - Дарго"</v>
      </c>
    </row>
    <row r="58" spans="1:6" ht="32.25" thickBot="1" x14ac:dyDescent="0.3">
      <c r="A58" s="1">
        <v>58</v>
      </c>
      <c r="B58" s="1" t="s">
        <v>57</v>
      </c>
      <c r="C58" s="1">
        <v>9.1999999999999993</v>
      </c>
      <c r="D58" s="1" t="s">
        <v>24</v>
      </c>
      <c r="E58" s="1" t="s">
        <v>144</v>
      </c>
      <c r="F58" s="1" t="str">
        <f>VLOOKUP(B58,D:D,1,0)</f>
        <v>А/д "Агишбатой - Курчали - Гезенчу"</v>
      </c>
    </row>
    <row r="59" spans="1:6" ht="32.25" thickBot="1" x14ac:dyDescent="0.3">
      <c r="A59" s="1">
        <v>59</v>
      </c>
      <c r="B59" s="1" t="s">
        <v>58</v>
      </c>
      <c r="C59" s="1">
        <v>2.2999999999999998</v>
      </c>
      <c r="D59" s="1" t="s">
        <v>160</v>
      </c>
      <c r="E59" s="1" t="s">
        <v>161</v>
      </c>
      <c r="F59" s="1" t="str">
        <f>VLOOKUP(B59,D:D,1,0)</f>
        <v>А/д "Сельментаузен - Кель-Аул"</v>
      </c>
    </row>
    <row r="60" spans="1:6" ht="32.25" thickBot="1" x14ac:dyDescent="0.3">
      <c r="A60" s="1">
        <v>60</v>
      </c>
      <c r="B60" s="1" t="s">
        <v>59</v>
      </c>
      <c r="C60" s="1">
        <v>4.5</v>
      </c>
      <c r="D60" s="1" t="s">
        <v>162</v>
      </c>
      <c r="E60" s="1" t="s">
        <v>113</v>
      </c>
      <c r="F60" s="1" t="str">
        <f>VLOOKUP(B60,D:D,1,0)</f>
        <v>А/д "Тевзана - Хаттуни"</v>
      </c>
    </row>
    <row r="61" spans="1:6" thickBot="1" x14ac:dyDescent="0.3">
      <c r="A61" s="1">
        <v>61</v>
      </c>
      <c r="B61" s="1" t="s">
        <v>60</v>
      </c>
      <c r="C61" s="1">
        <v>2.9</v>
      </c>
      <c r="D61" s="1" t="s">
        <v>37</v>
      </c>
      <c r="E61" s="1" t="s">
        <v>103</v>
      </c>
      <c r="F61" s="1" t="str">
        <f>VLOOKUP(B61,D:D,1,0)</f>
        <v>А/д "Сельментаузен - Дуц-Хутор"</v>
      </c>
    </row>
    <row r="62" spans="1:6" thickBot="1" x14ac:dyDescent="0.3">
      <c r="A62" s="1">
        <v>62</v>
      </c>
      <c r="B62" s="1" t="s">
        <v>61</v>
      </c>
      <c r="C62" s="1">
        <v>28</v>
      </c>
      <c r="D62" s="1" t="s">
        <v>20</v>
      </c>
      <c r="E62" s="1" t="s">
        <v>163</v>
      </c>
      <c r="F62" s="1" t="e">
        <f>VLOOKUP(B62,D:D,1,0)</f>
        <v>#N/A</v>
      </c>
    </row>
    <row r="63" spans="1:6" thickBot="1" x14ac:dyDescent="0.3">
      <c r="A63" s="1">
        <v>63</v>
      </c>
      <c r="B63" s="1" t="s">
        <v>62</v>
      </c>
      <c r="C63" s="1">
        <v>6.1</v>
      </c>
      <c r="D63" s="1" t="s">
        <v>45</v>
      </c>
      <c r="E63" s="1" t="s">
        <v>164</v>
      </c>
      <c r="F63" s="1" t="str">
        <f>VLOOKUP(B63,D:D,1,0)</f>
        <v>А/д "Шалажи - Янди"</v>
      </c>
    </row>
    <row r="64" spans="1:6" thickBot="1" x14ac:dyDescent="0.3">
      <c r="A64" s="1">
        <v>64</v>
      </c>
      <c r="B64" s="1" t="s">
        <v>63</v>
      </c>
      <c r="C64" s="1">
        <v>11.7</v>
      </c>
      <c r="D64" s="1" t="s">
        <v>50</v>
      </c>
      <c r="E64" s="1" t="s">
        <v>165</v>
      </c>
      <c r="F64" s="1" t="str">
        <f>VLOOKUP(B64,D:D,1,0)</f>
        <v>А/д "Ассиновская - Аршты"</v>
      </c>
    </row>
    <row r="65" spans="1:6" thickBot="1" x14ac:dyDescent="0.3">
      <c r="A65" s="1">
        <v>65</v>
      </c>
      <c r="B65" s="1" t="s">
        <v>64</v>
      </c>
      <c r="C65" s="1">
        <v>7.1</v>
      </c>
      <c r="D65" s="1" t="s">
        <v>60</v>
      </c>
      <c r="E65" s="1" t="s">
        <v>166</v>
      </c>
      <c r="F65" s="1" t="str">
        <f>VLOOKUP(B65,D:D,1,0)</f>
        <v>А/д "Катар-Юрт - Шаами-Юрт"</v>
      </c>
    </row>
    <row r="66" spans="1:6" thickBot="1" x14ac:dyDescent="0.3">
      <c r="A66" s="1">
        <v>66</v>
      </c>
      <c r="B66" s="1" t="s">
        <v>65</v>
      </c>
      <c r="C66" s="1">
        <v>6</v>
      </c>
      <c r="D66" s="1" t="s">
        <v>58</v>
      </c>
      <c r="E66" s="1" t="s">
        <v>151</v>
      </c>
      <c r="F66" s="1" t="e">
        <f>VLOOKUP(B66,D:D,1,0)</f>
        <v>#N/A</v>
      </c>
    </row>
    <row r="67" spans="1:6" thickBot="1" x14ac:dyDescent="0.3">
      <c r="A67" s="1">
        <v>67</v>
      </c>
      <c r="B67" s="1" t="s">
        <v>66</v>
      </c>
      <c r="C67" s="1">
        <v>5.2</v>
      </c>
      <c r="D67" s="1" t="s">
        <v>12</v>
      </c>
      <c r="E67" s="1" t="s">
        <v>167</v>
      </c>
      <c r="F67" s="1" t="str">
        <f>VLOOKUP(B67,D:D,1,0)</f>
        <v>А/д "Ялхой-Мохк - Эникали"</v>
      </c>
    </row>
    <row r="68" spans="1:6" thickBot="1" x14ac:dyDescent="0.3">
      <c r="A68" s="1">
        <v>68</v>
      </c>
      <c r="B68" s="1" t="s">
        <v>67</v>
      </c>
      <c r="C68" s="1">
        <v>9.9</v>
      </c>
      <c r="D68" s="1" t="s">
        <v>48</v>
      </c>
      <c r="E68" s="1" t="s">
        <v>168</v>
      </c>
      <c r="F68" s="1" t="str">
        <f>VLOOKUP(B68,D:D,1,0)</f>
        <v>А/д "Ялхой-Мохк - Регита"</v>
      </c>
    </row>
    <row r="69" spans="1:6" thickBot="1" x14ac:dyDescent="0.3">
      <c r="A69" s="1">
        <v>69</v>
      </c>
      <c r="B69" s="1" t="s">
        <v>68</v>
      </c>
      <c r="C69" s="1">
        <v>11.2</v>
      </c>
      <c r="D69" s="1" t="s">
        <v>82</v>
      </c>
      <c r="E69" s="1" t="s">
        <v>169</v>
      </c>
      <c r="F69" s="1" t="str">
        <f>VLOOKUP(B69,D:D,1,0)</f>
        <v>А/д "Майртуп - Хиди-Хутор"</v>
      </c>
    </row>
    <row r="70" spans="1:6" thickBot="1" x14ac:dyDescent="0.3">
      <c r="A70" s="1">
        <v>70</v>
      </c>
      <c r="B70" s="1" t="s">
        <v>69</v>
      </c>
      <c r="C70" s="1">
        <v>1.6</v>
      </c>
      <c r="D70" s="1" t="s">
        <v>59</v>
      </c>
      <c r="E70" s="1" t="s">
        <v>170</v>
      </c>
      <c r="F70" s="1" t="str">
        <f>VLOOKUP(B70,D:D,1,0)</f>
        <v>А/д "Ойсхара - Центарой"</v>
      </c>
    </row>
    <row r="71" spans="1:6" thickBot="1" x14ac:dyDescent="0.3">
      <c r="A71" s="1">
        <v>71</v>
      </c>
      <c r="B71" s="1" t="s">
        <v>70</v>
      </c>
      <c r="C71" s="1">
        <v>6.7</v>
      </c>
      <c r="D71" s="1" t="s">
        <v>34</v>
      </c>
      <c r="E71" s="1" t="s">
        <v>171</v>
      </c>
      <c r="F71" s="1" t="str">
        <f>VLOOKUP(B71,D:D,1,0)</f>
        <v>А/д "Бачи-Юрт - Аллерой"</v>
      </c>
    </row>
    <row r="72" spans="1:6" thickBot="1" x14ac:dyDescent="0.3">
      <c r="A72" s="1">
        <v>72</v>
      </c>
      <c r="B72" s="1" t="s">
        <v>71</v>
      </c>
      <c r="C72" s="1">
        <v>7.1</v>
      </c>
      <c r="D72" s="1" t="s">
        <v>36</v>
      </c>
      <c r="E72" s="1" t="s">
        <v>172</v>
      </c>
      <c r="F72" s="1" t="str">
        <f>VLOOKUP(B72,D:D,1,0)</f>
        <v>А/д "Марзой-Мохк - Первомайское"</v>
      </c>
    </row>
    <row r="73" spans="1:6" thickBot="1" x14ac:dyDescent="0.3">
      <c r="A73" s="1">
        <v>73</v>
      </c>
      <c r="B73" s="1" t="s">
        <v>72</v>
      </c>
      <c r="C73" s="1">
        <v>4</v>
      </c>
      <c r="D73" s="1" t="s">
        <v>35</v>
      </c>
      <c r="E73" s="1" t="s">
        <v>173</v>
      </c>
      <c r="F73" s="1" t="str">
        <f>VLOOKUP(B73,D:D,1,0)</f>
        <v>А/д "Автуры - Сержень-Юрт"</v>
      </c>
    </row>
    <row r="74" spans="1:6" ht="32.25" thickBot="1" x14ac:dyDescent="0.3">
      <c r="A74" s="1">
        <v>74</v>
      </c>
      <c r="B74" s="1" t="s">
        <v>73</v>
      </c>
      <c r="C74" s="1">
        <v>14.2</v>
      </c>
      <c r="D74" s="1" t="s">
        <v>54</v>
      </c>
      <c r="E74" s="1" t="s">
        <v>174</v>
      </c>
      <c r="F74" s="1" t="str">
        <f>VLOOKUP(B74,D:D,1,0)</f>
        <v>А/д "Шали - Аргунский мост"</v>
      </c>
    </row>
    <row r="75" spans="1:6" ht="32.25" thickBot="1" x14ac:dyDescent="0.3">
      <c r="A75" s="2">
        <v>75</v>
      </c>
      <c r="B75" s="2" t="s">
        <v>74</v>
      </c>
      <c r="C75" s="2">
        <v>2</v>
      </c>
      <c r="D75" s="1" t="s">
        <v>56</v>
      </c>
      <c r="E75" s="1" t="s">
        <v>175</v>
      </c>
      <c r="F75" s="1" t="e">
        <f>VLOOKUP(B75,D:D,1,0)</f>
        <v>#N/A</v>
      </c>
    </row>
    <row r="76" spans="1:6" ht="32.25" thickBot="1" x14ac:dyDescent="0.3">
      <c r="A76" s="2">
        <v>76</v>
      </c>
      <c r="B76" s="2" t="s">
        <v>75</v>
      </c>
      <c r="C76" s="2">
        <v>5</v>
      </c>
      <c r="D76" s="1" t="s">
        <v>62</v>
      </c>
      <c r="E76" s="1" t="s">
        <v>176</v>
      </c>
      <c r="F76" s="1" t="e">
        <f>VLOOKUP(B76,D:D,1,0)</f>
        <v>#N/A</v>
      </c>
    </row>
    <row r="77" spans="1:6" ht="32.25" thickBot="1" x14ac:dyDescent="0.3">
      <c r="A77" s="1">
        <v>77</v>
      </c>
      <c r="B77" s="1" t="s">
        <v>76</v>
      </c>
      <c r="C77" s="1">
        <v>7.6</v>
      </c>
      <c r="D77" s="1" t="s">
        <v>16</v>
      </c>
      <c r="E77" s="1" t="s">
        <v>133</v>
      </c>
      <c r="F77" s="1" t="str">
        <f>VLOOKUP(B77,D:D,1,0)</f>
        <v>А/д "Новое Солкушино - Фрунзенское"</v>
      </c>
    </row>
    <row r="78" spans="1:6" ht="32.25" thickBot="1" x14ac:dyDescent="0.3">
      <c r="A78" s="2">
        <v>78</v>
      </c>
      <c r="B78" s="2" t="s">
        <v>77</v>
      </c>
      <c r="C78" s="2">
        <v>9.1</v>
      </c>
      <c r="D78" s="1" t="s">
        <v>73</v>
      </c>
      <c r="E78" s="1" t="s">
        <v>177</v>
      </c>
      <c r="F78" s="1" t="e">
        <f>VLOOKUP(B78,D:D,1,0)</f>
        <v>#N/A</v>
      </c>
    </row>
    <row r="79" spans="1:6" ht="32.25" thickBot="1" x14ac:dyDescent="0.3">
      <c r="A79" s="1">
        <v>79</v>
      </c>
      <c r="B79" s="1" t="s">
        <v>78</v>
      </c>
      <c r="C79" s="1">
        <v>2.8</v>
      </c>
      <c r="D79" s="1" t="s">
        <v>11</v>
      </c>
      <c r="E79" s="1" t="s">
        <v>178</v>
      </c>
      <c r="F79" s="1" t="str">
        <f>VLOOKUP(B79,D:D,1,0)</f>
        <v>А/д "Большие Варанды - Сюжи"</v>
      </c>
    </row>
    <row r="80" spans="1:6" thickBot="1" x14ac:dyDescent="0.3">
      <c r="A80" s="1">
        <v>80</v>
      </c>
      <c r="B80" s="1" t="s">
        <v>79</v>
      </c>
      <c r="C80" s="1">
        <v>7</v>
      </c>
      <c r="D80" s="1" t="s">
        <v>179</v>
      </c>
      <c r="E80" s="1" t="s">
        <v>180</v>
      </c>
      <c r="F80" s="1" t="str">
        <f>VLOOKUP(B80,D:D,1,0)</f>
        <v>А/д "Дуба-Юрт - Улус-Керт"</v>
      </c>
    </row>
    <row r="81" spans="1:6" ht="32.25" thickBot="1" x14ac:dyDescent="0.3">
      <c r="A81" s="1">
        <v>81</v>
      </c>
      <c r="B81" s="1" t="s">
        <v>80</v>
      </c>
      <c r="C81" s="1">
        <v>7</v>
      </c>
      <c r="D81" s="1" t="s">
        <v>9</v>
      </c>
      <c r="E81" s="1" t="s">
        <v>181</v>
      </c>
      <c r="F81" s="1" t="str">
        <f>VLOOKUP(B81,D:D,1,0)</f>
        <v>А/д "Вашендарой - Большие Варанды"</v>
      </c>
    </row>
    <row r="82" spans="1:6" thickBot="1" x14ac:dyDescent="0.3">
      <c r="A82" s="1">
        <v>82</v>
      </c>
      <c r="B82" s="1" t="s">
        <v>81</v>
      </c>
      <c r="C82" s="1">
        <v>16</v>
      </c>
      <c r="D82" s="1" t="s">
        <v>84</v>
      </c>
      <c r="E82" s="1" t="s">
        <v>182</v>
      </c>
      <c r="F82" s="1" t="str">
        <f>VLOOKUP(B82,D:D,1,0)</f>
        <v>А/д "Итум-Кали - Ведучи"</v>
      </c>
    </row>
    <row r="83" spans="1:6" thickBot="1" x14ac:dyDescent="0.3">
      <c r="A83" s="1">
        <v>83</v>
      </c>
      <c r="B83" s="1" t="s">
        <v>82</v>
      </c>
      <c r="C83" s="1">
        <v>17.3</v>
      </c>
      <c r="D83" s="1" t="s">
        <v>51</v>
      </c>
      <c r="E83" s="1" t="s">
        <v>161</v>
      </c>
      <c r="F83" s="1" t="str">
        <f>VLOOKUP(B83,D:D,1,0)</f>
        <v>А/д "Тангихой - Хангихой"</v>
      </c>
    </row>
    <row r="84" spans="1:6" thickBot="1" x14ac:dyDescent="0.3">
      <c r="A84" s="1">
        <v>84</v>
      </c>
      <c r="B84" s="1" t="s">
        <v>83</v>
      </c>
      <c r="C84" s="1">
        <v>5</v>
      </c>
      <c r="D84" s="1" t="s">
        <v>32</v>
      </c>
      <c r="E84" s="1" t="s">
        <v>183</v>
      </c>
      <c r="F84" s="1" t="str">
        <f>VLOOKUP(B84,D:D,1,0)</f>
        <v>А/д "Бетти-Мохк - Совраги"</v>
      </c>
    </row>
    <row r="85" spans="1:6" thickBot="1" x14ac:dyDescent="0.3">
      <c r="A85" s="1">
        <v>85</v>
      </c>
      <c r="B85" s="1" t="s">
        <v>84</v>
      </c>
      <c r="C85" s="1">
        <v>15</v>
      </c>
      <c r="D85" s="1" t="s">
        <v>67</v>
      </c>
      <c r="E85" s="1" t="s">
        <v>144</v>
      </c>
      <c r="F85" s="1" t="str">
        <f>VLOOKUP(B85,D:D,1,0)</f>
        <v>А/д "Шикарой - Кесалой - Хуландой"</v>
      </c>
    </row>
    <row r="86" spans="1:6" thickBot="1" x14ac:dyDescent="0.3">
      <c r="A86" s="1">
        <v>86</v>
      </c>
      <c r="B86" s="1" t="s">
        <v>85</v>
      </c>
      <c r="C86" s="1">
        <v>12.4</v>
      </c>
      <c r="D86" s="1" t="s">
        <v>66</v>
      </c>
      <c r="E86" s="1" t="s">
        <v>184</v>
      </c>
      <c r="F86" s="1" t="e">
        <f>VLOOKUP(B86,D:D,1,0)</f>
        <v>#N/A</v>
      </c>
    </row>
    <row r="87" spans="1:6" thickBot="1" x14ac:dyDescent="0.3">
      <c r="A87" s="2">
        <v>87</v>
      </c>
      <c r="B87" s="2" t="s">
        <v>86</v>
      </c>
      <c r="C87" s="2">
        <v>5.8</v>
      </c>
      <c r="D87" s="1" t="s">
        <v>98</v>
      </c>
      <c r="E87" s="1" t="s">
        <v>185</v>
      </c>
      <c r="F87" s="1" t="e">
        <f>VLOOKUP(B87,D:D,1,0)</f>
        <v>#N/A</v>
      </c>
    </row>
    <row r="88" spans="1:6" thickBot="1" x14ac:dyDescent="0.3">
      <c r="A88" s="2">
        <v>88</v>
      </c>
      <c r="B88" s="2" t="s">
        <v>87</v>
      </c>
      <c r="C88" s="2">
        <v>4</v>
      </c>
      <c r="D88" s="1" t="s">
        <v>95</v>
      </c>
      <c r="E88" s="1" t="s">
        <v>186</v>
      </c>
      <c r="F88" s="1" t="e">
        <f>VLOOKUP(B88,D:D,1,0)</f>
        <v>#N/A</v>
      </c>
    </row>
    <row r="89" spans="1:6" thickBot="1" x14ac:dyDescent="0.3">
      <c r="A89" s="2">
        <v>89</v>
      </c>
      <c r="B89" s="2" t="s">
        <v>88</v>
      </c>
      <c r="C89" s="2">
        <v>5.5</v>
      </c>
      <c r="D89" s="1" t="s">
        <v>93</v>
      </c>
      <c r="E89" s="1" t="s">
        <v>187</v>
      </c>
      <c r="F89" s="1" t="e">
        <f>VLOOKUP(B89,D:D,1,0)</f>
        <v>#N/A</v>
      </c>
    </row>
    <row r="90" spans="1:6" thickBot="1" x14ac:dyDescent="0.3">
      <c r="A90" s="2">
        <v>90</v>
      </c>
      <c r="B90" s="2" t="s">
        <v>89</v>
      </c>
      <c r="C90" s="2">
        <v>4.5</v>
      </c>
      <c r="D90" s="1" t="s">
        <v>97</v>
      </c>
      <c r="E90" s="1" t="s">
        <v>188</v>
      </c>
      <c r="F90" s="1" t="e">
        <f>VLOOKUP(B90,D:D,1,0)</f>
        <v>#N/A</v>
      </c>
    </row>
    <row r="91" spans="1:6" thickBot="1" x14ac:dyDescent="0.3">
      <c r="A91" s="2">
        <v>91</v>
      </c>
      <c r="B91" s="2" t="s">
        <v>90</v>
      </c>
      <c r="C91" s="2">
        <v>15.4</v>
      </c>
      <c r="D91" s="1" t="s">
        <v>94</v>
      </c>
      <c r="E91" s="1" t="s">
        <v>114</v>
      </c>
      <c r="F91" s="1" t="e">
        <f>VLOOKUP(B91,D:D,1,0)</f>
        <v>#N/A</v>
      </c>
    </row>
    <row r="92" spans="1:6" thickBot="1" x14ac:dyDescent="0.3">
      <c r="A92" s="2">
        <v>92</v>
      </c>
      <c r="B92" s="2" t="s">
        <v>91</v>
      </c>
      <c r="C92" s="2">
        <v>1.5</v>
      </c>
      <c r="D92" s="1" t="s">
        <v>96</v>
      </c>
      <c r="E92" s="1" t="s">
        <v>189</v>
      </c>
      <c r="F92" s="1" t="e">
        <f>VLOOKUP(B92,D:D,1,0)</f>
        <v>#N/A</v>
      </c>
    </row>
    <row r="93" spans="1:6" ht="32.25" thickBot="1" x14ac:dyDescent="0.3">
      <c r="A93" s="2">
        <v>93</v>
      </c>
      <c r="B93" s="2" t="s">
        <v>92</v>
      </c>
      <c r="C93" s="2">
        <v>54.7</v>
      </c>
      <c r="D93" s="1" t="s">
        <v>101</v>
      </c>
      <c r="E93" s="1" t="s">
        <v>190</v>
      </c>
      <c r="F93" s="1" t="e">
        <f>VLOOKUP(B93,D:D,1,0)</f>
        <v>#N/A</v>
      </c>
    </row>
    <row r="94" spans="1:6" thickBot="1" x14ac:dyDescent="0.3">
      <c r="A94" s="1">
        <v>94</v>
      </c>
      <c r="B94" s="1" t="s">
        <v>93</v>
      </c>
      <c r="C94" s="1">
        <v>6.2</v>
      </c>
      <c r="D94" s="1" t="s">
        <v>100</v>
      </c>
      <c r="E94" s="1" t="s">
        <v>191</v>
      </c>
      <c r="F94" s="1" t="str">
        <f>VLOOKUP(B94,D:D,1,0)</f>
        <v>Объезд п. Горагорский</v>
      </c>
    </row>
    <row r="95" spans="1:6" thickBot="1" x14ac:dyDescent="0.3">
      <c r="A95" s="1">
        <v>95</v>
      </c>
      <c r="B95" s="1" t="s">
        <v>94</v>
      </c>
      <c r="C95" s="1">
        <v>2.8</v>
      </c>
      <c r="D95" s="1" t="s">
        <v>99</v>
      </c>
      <c r="E95" s="1" t="s">
        <v>157</v>
      </c>
      <c r="F95" s="1" t="str">
        <f>VLOOKUP(B95,D:D,1,0)</f>
        <v>Объезд с. Аллерой</v>
      </c>
    </row>
    <row r="96" spans="1:6" ht="63.75" thickBot="1" x14ac:dyDescent="0.3">
      <c r="A96" s="1">
        <v>96</v>
      </c>
      <c r="B96" s="1" t="s">
        <v>95</v>
      </c>
      <c r="C96" s="1">
        <v>4.7</v>
      </c>
      <c r="D96" s="1" t="s">
        <v>192</v>
      </c>
      <c r="E96" s="1" t="s">
        <v>193</v>
      </c>
      <c r="F96" s="1" t="str">
        <f>VLOOKUP(B96,D:D,1,0)</f>
        <v>Объезд г. Шали</v>
      </c>
    </row>
    <row r="97" spans="1:7" ht="32.25" thickBot="1" x14ac:dyDescent="0.3">
      <c r="A97" s="1">
        <v>97</v>
      </c>
      <c r="B97" s="1" t="s">
        <v>96</v>
      </c>
      <c r="C97" s="1">
        <v>4.9000000000000004</v>
      </c>
      <c r="D97" s="1" t="s">
        <v>194</v>
      </c>
      <c r="E97" s="1" t="s">
        <v>195</v>
      </c>
      <c r="F97" s="1" t="str">
        <f>VLOOKUP(B97,D:D,1,0)</f>
        <v>Объезд с. Герменчук</v>
      </c>
    </row>
    <row r="98" spans="1:7" ht="32.25" thickBot="1" x14ac:dyDescent="0.3">
      <c r="A98" s="1">
        <v>98</v>
      </c>
      <c r="B98" s="1" t="s">
        <v>97</v>
      </c>
      <c r="C98" s="1">
        <v>3.5</v>
      </c>
      <c r="D98" s="1" t="s">
        <v>196</v>
      </c>
      <c r="E98" s="1" t="s">
        <v>149</v>
      </c>
      <c r="F98" s="1" t="str">
        <f>VLOOKUP(B98,D:D,1,0)</f>
        <v>Объезд п. Ойсхара</v>
      </c>
    </row>
    <row r="99" spans="1:7" ht="32.25" thickBot="1" x14ac:dyDescent="0.3">
      <c r="A99" s="1">
        <v>99</v>
      </c>
      <c r="B99" s="1" t="s">
        <v>98</v>
      </c>
      <c r="C99" s="1">
        <v>6.9</v>
      </c>
      <c r="D99" s="1" t="s">
        <v>197</v>
      </c>
      <c r="E99" s="1" t="s">
        <v>198</v>
      </c>
      <c r="F99" s="1" t="str">
        <f>VLOOKUP(B99,D:D,1,0)</f>
        <v>Объезд г. Урус-Мартан</v>
      </c>
    </row>
    <row r="100" spans="1:7" ht="48" thickBot="1" x14ac:dyDescent="0.3">
      <c r="A100" s="1">
        <v>100</v>
      </c>
      <c r="B100" s="1" t="s">
        <v>99</v>
      </c>
      <c r="C100" s="1">
        <v>1.6</v>
      </c>
      <c r="D100" s="1" t="s">
        <v>199</v>
      </c>
      <c r="E100" s="1" t="s">
        <v>188</v>
      </c>
      <c r="F100" s="1" t="str">
        <f>VLOOKUP(B100,D:D,1,0)</f>
        <v>Объезд с. Янди</v>
      </c>
    </row>
    <row r="101" spans="1:7" ht="48" thickBot="1" x14ac:dyDescent="0.3">
      <c r="A101" s="1">
        <v>101</v>
      </c>
      <c r="B101" s="1" t="s">
        <v>100</v>
      </c>
      <c r="C101" s="1">
        <v>2.4</v>
      </c>
      <c r="D101" s="1" t="s">
        <v>200</v>
      </c>
      <c r="E101" s="1" t="s">
        <v>201</v>
      </c>
      <c r="F101" s="1" t="str">
        <f>VLOOKUP(B101,D:D,1,0)</f>
        <v>Объезд с. Ножай-Юрт</v>
      </c>
    </row>
    <row r="102" spans="1:7" ht="48" thickBot="1" x14ac:dyDescent="0.3">
      <c r="A102" s="1">
        <v>102</v>
      </c>
      <c r="B102" s="1" t="s">
        <v>101</v>
      </c>
      <c r="C102" s="1">
        <v>3.1</v>
      </c>
      <c r="D102" s="1" t="s">
        <v>202</v>
      </c>
      <c r="E102" s="1" t="s">
        <v>203</v>
      </c>
      <c r="F102" s="1" t="str">
        <f>VLOOKUP(B102,D:D,1,0)</f>
        <v>Объезд с. Мескеты</v>
      </c>
    </row>
    <row r="103" spans="1:7" ht="32.25" thickBot="1" x14ac:dyDescent="0.3">
      <c r="A103" s="1">
        <v>315</v>
      </c>
      <c r="B103" s="1" t="s">
        <v>627</v>
      </c>
      <c r="C103" s="1">
        <v>5</v>
      </c>
      <c r="F103" s="1" t="str">
        <f>VLOOKUP(B103,D:D,1,0)</f>
        <v>Подъезд от а/д Ялхой-Мохк - Эникали к с. Гезинчу</v>
      </c>
    </row>
    <row r="104" spans="1:7" ht="32.25" thickBot="1" x14ac:dyDescent="0.3">
      <c r="A104" s="1">
        <v>310</v>
      </c>
      <c r="B104" s="1" t="s">
        <v>600</v>
      </c>
      <c r="C104" s="1">
        <v>18.3</v>
      </c>
      <c r="D104" s="1" t="s">
        <v>628</v>
      </c>
      <c r="F104" s="1" t="str">
        <f>VLOOKUP(B104,D:D,1,0)</f>
        <v>Подъезд от а/д Шали - Аргунский мост к с. Дуба-Юрт</v>
      </c>
    </row>
    <row r="105" spans="1:7" ht="32.25" thickBot="1" x14ac:dyDescent="0.3">
      <c r="A105" s="1">
        <v>305</v>
      </c>
      <c r="B105" s="1" t="s">
        <v>429</v>
      </c>
      <c r="C105" s="1">
        <v>9.6</v>
      </c>
      <c r="D105" s="1" t="s">
        <v>621</v>
      </c>
      <c r="E105" s="1" t="s">
        <v>147</v>
      </c>
      <c r="F105" s="1" t="str">
        <f>VLOOKUP(B105,D:D,1,0)</f>
        <v>Подъезд от а/д Дышне-Ведено - Дарго к с. Эрсиной</v>
      </c>
    </row>
    <row r="106" spans="1:7" ht="32.25" thickBot="1" x14ac:dyDescent="0.3">
      <c r="A106" s="1">
        <v>306</v>
      </c>
      <c r="B106" s="1" t="s">
        <v>594</v>
      </c>
      <c r="C106" s="1">
        <v>6.8</v>
      </c>
      <c r="D106" s="1" t="s">
        <v>622</v>
      </c>
      <c r="E106" s="1" t="s">
        <v>237</v>
      </c>
      <c r="F106" s="1" t="str">
        <f>VLOOKUP(B106,D:D,1,0)</f>
        <v>Подъезд от а/д Ца-Ведено - Первомайское - Гуни к с. Агишбатой</v>
      </c>
    </row>
    <row r="107" spans="1:7" ht="32.25" thickBot="1" x14ac:dyDescent="0.3">
      <c r="A107" s="1">
        <v>301</v>
      </c>
      <c r="B107" s="1" t="s">
        <v>427</v>
      </c>
      <c r="C107" s="1">
        <v>2</v>
      </c>
      <c r="D107" s="1" t="s">
        <v>615</v>
      </c>
      <c r="E107" s="1" t="s">
        <v>153</v>
      </c>
      <c r="F107" s="1" t="str">
        <f>VLOOKUP(B107,D:D,1,0)</f>
        <v>Подъезд от а/д Гудермес - Курчалой к с. Илсхан-Юрт</v>
      </c>
    </row>
    <row r="108" spans="1:7" ht="32.25" thickBot="1" x14ac:dyDescent="0.3">
      <c r="A108" s="1">
        <v>302</v>
      </c>
      <c r="B108" s="1" t="s">
        <v>523</v>
      </c>
      <c r="C108" s="1">
        <v>5.4</v>
      </c>
      <c r="D108" s="1" t="s">
        <v>616</v>
      </c>
      <c r="E108" s="1" t="s">
        <v>158</v>
      </c>
      <c r="F108" s="1" t="str">
        <f>VLOOKUP(B108,D:D,1,0)</f>
        <v>Подъезд от а/д Ойсхара - Центарой к с. Центарой</v>
      </c>
    </row>
    <row r="109" spans="1:7" ht="32.25" thickBot="1" x14ac:dyDescent="0.3">
      <c r="A109" s="1">
        <v>303</v>
      </c>
      <c r="B109" s="1" t="s">
        <v>617</v>
      </c>
      <c r="C109" s="1">
        <v>2</v>
      </c>
      <c r="D109" s="1" t="s">
        <v>618</v>
      </c>
      <c r="E109" s="1" t="s">
        <v>198</v>
      </c>
      <c r="F109" s="1" t="str">
        <f>VLOOKUP(B109,D:D,1,0)</f>
        <v>Подъезд от а/д Ялхой-Мохк - Регита к с. Ачерешки</v>
      </c>
    </row>
    <row r="110" spans="1:7" ht="32.25" thickBot="1" x14ac:dyDescent="0.3">
      <c r="A110" s="1">
        <v>298</v>
      </c>
      <c r="B110" s="1" t="s">
        <v>499</v>
      </c>
      <c r="C110" s="1">
        <v>1.5</v>
      </c>
      <c r="D110" s="1" t="s">
        <v>610</v>
      </c>
      <c r="E110" s="1" t="s">
        <v>220</v>
      </c>
      <c r="F110" s="1" t="str">
        <f>VLOOKUP(B110,D:D,1,0)</f>
        <v>Подъезд от а/д Мехкешты - Даттах - Алхан-Хутор к с. Чечель-Хи</v>
      </c>
    </row>
    <row r="111" spans="1:7" ht="48" thickBot="1" x14ac:dyDescent="0.3">
      <c r="A111" s="1">
        <v>296</v>
      </c>
      <c r="B111" s="1" t="s">
        <v>501</v>
      </c>
      <c r="C111" s="1">
        <v>1.7</v>
      </c>
      <c r="D111" s="1" t="s">
        <v>607</v>
      </c>
      <c r="E111" s="1" t="s">
        <v>161</v>
      </c>
      <c r="F111" s="1" t="str">
        <f>VLOOKUP(B111,D:D,1,0)</f>
        <v>Подъезд от а/д Ножай-Юрт - Бетти-Мохк - Замай-Юрт к с. Новый Замай-Юрт</v>
      </c>
    </row>
    <row r="112" spans="1:7" ht="32.25" thickBot="1" x14ac:dyDescent="0.3">
      <c r="A112" s="1">
        <v>103</v>
      </c>
      <c r="B112" s="3" t="s">
        <v>258</v>
      </c>
      <c r="C112" s="3">
        <v>5.3</v>
      </c>
      <c r="D112" s="1" t="s">
        <v>259</v>
      </c>
      <c r="E112" s="1" t="s">
        <v>204</v>
      </c>
      <c r="F112" s="1" t="e">
        <f>VLOOKUP(B112,D:D,1,0)</f>
        <v>#N/A</v>
      </c>
      <c r="G112" s="1" t="str">
        <f>VLOOKUP("*"&amp;"Р-217"&amp;"*",D:D,1,0)</f>
        <v>А/д "Р-217 Кавказ - Шали - Аргунский мост"</v>
      </c>
    </row>
    <row r="113" spans="1:7" ht="32.25" thickBot="1" x14ac:dyDescent="0.3">
      <c r="A113" s="1">
        <v>104</v>
      </c>
      <c r="B113" s="3" t="s">
        <v>260</v>
      </c>
      <c r="C113" s="3">
        <v>4.2</v>
      </c>
      <c r="D113" s="1" t="s">
        <v>261</v>
      </c>
      <c r="E113" s="1" t="s">
        <v>207</v>
      </c>
      <c r="F113" s="1" t="e">
        <f>VLOOKUP(B113,D:D,1,0)</f>
        <v>#N/A</v>
      </c>
      <c r="G113" s="1" t="str">
        <f t="shared" ref="G113:G121" si="0">VLOOKUP("*"&amp;"Р-217"&amp;"*",D:D,1,0)</f>
        <v>А/д "Р-217 Кавказ - Шали - Аргунский мост"</v>
      </c>
    </row>
    <row r="114" spans="1:7" ht="32.25" thickBot="1" x14ac:dyDescent="0.3">
      <c r="A114" s="1">
        <v>105</v>
      </c>
      <c r="B114" s="3" t="s">
        <v>262</v>
      </c>
      <c r="C114" s="3">
        <v>2.5</v>
      </c>
      <c r="D114" s="1" t="s">
        <v>263</v>
      </c>
      <c r="E114" s="1" t="s">
        <v>246</v>
      </c>
      <c r="F114" s="1" t="e">
        <f>VLOOKUP(B114,D:D,1,0)</f>
        <v>#N/A</v>
      </c>
      <c r="G114" s="1" t="str">
        <f t="shared" si="0"/>
        <v>А/д "Р-217 Кавказ - Шали - Аргунский мост"</v>
      </c>
    </row>
    <row r="115" spans="1:7" ht="32.25" thickBot="1" x14ac:dyDescent="0.3">
      <c r="A115" s="1">
        <v>106</v>
      </c>
      <c r="B115" s="3" t="s">
        <v>264</v>
      </c>
      <c r="C115" s="3">
        <v>5.0999999999999996</v>
      </c>
      <c r="D115" s="1" t="s">
        <v>265</v>
      </c>
      <c r="E115" s="1" t="s">
        <v>247</v>
      </c>
      <c r="F115" s="1" t="e">
        <f>VLOOKUP(B115,D:D,1,0)</f>
        <v>#N/A</v>
      </c>
      <c r="G115" s="1" t="str">
        <f t="shared" si="0"/>
        <v>А/д "Р-217 Кавказ - Шали - Аргунский мост"</v>
      </c>
    </row>
    <row r="116" spans="1:7" ht="32.25" thickBot="1" x14ac:dyDescent="0.3">
      <c r="A116" s="1">
        <v>107</v>
      </c>
      <c r="B116" s="3" t="s">
        <v>266</v>
      </c>
      <c r="C116" s="3">
        <v>6</v>
      </c>
      <c r="D116" s="1" t="s">
        <v>267</v>
      </c>
      <c r="E116" s="1" t="s">
        <v>121</v>
      </c>
      <c r="F116" s="1" t="e">
        <f>VLOOKUP(B116,D:D,1,0)</f>
        <v>#N/A</v>
      </c>
      <c r="G116" s="1" t="str">
        <f t="shared" si="0"/>
        <v>А/д "Р-217 Кавказ - Шали - Аргунский мост"</v>
      </c>
    </row>
    <row r="117" spans="1:7" ht="32.25" thickBot="1" x14ac:dyDescent="0.3">
      <c r="A117" s="1">
        <v>108</v>
      </c>
      <c r="B117" s="3" t="s">
        <v>268</v>
      </c>
      <c r="C117" s="3">
        <v>6</v>
      </c>
      <c r="D117" s="1" t="s">
        <v>269</v>
      </c>
      <c r="E117" s="1" t="s">
        <v>161</v>
      </c>
      <c r="F117" s="1" t="e">
        <f>VLOOKUP(B117,D:D,1,0)</f>
        <v>#N/A</v>
      </c>
      <c r="G117" s="1" t="str">
        <f t="shared" si="0"/>
        <v>А/д "Р-217 Кавказ - Шали - Аргунский мост"</v>
      </c>
    </row>
    <row r="118" spans="1:7" ht="32.25" thickBot="1" x14ac:dyDescent="0.3">
      <c r="A118" s="1">
        <v>109</v>
      </c>
      <c r="B118" s="3" t="s">
        <v>270</v>
      </c>
      <c r="C118" s="3">
        <v>1.2</v>
      </c>
      <c r="D118" s="1" t="s">
        <v>271</v>
      </c>
      <c r="E118" s="1" t="s">
        <v>170</v>
      </c>
      <c r="F118" s="1" t="e">
        <f>VLOOKUP(B118,D:D,1,0)</f>
        <v>#N/A</v>
      </c>
      <c r="G118" s="1" t="str">
        <f t="shared" si="0"/>
        <v>А/д "Р-217 Кавказ - Шали - Аргунский мост"</v>
      </c>
    </row>
    <row r="119" spans="1:7" ht="32.25" thickBot="1" x14ac:dyDescent="0.3">
      <c r="A119" s="1">
        <v>110</v>
      </c>
      <c r="B119" s="3" t="s">
        <v>272</v>
      </c>
      <c r="C119" s="3">
        <v>2.2000000000000002</v>
      </c>
      <c r="D119" s="1" t="s">
        <v>273</v>
      </c>
      <c r="E119" s="1" t="s">
        <v>204</v>
      </c>
      <c r="F119" s="1" t="e">
        <f>VLOOKUP(B119,D:D,1,0)</f>
        <v>#N/A</v>
      </c>
      <c r="G119" s="1" t="str">
        <f t="shared" si="0"/>
        <v>А/д "Р-217 Кавказ - Шали - Аргунский мост"</v>
      </c>
    </row>
    <row r="120" spans="1:7" ht="32.25" thickBot="1" x14ac:dyDescent="0.3">
      <c r="A120" s="1">
        <v>111</v>
      </c>
      <c r="B120" s="3" t="s">
        <v>274</v>
      </c>
      <c r="C120" s="3">
        <v>2</v>
      </c>
      <c r="D120" s="1" t="s">
        <v>275</v>
      </c>
      <c r="E120" s="1" t="s">
        <v>248</v>
      </c>
      <c r="F120" s="1" t="e">
        <f>VLOOKUP(B120,D:D,1,0)</f>
        <v>#N/A</v>
      </c>
      <c r="G120" s="1" t="str">
        <f t="shared" si="0"/>
        <v>А/д "Р-217 Кавказ - Шали - Аргунский мост"</v>
      </c>
    </row>
    <row r="121" spans="1:7" ht="32.25" thickBot="1" x14ac:dyDescent="0.3">
      <c r="A121" s="1">
        <v>112</v>
      </c>
      <c r="B121" s="3" t="s">
        <v>276</v>
      </c>
      <c r="C121" s="3">
        <v>22</v>
      </c>
      <c r="D121" s="1" t="s">
        <v>277</v>
      </c>
      <c r="E121" s="1" t="s">
        <v>163</v>
      </c>
      <c r="F121" s="1" t="e">
        <f>VLOOKUP(B121,D:D,1,0)</f>
        <v>#N/A</v>
      </c>
      <c r="G121" s="1" t="str">
        <f t="shared" si="0"/>
        <v>А/д "Р-217 Кавказ - Шали - Аргунский мост"</v>
      </c>
    </row>
    <row r="122" spans="1:7" ht="32.25" thickBot="1" x14ac:dyDescent="0.3">
      <c r="A122" s="1">
        <v>113</v>
      </c>
      <c r="B122" s="3" t="s">
        <v>278</v>
      </c>
      <c r="C122" s="3">
        <v>7.6</v>
      </c>
      <c r="D122" s="1" t="s">
        <v>279</v>
      </c>
      <c r="E122" s="1" t="s">
        <v>161</v>
      </c>
      <c r="F122" s="1" t="e">
        <f>VLOOKUP(B122,D:D,1,0)</f>
        <v>#N/A</v>
      </c>
      <c r="G122" s="1" t="str">
        <f t="shared" ref="G113:G176" si="1">VLOOKUP("*"&amp;"Р-217"&amp;"*",D:D,1,0)</f>
        <v>А/д "Р-217 Кавказ - Шали - Аргунский мост"</v>
      </c>
    </row>
    <row r="123" spans="1:7" ht="32.25" thickBot="1" x14ac:dyDescent="0.3">
      <c r="A123" s="1">
        <v>114</v>
      </c>
      <c r="B123" s="3" t="s">
        <v>280</v>
      </c>
      <c r="C123" s="3">
        <v>10</v>
      </c>
      <c r="D123" s="1" t="s">
        <v>281</v>
      </c>
      <c r="E123" s="1" t="s">
        <v>184</v>
      </c>
      <c r="F123" s="1" t="e">
        <f>VLOOKUP(B123,D:D,1,0)</f>
        <v>#N/A</v>
      </c>
      <c r="G123" s="1" t="str">
        <f t="shared" si="1"/>
        <v>А/д "Р-217 Кавказ - Шали - Аргунский мост"</v>
      </c>
    </row>
    <row r="124" spans="1:7" ht="32.25" thickBot="1" x14ac:dyDescent="0.3">
      <c r="A124" s="1">
        <v>115</v>
      </c>
      <c r="B124" s="3" t="s">
        <v>282</v>
      </c>
      <c r="C124" s="3">
        <v>4.3</v>
      </c>
      <c r="D124" s="1" t="s">
        <v>283</v>
      </c>
      <c r="E124" s="1" t="s">
        <v>229</v>
      </c>
      <c r="F124" s="1" t="e">
        <f>VLOOKUP(B124,D:D,1,0)</f>
        <v>#N/A</v>
      </c>
      <c r="G124" s="1" t="str">
        <f t="shared" si="1"/>
        <v>А/д "Р-217 Кавказ - Шали - Аргунский мост"</v>
      </c>
    </row>
    <row r="125" spans="1:7" ht="32.25" thickBot="1" x14ac:dyDescent="0.3">
      <c r="A125" s="1">
        <v>116</v>
      </c>
      <c r="B125" s="3" t="s">
        <v>284</v>
      </c>
      <c r="C125" s="3">
        <v>8.8000000000000007</v>
      </c>
      <c r="D125" s="1" t="s">
        <v>285</v>
      </c>
      <c r="E125" s="1" t="s">
        <v>210</v>
      </c>
      <c r="F125" s="1" t="e">
        <f>VLOOKUP(B125,D:D,1,0)</f>
        <v>#N/A</v>
      </c>
      <c r="G125" s="1" t="str">
        <f t="shared" si="1"/>
        <v>А/д "Р-217 Кавказ - Шали - Аргунский мост"</v>
      </c>
    </row>
    <row r="126" spans="1:7" ht="32.25" thickBot="1" x14ac:dyDescent="0.3">
      <c r="A126" s="1">
        <v>117</v>
      </c>
      <c r="B126" s="3" t="s">
        <v>286</v>
      </c>
      <c r="C126" s="3">
        <v>3</v>
      </c>
      <c r="D126" s="1" t="s">
        <v>287</v>
      </c>
      <c r="E126" s="1" t="s">
        <v>232</v>
      </c>
      <c r="F126" s="1" t="e">
        <f>VLOOKUP(B126,D:D,1,0)</f>
        <v>#N/A</v>
      </c>
      <c r="G126" s="1" t="str">
        <f t="shared" si="1"/>
        <v>А/д "Р-217 Кавказ - Шали - Аргунский мост"</v>
      </c>
    </row>
    <row r="127" spans="1:7" ht="32.25" thickBot="1" x14ac:dyDescent="0.3">
      <c r="A127" s="1">
        <v>118</v>
      </c>
      <c r="B127" s="3" t="s">
        <v>288</v>
      </c>
      <c r="C127" s="3">
        <v>5.2</v>
      </c>
      <c r="D127" s="1" t="s">
        <v>289</v>
      </c>
      <c r="E127" s="1" t="s">
        <v>118</v>
      </c>
      <c r="F127" s="1" t="e">
        <f>VLOOKUP(B127,D:D,1,0)</f>
        <v>#N/A</v>
      </c>
      <c r="G127" s="1" t="str">
        <f t="shared" si="1"/>
        <v>А/д "Р-217 Кавказ - Шали - Аргунский мост"</v>
      </c>
    </row>
    <row r="128" spans="1:7" ht="32.25" thickBot="1" x14ac:dyDescent="0.3">
      <c r="A128" s="1">
        <v>119</v>
      </c>
      <c r="B128" s="3" t="s">
        <v>290</v>
      </c>
      <c r="C128" s="3">
        <v>6.1</v>
      </c>
      <c r="D128" s="1" t="s">
        <v>291</v>
      </c>
      <c r="E128" s="1" t="s">
        <v>213</v>
      </c>
      <c r="F128" s="1" t="e">
        <f>VLOOKUP(B128,D:D,1,0)</f>
        <v>#N/A</v>
      </c>
      <c r="G128" s="1" t="str">
        <f t="shared" si="1"/>
        <v>А/д "Р-217 Кавказ - Шали - Аргунский мост"</v>
      </c>
    </row>
    <row r="129" spans="1:7" ht="32.25" thickBot="1" x14ac:dyDescent="0.3">
      <c r="A129" s="1">
        <v>120</v>
      </c>
      <c r="B129" s="3" t="s">
        <v>292</v>
      </c>
      <c r="C129" s="3">
        <v>6.5</v>
      </c>
      <c r="D129" s="1" t="s">
        <v>293</v>
      </c>
      <c r="E129" s="1" t="s">
        <v>249</v>
      </c>
      <c r="F129" s="1" t="e">
        <f>VLOOKUP(B129,D:D,1,0)</f>
        <v>#N/A</v>
      </c>
      <c r="G129" s="1" t="str">
        <f t="shared" si="1"/>
        <v>А/д "Р-217 Кавказ - Шали - Аргунский мост"</v>
      </c>
    </row>
    <row r="130" spans="1:7" ht="32.25" thickBot="1" x14ac:dyDescent="0.3">
      <c r="A130" s="1">
        <v>121</v>
      </c>
      <c r="B130" s="3" t="s">
        <v>294</v>
      </c>
      <c r="C130" s="3">
        <v>3.3</v>
      </c>
      <c r="D130" s="1" t="s">
        <v>295</v>
      </c>
      <c r="E130" s="1" t="s">
        <v>203</v>
      </c>
      <c r="F130" s="1" t="e">
        <f>VLOOKUP(B130,D:D,1,0)</f>
        <v>#N/A</v>
      </c>
      <c r="G130" s="1" t="str">
        <f t="shared" si="1"/>
        <v>А/д "Р-217 Кавказ - Шали - Аргунский мост"</v>
      </c>
    </row>
    <row r="131" spans="1:7" ht="32.25" thickBot="1" x14ac:dyDescent="0.3">
      <c r="A131" s="1">
        <v>122</v>
      </c>
      <c r="B131" s="3" t="s">
        <v>296</v>
      </c>
      <c r="C131" s="3">
        <v>3.6</v>
      </c>
      <c r="D131" s="1" t="s">
        <v>297</v>
      </c>
      <c r="E131" s="1" t="s">
        <v>176</v>
      </c>
      <c r="F131" s="1" t="e">
        <f>VLOOKUP(B131,D:D,1,0)</f>
        <v>#N/A</v>
      </c>
      <c r="G131" s="1" t="str">
        <f t="shared" si="1"/>
        <v>А/д "Р-217 Кавказ - Шали - Аргунский мост"</v>
      </c>
    </row>
    <row r="132" spans="1:7" ht="32.25" thickBot="1" x14ac:dyDescent="0.3">
      <c r="A132" s="1">
        <v>123</v>
      </c>
      <c r="B132" s="3" t="s">
        <v>298</v>
      </c>
      <c r="C132" s="3">
        <v>1.3</v>
      </c>
      <c r="D132" s="1" t="s">
        <v>299</v>
      </c>
      <c r="E132" s="1" t="s">
        <v>250</v>
      </c>
      <c r="F132" s="1" t="e">
        <f>VLOOKUP(B132,D:D,1,0)</f>
        <v>#N/A</v>
      </c>
      <c r="G132" s="1" t="str">
        <f t="shared" si="1"/>
        <v>А/д "Р-217 Кавказ - Шали - Аргунский мост"</v>
      </c>
    </row>
    <row r="133" spans="1:7" ht="32.25" thickBot="1" x14ac:dyDescent="0.3">
      <c r="A133" s="1">
        <v>124</v>
      </c>
      <c r="B133" s="3" t="s">
        <v>300</v>
      </c>
      <c r="C133" s="3">
        <v>2.4</v>
      </c>
      <c r="D133" s="1" t="s">
        <v>301</v>
      </c>
      <c r="E133" s="1" t="s">
        <v>207</v>
      </c>
      <c r="F133" s="1" t="e">
        <f>VLOOKUP(B133,D:D,1,0)</f>
        <v>#N/A</v>
      </c>
      <c r="G133" s="1" t="str">
        <f t="shared" si="1"/>
        <v>А/д "Р-217 Кавказ - Шали - Аргунский мост"</v>
      </c>
    </row>
    <row r="134" spans="1:7" ht="32.25" thickBot="1" x14ac:dyDescent="0.3">
      <c r="A134" s="1">
        <v>125</v>
      </c>
      <c r="B134" s="3" t="s">
        <v>302</v>
      </c>
      <c r="C134" s="3">
        <v>0.9</v>
      </c>
      <c r="D134" s="1" t="s">
        <v>303</v>
      </c>
      <c r="E134" s="1" t="s">
        <v>176</v>
      </c>
      <c r="F134" s="1" t="e">
        <f>VLOOKUP(B134,D:D,1,0)</f>
        <v>#N/A</v>
      </c>
      <c r="G134" s="1" t="str">
        <f t="shared" si="1"/>
        <v>А/д "Р-217 Кавказ - Шали - Аргунский мост"</v>
      </c>
    </row>
    <row r="135" spans="1:7" ht="32.25" thickBot="1" x14ac:dyDescent="0.3">
      <c r="A135" s="1">
        <v>126</v>
      </c>
      <c r="B135" s="3" t="s">
        <v>304</v>
      </c>
      <c r="C135" s="3">
        <v>13.6</v>
      </c>
      <c r="D135" s="1" t="s">
        <v>305</v>
      </c>
      <c r="E135" s="1" t="s">
        <v>134</v>
      </c>
      <c r="F135" s="1" t="e">
        <f>VLOOKUP(B135,D:D,1,0)</f>
        <v>#N/A</v>
      </c>
      <c r="G135" s="1" t="str">
        <f t="shared" si="1"/>
        <v>А/д "Р-217 Кавказ - Шали - Аргунский мост"</v>
      </c>
    </row>
    <row r="136" spans="1:7" ht="32.25" thickBot="1" x14ac:dyDescent="0.3">
      <c r="A136" s="1">
        <v>127</v>
      </c>
      <c r="B136" s="3" t="s">
        <v>306</v>
      </c>
      <c r="C136" s="3">
        <v>8.6</v>
      </c>
      <c r="D136" s="1" t="s">
        <v>307</v>
      </c>
      <c r="E136" s="1" t="s">
        <v>151</v>
      </c>
      <c r="F136" s="1" t="e">
        <f>VLOOKUP(B136,D:D,1,0)</f>
        <v>#N/A</v>
      </c>
      <c r="G136" s="1" t="str">
        <f t="shared" si="1"/>
        <v>А/д "Р-217 Кавказ - Шали - Аргунский мост"</v>
      </c>
    </row>
    <row r="137" spans="1:7" ht="32.25" thickBot="1" x14ac:dyDescent="0.3">
      <c r="A137" s="1">
        <v>128</v>
      </c>
      <c r="B137" s="3" t="s">
        <v>308</v>
      </c>
      <c r="C137" s="3">
        <v>2.2999999999999998</v>
      </c>
      <c r="D137" s="1" t="s">
        <v>309</v>
      </c>
      <c r="E137" s="1" t="s">
        <v>228</v>
      </c>
      <c r="F137" s="1" t="e">
        <f>VLOOKUP(B137,D:D,1,0)</f>
        <v>#N/A</v>
      </c>
      <c r="G137" s="1" t="str">
        <f t="shared" si="1"/>
        <v>А/д "Р-217 Кавказ - Шали - Аргунский мост"</v>
      </c>
    </row>
    <row r="138" spans="1:7" ht="32.25" thickBot="1" x14ac:dyDescent="0.3">
      <c r="A138" s="1">
        <v>129</v>
      </c>
      <c r="B138" s="3" t="s">
        <v>310</v>
      </c>
      <c r="C138" s="3">
        <v>6.1</v>
      </c>
      <c r="D138" s="1" t="s">
        <v>311</v>
      </c>
      <c r="E138" s="1" t="s">
        <v>147</v>
      </c>
      <c r="F138" s="1" t="e">
        <f>VLOOKUP(B138,D:D,1,0)</f>
        <v>#N/A</v>
      </c>
      <c r="G138" s="1" t="str">
        <f t="shared" si="1"/>
        <v>А/д "Р-217 Кавказ - Шали - Аргунский мост"</v>
      </c>
    </row>
    <row r="139" spans="1:7" ht="32.25" thickBot="1" x14ac:dyDescent="0.3">
      <c r="A139" s="1">
        <v>130</v>
      </c>
      <c r="B139" s="3" t="s">
        <v>312</v>
      </c>
      <c r="C139" s="3">
        <v>47.5</v>
      </c>
      <c r="D139" s="1" t="s">
        <v>313</v>
      </c>
      <c r="E139" s="1" t="s">
        <v>204</v>
      </c>
      <c r="F139" s="1" t="e">
        <f>VLOOKUP(B139,D:D,1,0)</f>
        <v>#N/A</v>
      </c>
      <c r="G139" s="1" t="str">
        <f t="shared" si="1"/>
        <v>А/д "Р-217 Кавказ - Шали - Аргунский мост"</v>
      </c>
    </row>
    <row r="140" spans="1:7" ht="32.25" thickBot="1" x14ac:dyDescent="0.3">
      <c r="A140" s="1">
        <v>131</v>
      </c>
      <c r="B140" s="1" t="s">
        <v>314</v>
      </c>
      <c r="C140" s="1">
        <v>23.4</v>
      </c>
      <c r="D140" s="1" t="s">
        <v>315</v>
      </c>
      <c r="E140" s="1" t="s">
        <v>191</v>
      </c>
      <c r="F140" s="1" t="e">
        <f>VLOOKUP(B140,D:D,1,0)</f>
        <v>#N/A</v>
      </c>
      <c r="G140" s="1" t="str">
        <f t="shared" si="1"/>
        <v>А/д "Р-217 Кавказ - Шали - Аргунский мост"</v>
      </c>
    </row>
    <row r="141" spans="1:7" ht="32.25" thickBot="1" x14ac:dyDescent="0.3">
      <c r="A141" s="1">
        <v>132</v>
      </c>
      <c r="B141" s="1" t="s">
        <v>316</v>
      </c>
      <c r="C141" s="1">
        <v>0.3</v>
      </c>
      <c r="D141" s="1" t="s">
        <v>317</v>
      </c>
      <c r="E141" s="1" t="s">
        <v>102</v>
      </c>
      <c r="F141" s="1" t="e">
        <f>VLOOKUP(B141,D:D,1,0)</f>
        <v>#N/A</v>
      </c>
      <c r="G141" s="1" t="str">
        <f t="shared" si="1"/>
        <v>А/д "Р-217 Кавказ - Шали - Аргунский мост"</v>
      </c>
    </row>
    <row r="142" spans="1:7" ht="32.25" thickBot="1" x14ac:dyDescent="0.3">
      <c r="A142" s="1">
        <v>133</v>
      </c>
      <c r="B142" s="1" t="s">
        <v>318</v>
      </c>
      <c r="C142" s="1">
        <v>2.8</v>
      </c>
      <c r="D142" s="1" t="s">
        <v>319</v>
      </c>
      <c r="E142" s="1" t="s">
        <v>134</v>
      </c>
      <c r="F142" s="1" t="e">
        <f>VLOOKUP(B142,D:D,1,0)</f>
        <v>#N/A</v>
      </c>
      <c r="G142" s="1" t="str">
        <f t="shared" si="1"/>
        <v>А/д "Р-217 Кавказ - Шали - Аргунский мост"</v>
      </c>
    </row>
    <row r="143" spans="1:7" ht="32.25" thickBot="1" x14ac:dyDescent="0.3">
      <c r="A143" s="1">
        <v>134</v>
      </c>
      <c r="B143" s="1" t="s">
        <v>320</v>
      </c>
      <c r="C143" s="1">
        <v>14</v>
      </c>
      <c r="D143" s="1" t="s">
        <v>321</v>
      </c>
      <c r="E143" s="1" t="s">
        <v>223</v>
      </c>
      <c r="F143" s="1" t="e">
        <f>VLOOKUP(B143,D:D,1,0)</f>
        <v>#N/A</v>
      </c>
      <c r="G143" s="1" t="str">
        <f t="shared" si="1"/>
        <v>А/д "Р-217 Кавказ - Шали - Аргунский мост"</v>
      </c>
    </row>
    <row r="144" spans="1:7" ht="32.25" thickBot="1" x14ac:dyDescent="0.3">
      <c r="A144" s="1">
        <v>135</v>
      </c>
      <c r="B144" s="1" t="s">
        <v>322</v>
      </c>
      <c r="C144" s="1">
        <v>7.1</v>
      </c>
      <c r="D144" s="1" t="s">
        <v>323</v>
      </c>
      <c r="E144" s="1" t="s">
        <v>209</v>
      </c>
      <c r="F144" s="1" t="e">
        <f>VLOOKUP(B144,D:D,1,0)</f>
        <v>#N/A</v>
      </c>
      <c r="G144" s="1" t="str">
        <f t="shared" si="1"/>
        <v>А/д "Р-217 Кавказ - Шали - Аргунский мост"</v>
      </c>
    </row>
    <row r="145" spans="1:7" ht="32.25" thickBot="1" x14ac:dyDescent="0.3">
      <c r="A145" s="1">
        <v>136</v>
      </c>
      <c r="B145" s="1" t="s">
        <v>324</v>
      </c>
      <c r="C145" s="1">
        <v>12.7</v>
      </c>
      <c r="D145" s="1" t="s">
        <v>325</v>
      </c>
      <c r="E145" s="1" t="s">
        <v>251</v>
      </c>
      <c r="F145" s="1" t="e">
        <f>VLOOKUP(B145,D:D,1,0)</f>
        <v>#N/A</v>
      </c>
      <c r="G145" s="1" t="str">
        <f t="shared" si="1"/>
        <v>А/д "Р-217 Кавказ - Шали - Аргунский мост"</v>
      </c>
    </row>
    <row r="146" spans="1:7" ht="32.25" thickBot="1" x14ac:dyDescent="0.3">
      <c r="A146" s="1">
        <v>137</v>
      </c>
      <c r="B146" s="1" t="s">
        <v>326</v>
      </c>
      <c r="C146" s="1">
        <v>2.1</v>
      </c>
      <c r="D146" s="1" t="s">
        <v>327</v>
      </c>
      <c r="E146" s="1" t="s">
        <v>252</v>
      </c>
      <c r="F146" s="1" t="e">
        <f>VLOOKUP(B146,D:D,1,0)</f>
        <v>#N/A</v>
      </c>
      <c r="G146" s="1" t="str">
        <f t="shared" si="1"/>
        <v>А/д "Р-217 Кавказ - Шали - Аргунский мост"</v>
      </c>
    </row>
    <row r="147" spans="1:7" ht="32.25" thickBot="1" x14ac:dyDescent="0.3">
      <c r="A147" s="1">
        <v>138</v>
      </c>
      <c r="B147" s="1" t="s">
        <v>328</v>
      </c>
      <c r="C147" s="1">
        <v>7.4</v>
      </c>
      <c r="D147" s="1" t="s">
        <v>329</v>
      </c>
      <c r="E147" s="1" t="s">
        <v>229</v>
      </c>
      <c r="F147" s="1" t="e">
        <f>VLOOKUP(B147,D:D,1,0)</f>
        <v>#N/A</v>
      </c>
      <c r="G147" s="1" t="str">
        <f t="shared" si="1"/>
        <v>А/д "Р-217 Кавказ - Шали - Аргунский мост"</v>
      </c>
    </row>
    <row r="148" spans="1:7" ht="32.25" thickBot="1" x14ac:dyDescent="0.3">
      <c r="A148" s="1">
        <v>139</v>
      </c>
      <c r="B148" s="1" t="s">
        <v>330</v>
      </c>
      <c r="C148" s="1">
        <v>4.4000000000000004</v>
      </c>
      <c r="D148" s="1" t="s">
        <v>331</v>
      </c>
      <c r="E148" s="1" t="s">
        <v>253</v>
      </c>
      <c r="F148" s="1" t="e">
        <f>VLOOKUP(B148,D:D,1,0)</f>
        <v>#N/A</v>
      </c>
      <c r="G148" s="1" t="str">
        <f t="shared" si="1"/>
        <v>А/д "Р-217 Кавказ - Шали - Аргунский мост"</v>
      </c>
    </row>
    <row r="149" spans="1:7" ht="48" thickBot="1" x14ac:dyDescent="0.3">
      <c r="A149" s="1">
        <v>140</v>
      </c>
      <c r="B149" s="1" t="s">
        <v>332</v>
      </c>
      <c r="C149" s="1">
        <v>1.8</v>
      </c>
      <c r="D149" s="1" t="s">
        <v>333</v>
      </c>
      <c r="E149" s="1" t="s">
        <v>205</v>
      </c>
      <c r="F149" s="1" t="e">
        <f>VLOOKUP(B149,D:D,1,0)</f>
        <v>#N/A</v>
      </c>
      <c r="G149" s="1" t="str">
        <f t="shared" si="1"/>
        <v>А/д "Р-217 Кавказ - Шали - Аргунский мост"</v>
      </c>
    </row>
    <row r="150" spans="1:7" ht="48" thickBot="1" x14ac:dyDescent="0.3">
      <c r="A150" s="1">
        <v>141</v>
      </c>
      <c r="B150" s="1" t="s">
        <v>334</v>
      </c>
      <c r="C150" s="1">
        <v>3</v>
      </c>
      <c r="D150" s="1" t="s">
        <v>335</v>
      </c>
      <c r="E150" s="1" t="s">
        <v>203</v>
      </c>
      <c r="F150" s="1" t="e">
        <f>VLOOKUP(B150,D:D,1,0)</f>
        <v>#N/A</v>
      </c>
      <c r="G150" s="1" t="str">
        <f t="shared" si="1"/>
        <v>А/д "Р-217 Кавказ - Шали - Аргунский мост"</v>
      </c>
    </row>
    <row r="151" spans="1:7" ht="32.25" thickBot="1" x14ac:dyDescent="0.3">
      <c r="A151" s="1">
        <v>142</v>
      </c>
      <c r="B151" s="1" t="s">
        <v>336</v>
      </c>
      <c r="C151" s="1">
        <v>2.2999999999999998</v>
      </c>
      <c r="D151" s="1" t="s">
        <v>337</v>
      </c>
      <c r="E151" s="1" t="s">
        <v>206</v>
      </c>
      <c r="F151" s="1" t="e">
        <f>VLOOKUP(B151,D:D,1,0)</f>
        <v>#N/A</v>
      </c>
      <c r="G151" s="1" t="str">
        <f t="shared" si="1"/>
        <v>А/д "Р-217 Кавказ - Шали - Аргунский мост"</v>
      </c>
    </row>
    <row r="152" spans="1:7" ht="32.25" thickBot="1" x14ac:dyDescent="0.3">
      <c r="A152" s="1">
        <v>143</v>
      </c>
      <c r="B152" s="1" t="s">
        <v>338</v>
      </c>
      <c r="C152" s="1">
        <v>2.8</v>
      </c>
      <c r="D152" s="1" t="s">
        <v>339</v>
      </c>
      <c r="E152" s="1" t="s">
        <v>215</v>
      </c>
      <c r="F152" s="1" t="e">
        <f>VLOOKUP(B152,D:D,1,0)</f>
        <v>#N/A</v>
      </c>
      <c r="G152" s="1" t="str">
        <f t="shared" si="1"/>
        <v>А/д "Р-217 Кавказ - Шали - Аргунский мост"</v>
      </c>
    </row>
    <row r="153" spans="1:7" ht="48" thickBot="1" x14ac:dyDescent="0.3">
      <c r="A153" s="1">
        <v>144</v>
      </c>
      <c r="B153" s="1" t="s">
        <v>340</v>
      </c>
      <c r="C153" s="1">
        <v>1.9</v>
      </c>
      <c r="D153" s="1" t="s">
        <v>341</v>
      </c>
      <c r="E153" s="1" t="s">
        <v>161</v>
      </c>
      <c r="F153" s="1" t="e">
        <f>VLOOKUP(B153,D:D,1,0)</f>
        <v>#N/A</v>
      </c>
      <c r="G153" s="1" t="str">
        <f t="shared" si="1"/>
        <v>А/д "Р-217 Кавказ - Шали - Аргунский мост"</v>
      </c>
    </row>
    <row r="154" spans="1:7" ht="32.25" thickBot="1" x14ac:dyDescent="0.3">
      <c r="A154" s="1">
        <v>145</v>
      </c>
      <c r="B154" s="1" t="s">
        <v>342</v>
      </c>
      <c r="C154" s="1">
        <v>17.5</v>
      </c>
      <c r="D154" s="1" t="s">
        <v>343</v>
      </c>
      <c r="E154" s="1" t="s">
        <v>216</v>
      </c>
      <c r="F154" s="1" t="e">
        <f>VLOOKUP(B154,D:D,1,0)</f>
        <v>#N/A</v>
      </c>
      <c r="G154" s="1" t="str">
        <f t="shared" si="1"/>
        <v>А/д "Р-217 Кавказ - Шали - Аргунский мост"</v>
      </c>
    </row>
    <row r="155" spans="1:7" ht="63.75" thickBot="1" x14ac:dyDescent="0.3">
      <c r="A155" s="1">
        <v>146</v>
      </c>
      <c r="B155" s="1" t="s">
        <v>344</v>
      </c>
      <c r="C155" s="1">
        <v>5.3</v>
      </c>
      <c r="D155" s="1" t="s">
        <v>345</v>
      </c>
      <c r="E155" s="1" t="s">
        <v>217</v>
      </c>
      <c r="F155" s="1" t="e">
        <f>VLOOKUP(B155,D:D,1,0)</f>
        <v>#N/A</v>
      </c>
      <c r="G155" s="1" t="str">
        <f t="shared" si="1"/>
        <v>А/д "Р-217 Кавказ - Шали - Аргунский мост"</v>
      </c>
    </row>
    <row r="156" spans="1:7" ht="63.75" thickBot="1" x14ac:dyDescent="0.3">
      <c r="A156" s="1">
        <v>147</v>
      </c>
      <c r="B156" s="1" t="s">
        <v>346</v>
      </c>
      <c r="C156" s="1">
        <v>2.7</v>
      </c>
      <c r="D156" s="1" t="s">
        <v>347</v>
      </c>
      <c r="E156" s="1" t="s">
        <v>218</v>
      </c>
      <c r="F156" s="1" t="e">
        <f>VLOOKUP(B156,D:D,1,0)</f>
        <v>#N/A</v>
      </c>
      <c r="G156" s="1" t="str">
        <f t="shared" si="1"/>
        <v>А/д "Р-217 Кавказ - Шали - Аргунский мост"</v>
      </c>
    </row>
    <row r="157" spans="1:7" ht="63.75" thickBot="1" x14ac:dyDescent="0.3">
      <c r="A157" s="1">
        <v>148</v>
      </c>
      <c r="B157" s="1" t="s">
        <v>348</v>
      </c>
      <c r="C157" s="1">
        <v>1</v>
      </c>
      <c r="D157" s="1" t="s">
        <v>349</v>
      </c>
      <c r="E157" s="1" t="s">
        <v>219</v>
      </c>
      <c r="F157" s="1" t="e">
        <f>VLOOKUP(B157,D:D,1,0)</f>
        <v>#N/A</v>
      </c>
      <c r="G157" s="1" t="str">
        <f t="shared" si="1"/>
        <v>А/д "Р-217 Кавказ - Шали - Аргунский мост"</v>
      </c>
    </row>
    <row r="158" spans="1:7" ht="63.75" thickBot="1" x14ac:dyDescent="0.3">
      <c r="A158" s="1">
        <v>149</v>
      </c>
      <c r="B158" s="1" t="s">
        <v>350</v>
      </c>
      <c r="C158" s="1">
        <v>1.2</v>
      </c>
      <c r="D158" s="1" t="s">
        <v>351</v>
      </c>
      <c r="E158" s="1" t="s">
        <v>220</v>
      </c>
      <c r="F158" s="1" t="e">
        <f>VLOOKUP(B158,D:D,1,0)</f>
        <v>#N/A</v>
      </c>
      <c r="G158" s="1" t="str">
        <f t="shared" si="1"/>
        <v>А/д "Р-217 Кавказ - Шали - Аргунский мост"</v>
      </c>
    </row>
    <row r="159" spans="1:7" ht="63.75" thickBot="1" x14ac:dyDescent="0.3">
      <c r="A159" s="1">
        <v>150</v>
      </c>
      <c r="B159" s="1" t="s">
        <v>352</v>
      </c>
      <c r="C159" s="1">
        <v>1.1000000000000001</v>
      </c>
      <c r="D159" s="1" t="s">
        <v>353</v>
      </c>
      <c r="E159" s="1" t="s">
        <v>221</v>
      </c>
      <c r="F159" s="1" t="e">
        <f>VLOOKUP(B159,D:D,1,0)</f>
        <v>#N/A</v>
      </c>
      <c r="G159" s="1" t="str">
        <f t="shared" si="1"/>
        <v>А/д "Р-217 Кавказ - Шали - Аргунский мост"</v>
      </c>
    </row>
    <row r="160" spans="1:7" ht="63.75" thickBot="1" x14ac:dyDescent="0.3">
      <c r="A160" s="1">
        <v>151</v>
      </c>
      <c r="B160" s="1" t="s">
        <v>354</v>
      </c>
      <c r="C160" s="1">
        <v>3</v>
      </c>
      <c r="D160" s="1" t="s">
        <v>355</v>
      </c>
      <c r="E160" s="1" t="s">
        <v>222</v>
      </c>
      <c r="F160" s="1" t="e">
        <f>VLOOKUP(B160,D:D,1,0)</f>
        <v>#N/A</v>
      </c>
      <c r="G160" s="1" t="str">
        <f t="shared" si="1"/>
        <v>А/д "Р-217 Кавказ - Шали - Аргунский мост"</v>
      </c>
    </row>
    <row r="161" spans="1:7" ht="63.75" thickBot="1" x14ac:dyDescent="0.3">
      <c r="A161" s="1">
        <v>152</v>
      </c>
      <c r="B161" s="1" t="s">
        <v>356</v>
      </c>
      <c r="C161" s="1">
        <v>12.8</v>
      </c>
      <c r="D161" s="1" t="s">
        <v>357</v>
      </c>
      <c r="E161" s="1" t="s">
        <v>207</v>
      </c>
      <c r="F161" s="1" t="e">
        <f>VLOOKUP(B161,D:D,1,0)</f>
        <v>#N/A</v>
      </c>
      <c r="G161" s="1" t="str">
        <f t="shared" si="1"/>
        <v>А/д "Р-217 Кавказ - Шали - Аргунский мост"</v>
      </c>
    </row>
    <row r="162" spans="1:7" ht="63.75" thickBot="1" x14ac:dyDescent="0.3">
      <c r="A162" s="1">
        <v>153</v>
      </c>
      <c r="B162" s="1" t="s">
        <v>358</v>
      </c>
      <c r="C162" s="1">
        <v>13.6</v>
      </c>
      <c r="D162" s="1" t="s">
        <v>359</v>
      </c>
      <c r="E162" s="1" t="s">
        <v>147</v>
      </c>
      <c r="F162" s="1" t="e">
        <f>VLOOKUP(B162,D:D,1,0)</f>
        <v>#N/A</v>
      </c>
      <c r="G162" s="1" t="str">
        <f t="shared" si="1"/>
        <v>А/д "Р-217 Кавказ - Шали - Аргунский мост"</v>
      </c>
    </row>
    <row r="163" spans="1:7" ht="63.75" thickBot="1" x14ac:dyDescent="0.3">
      <c r="A163" s="1">
        <v>154</v>
      </c>
      <c r="B163" s="1" t="s">
        <v>360</v>
      </c>
      <c r="C163" s="1">
        <v>3</v>
      </c>
      <c r="D163" s="1" t="s">
        <v>361</v>
      </c>
      <c r="E163" s="1" t="s">
        <v>184</v>
      </c>
      <c r="F163" s="1" t="e">
        <f>VLOOKUP(B163,D:D,1,0)</f>
        <v>#N/A</v>
      </c>
      <c r="G163" s="1" t="str">
        <f t="shared" si="1"/>
        <v>А/д "Р-217 Кавказ - Шали - Аргунский мост"</v>
      </c>
    </row>
    <row r="164" spans="1:7" ht="48" thickBot="1" x14ac:dyDescent="0.3">
      <c r="A164" s="1">
        <v>155</v>
      </c>
      <c r="B164" s="1" t="s">
        <v>362</v>
      </c>
      <c r="C164" s="1">
        <v>2.5</v>
      </c>
      <c r="D164" s="1" t="s">
        <v>363</v>
      </c>
      <c r="E164" s="1" t="s">
        <v>209</v>
      </c>
      <c r="F164" s="1" t="e">
        <f>VLOOKUP(B164,D:D,1,0)</f>
        <v>#N/A</v>
      </c>
      <c r="G164" s="1" t="str">
        <f t="shared" si="1"/>
        <v>А/д "Р-217 Кавказ - Шали - Аргунский мост"</v>
      </c>
    </row>
    <row r="165" spans="1:7" ht="63.75" thickBot="1" x14ac:dyDescent="0.3">
      <c r="A165" s="1">
        <v>156</v>
      </c>
      <c r="B165" s="1" t="s">
        <v>364</v>
      </c>
      <c r="C165" s="1">
        <v>0.3</v>
      </c>
      <c r="D165" s="1" t="s">
        <v>365</v>
      </c>
      <c r="E165" s="1" t="s">
        <v>223</v>
      </c>
      <c r="F165" s="1" t="e">
        <f>VLOOKUP(B165,D:D,1,0)</f>
        <v>#N/A</v>
      </c>
      <c r="G165" s="1" t="str">
        <f t="shared" si="1"/>
        <v>А/д "Р-217 Кавказ - Шали - Аргунский мост"</v>
      </c>
    </row>
    <row r="166" spans="1:7" ht="63.75" thickBot="1" x14ac:dyDescent="0.3">
      <c r="A166" s="1">
        <v>157</v>
      </c>
      <c r="B166" s="1" t="s">
        <v>366</v>
      </c>
      <c r="C166" s="1">
        <v>5.2</v>
      </c>
      <c r="D166" s="1" t="s">
        <v>367</v>
      </c>
      <c r="E166" s="1" t="s">
        <v>204</v>
      </c>
      <c r="F166" s="1" t="e">
        <f>VLOOKUP(B166,D:D,1,0)</f>
        <v>#N/A</v>
      </c>
      <c r="G166" s="1" t="str">
        <f t="shared" si="1"/>
        <v>А/д "Р-217 Кавказ - Шали - Аргунский мост"</v>
      </c>
    </row>
    <row r="167" spans="1:7" ht="63.75" thickBot="1" x14ac:dyDescent="0.3">
      <c r="A167" s="1">
        <v>158</v>
      </c>
      <c r="B167" s="1" t="s">
        <v>368</v>
      </c>
      <c r="C167" s="1">
        <v>7.3</v>
      </c>
      <c r="D167" s="1" t="s">
        <v>369</v>
      </c>
      <c r="E167" s="1" t="s">
        <v>209</v>
      </c>
      <c r="F167" s="1" t="e">
        <f>VLOOKUP(B167,D:D,1,0)</f>
        <v>#N/A</v>
      </c>
      <c r="G167" s="1" t="str">
        <f t="shared" si="1"/>
        <v>А/д "Р-217 Кавказ - Шали - Аргунский мост"</v>
      </c>
    </row>
    <row r="168" spans="1:7" ht="63.75" thickBot="1" x14ac:dyDescent="0.3">
      <c r="A168" s="1">
        <v>159</v>
      </c>
      <c r="B168" s="1" t="s">
        <v>370</v>
      </c>
      <c r="C168" s="1">
        <v>1.2</v>
      </c>
      <c r="D168" s="1" t="s">
        <v>371</v>
      </c>
      <c r="E168" s="1" t="s">
        <v>224</v>
      </c>
      <c r="F168" s="1" t="e">
        <f>VLOOKUP(B168,D:D,1,0)</f>
        <v>#N/A</v>
      </c>
      <c r="G168" s="1" t="str">
        <f t="shared" si="1"/>
        <v>А/д "Р-217 Кавказ - Шали - Аргунский мост"</v>
      </c>
    </row>
    <row r="169" spans="1:7" ht="63.75" thickBot="1" x14ac:dyDescent="0.3">
      <c r="A169" s="1">
        <v>160</v>
      </c>
      <c r="B169" s="1" t="s">
        <v>372</v>
      </c>
      <c r="C169" s="1">
        <v>10.5</v>
      </c>
      <c r="D169" s="1" t="s">
        <v>373</v>
      </c>
      <c r="E169" s="1" t="s">
        <v>204</v>
      </c>
      <c r="F169" s="1" t="e">
        <f>VLOOKUP(B169,D:D,1,0)</f>
        <v>#N/A</v>
      </c>
      <c r="G169" s="1" t="str">
        <f t="shared" si="1"/>
        <v>А/д "Р-217 Кавказ - Шали - Аргунский мост"</v>
      </c>
    </row>
    <row r="170" spans="1:7" ht="32.25" thickBot="1" x14ac:dyDescent="0.3">
      <c r="A170" s="1">
        <v>161</v>
      </c>
      <c r="B170" s="1" t="s">
        <v>374</v>
      </c>
      <c r="C170" s="1">
        <v>2.9</v>
      </c>
      <c r="D170" s="1" t="s">
        <v>375</v>
      </c>
      <c r="E170" s="1" t="s">
        <v>134</v>
      </c>
      <c r="F170" s="1" t="e">
        <f>VLOOKUP(B170,D:D,1,0)</f>
        <v>#N/A</v>
      </c>
      <c r="G170" s="1" t="str">
        <f t="shared" si="1"/>
        <v>А/д "Р-217 Кавказ - Шали - Аргунский мост"</v>
      </c>
    </row>
    <row r="171" spans="1:7" ht="32.25" thickBot="1" x14ac:dyDescent="0.3">
      <c r="A171" s="1">
        <v>162</v>
      </c>
      <c r="B171" s="1" t="s">
        <v>376</v>
      </c>
      <c r="C171" s="1">
        <v>4.5999999999999996</v>
      </c>
      <c r="D171" s="1" t="s">
        <v>377</v>
      </c>
      <c r="E171" s="1" t="s">
        <v>114</v>
      </c>
      <c r="F171" s="1" t="e">
        <f>VLOOKUP(B171,D:D,1,0)</f>
        <v>#N/A</v>
      </c>
      <c r="G171" s="1" t="str">
        <f t="shared" si="1"/>
        <v>А/д "Р-217 Кавказ - Шали - Аргунский мост"</v>
      </c>
    </row>
    <row r="172" spans="1:7" ht="32.25" thickBot="1" x14ac:dyDescent="0.3">
      <c r="A172" s="1">
        <v>163</v>
      </c>
      <c r="B172" s="1" t="s">
        <v>378</v>
      </c>
      <c r="C172" s="1">
        <v>6</v>
      </c>
      <c r="D172" s="1" t="s">
        <v>379</v>
      </c>
      <c r="E172" s="1" t="s">
        <v>205</v>
      </c>
      <c r="F172" s="1" t="e">
        <f>VLOOKUP(B172,D:D,1,0)</f>
        <v>#N/A</v>
      </c>
      <c r="G172" s="1" t="str">
        <f t="shared" si="1"/>
        <v>А/д "Р-217 Кавказ - Шали - Аргунский мост"</v>
      </c>
    </row>
    <row r="173" spans="1:7" ht="48" thickBot="1" x14ac:dyDescent="0.3">
      <c r="A173" s="1">
        <v>164</v>
      </c>
      <c r="B173" s="1" t="s">
        <v>380</v>
      </c>
      <c r="C173" s="1">
        <v>5.2</v>
      </c>
      <c r="D173" s="1" t="s">
        <v>381</v>
      </c>
      <c r="E173" s="1" t="s">
        <v>184</v>
      </c>
      <c r="F173" s="1" t="e">
        <f>VLOOKUP(B173,D:D,1,0)</f>
        <v>#N/A</v>
      </c>
      <c r="G173" s="1" t="str">
        <f t="shared" si="1"/>
        <v>А/д "Р-217 Кавказ - Шали - Аргунский мост"</v>
      </c>
    </row>
    <row r="174" spans="1:7" ht="48" thickBot="1" x14ac:dyDescent="0.3">
      <c r="A174" s="1">
        <v>165</v>
      </c>
      <c r="B174" s="1" t="s">
        <v>382</v>
      </c>
      <c r="C174" s="1">
        <v>17.8</v>
      </c>
      <c r="D174" s="1" t="s">
        <v>383</v>
      </c>
      <c r="E174" s="1" t="s">
        <v>225</v>
      </c>
      <c r="F174" s="1" t="e">
        <f>VLOOKUP(B174,D:D,1,0)</f>
        <v>#N/A</v>
      </c>
      <c r="G174" s="1" t="str">
        <f t="shared" si="1"/>
        <v>А/д "Р-217 Кавказ - Шали - Аргунский мост"</v>
      </c>
    </row>
    <row r="175" spans="1:7" ht="32.25" thickBot="1" x14ac:dyDescent="0.3">
      <c r="A175" s="1">
        <v>166</v>
      </c>
      <c r="B175" s="1" t="s">
        <v>384</v>
      </c>
      <c r="C175" s="1">
        <v>0.9</v>
      </c>
      <c r="D175" s="1" t="s">
        <v>385</v>
      </c>
      <c r="E175" s="1" t="s">
        <v>220</v>
      </c>
      <c r="F175" s="1" t="e">
        <f>VLOOKUP(B175,D:D,1,0)</f>
        <v>#N/A</v>
      </c>
      <c r="G175" s="1" t="str">
        <f t="shared" si="1"/>
        <v>А/д "Р-217 Кавказ - Шали - Аргунский мост"</v>
      </c>
    </row>
    <row r="176" spans="1:7" ht="32.25" thickBot="1" x14ac:dyDescent="0.3">
      <c r="A176" s="1">
        <v>167</v>
      </c>
      <c r="B176" s="1" t="s">
        <v>386</v>
      </c>
      <c r="C176" s="1">
        <v>2.8</v>
      </c>
      <c r="D176" s="1" t="s">
        <v>387</v>
      </c>
      <c r="E176" s="1" t="s">
        <v>226</v>
      </c>
      <c r="F176" s="1" t="e">
        <f>VLOOKUP(B176,D:D,1,0)</f>
        <v>#N/A</v>
      </c>
      <c r="G176" s="1" t="str">
        <f t="shared" si="1"/>
        <v>А/д "Р-217 Кавказ - Шали - Аргунский мост"</v>
      </c>
    </row>
    <row r="177" spans="1:7" ht="48" thickBot="1" x14ac:dyDescent="0.3">
      <c r="A177" s="1">
        <v>168</v>
      </c>
      <c r="B177" s="1" t="s">
        <v>388</v>
      </c>
      <c r="C177" s="1">
        <v>6.5</v>
      </c>
      <c r="D177" s="1" t="s">
        <v>389</v>
      </c>
      <c r="E177" s="1" t="s">
        <v>227</v>
      </c>
      <c r="F177" s="1" t="e">
        <f>VLOOKUP(B177,D:D,1,0)</f>
        <v>#N/A</v>
      </c>
      <c r="G177" s="1" t="str">
        <f t="shared" ref="G177:G240" si="2">VLOOKUP("*"&amp;"Р-217"&amp;"*",D:D,1,0)</f>
        <v>А/д "Р-217 Кавказ - Шали - Аргунский мост"</v>
      </c>
    </row>
    <row r="178" spans="1:7" ht="48" thickBot="1" x14ac:dyDescent="0.3">
      <c r="A178" s="1">
        <v>169</v>
      </c>
      <c r="B178" s="1" t="s">
        <v>390</v>
      </c>
      <c r="C178" s="1">
        <v>10</v>
      </c>
      <c r="D178" s="1" t="s">
        <v>391</v>
      </c>
      <c r="E178" s="1" t="s">
        <v>228</v>
      </c>
      <c r="F178" s="1" t="e">
        <f>VLOOKUP(B178,D:D,1,0)</f>
        <v>#N/A</v>
      </c>
      <c r="G178" s="1" t="str">
        <f t="shared" si="2"/>
        <v>А/д "Р-217 Кавказ - Шали - Аргунский мост"</v>
      </c>
    </row>
    <row r="179" spans="1:7" ht="32.25" thickBot="1" x14ac:dyDescent="0.3">
      <c r="A179" s="1">
        <v>170</v>
      </c>
      <c r="B179" s="1" t="s">
        <v>392</v>
      </c>
      <c r="C179" s="1">
        <v>1.5</v>
      </c>
      <c r="D179" s="1" t="s">
        <v>393</v>
      </c>
      <c r="E179" s="1" t="s">
        <v>229</v>
      </c>
      <c r="F179" s="1" t="e">
        <f>VLOOKUP(B179,D:D,1,0)</f>
        <v>#N/A</v>
      </c>
      <c r="G179" s="1" t="str">
        <f t="shared" si="2"/>
        <v>А/д "Р-217 Кавказ - Шали - Аргунский мост"</v>
      </c>
    </row>
    <row r="180" spans="1:7" ht="32.25" thickBot="1" x14ac:dyDescent="0.3">
      <c r="A180" s="1">
        <v>171</v>
      </c>
      <c r="B180" s="1" t="s">
        <v>394</v>
      </c>
      <c r="C180" s="1">
        <v>5</v>
      </c>
      <c r="D180" s="1" t="s">
        <v>395</v>
      </c>
      <c r="E180" s="1" t="s">
        <v>203</v>
      </c>
      <c r="F180" s="1" t="e">
        <f>VLOOKUP(B180,D:D,1,0)</f>
        <v>#N/A</v>
      </c>
      <c r="G180" s="1" t="str">
        <f t="shared" si="2"/>
        <v>А/д "Р-217 Кавказ - Шали - Аргунский мост"</v>
      </c>
    </row>
    <row r="181" spans="1:7" ht="32.25" thickBot="1" x14ac:dyDescent="0.3">
      <c r="A181" s="1">
        <v>172</v>
      </c>
      <c r="B181" s="1" t="s">
        <v>396</v>
      </c>
      <c r="C181" s="1">
        <v>21</v>
      </c>
      <c r="D181" s="1" t="s">
        <v>397</v>
      </c>
      <c r="E181" s="1" t="s">
        <v>166</v>
      </c>
      <c r="F181" s="1" t="e">
        <f>VLOOKUP(B181,D:D,1,0)</f>
        <v>#N/A</v>
      </c>
      <c r="G181" s="1" t="str">
        <f t="shared" si="2"/>
        <v>А/д "Р-217 Кавказ - Шали - Аргунский мост"</v>
      </c>
    </row>
    <row r="182" spans="1:7" ht="32.25" thickBot="1" x14ac:dyDescent="0.3">
      <c r="A182" s="1">
        <v>173</v>
      </c>
      <c r="B182" s="1" t="s">
        <v>398</v>
      </c>
      <c r="C182" s="1">
        <v>13.5</v>
      </c>
      <c r="D182" s="1" t="s">
        <v>399</v>
      </c>
      <c r="E182" s="1" t="s">
        <v>184</v>
      </c>
      <c r="F182" s="1" t="e">
        <f>VLOOKUP(B182,D:D,1,0)</f>
        <v>#N/A</v>
      </c>
      <c r="G182" s="1" t="str">
        <f t="shared" si="2"/>
        <v>А/д "Р-217 Кавказ - Шали - Аргунский мост"</v>
      </c>
    </row>
    <row r="183" spans="1:7" ht="32.25" thickBot="1" x14ac:dyDescent="0.3">
      <c r="A183" s="1">
        <v>174</v>
      </c>
      <c r="B183" s="1" t="s">
        <v>400</v>
      </c>
      <c r="C183" s="1">
        <v>2.2000000000000002</v>
      </c>
      <c r="D183" s="1" t="s">
        <v>401</v>
      </c>
      <c r="E183" s="1" t="s">
        <v>230</v>
      </c>
      <c r="F183" s="1" t="e">
        <f>VLOOKUP(B183,D:D,1,0)</f>
        <v>#N/A</v>
      </c>
      <c r="G183" s="1" t="str">
        <f t="shared" si="2"/>
        <v>А/д "Р-217 Кавказ - Шали - Аргунский мост"</v>
      </c>
    </row>
    <row r="184" spans="1:7" ht="32.25" thickBot="1" x14ac:dyDescent="0.3">
      <c r="A184" s="1">
        <v>175</v>
      </c>
      <c r="B184" s="1" t="s">
        <v>402</v>
      </c>
      <c r="C184" s="1">
        <v>1</v>
      </c>
      <c r="D184" s="1" t="s">
        <v>403</v>
      </c>
      <c r="E184" s="1" t="s">
        <v>113</v>
      </c>
      <c r="F184" s="1" t="e">
        <f>VLOOKUP(B184,D:D,1,0)</f>
        <v>#N/A</v>
      </c>
      <c r="G184" s="1" t="str">
        <f t="shared" si="2"/>
        <v>А/д "Р-217 Кавказ - Шали - Аргунский мост"</v>
      </c>
    </row>
    <row r="185" spans="1:7" ht="32.25" thickBot="1" x14ac:dyDescent="0.3">
      <c r="A185" s="1">
        <v>176</v>
      </c>
      <c r="B185" s="1" t="s">
        <v>404</v>
      </c>
      <c r="C185" s="1">
        <v>10</v>
      </c>
      <c r="D185" s="1" t="s">
        <v>405</v>
      </c>
      <c r="E185" s="1" t="s">
        <v>231</v>
      </c>
      <c r="F185" s="1" t="e">
        <f>VLOOKUP(B185,D:D,1,0)</f>
        <v>#N/A</v>
      </c>
      <c r="G185" s="1" t="str">
        <f t="shared" si="2"/>
        <v>А/д "Р-217 Кавказ - Шали - Аргунский мост"</v>
      </c>
    </row>
    <row r="186" spans="1:7" ht="48" thickBot="1" x14ac:dyDescent="0.3">
      <c r="A186" s="1">
        <v>177</v>
      </c>
      <c r="B186" s="1" t="s">
        <v>406</v>
      </c>
      <c r="C186" s="1">
        <v>10.6</v>
      </c>
      <c r="D186" s="1" t="s">
        <v>407</v>
      </c>
      <c r="E186" s="1" t="s">
        <v>102</v>
      </c>
      <c r="F186" s="1" t="e">
        <f>VLOOKUP(B186,D:D,1,0)</f>
        <v>#N/A</v>
      </c>
      <c r="G186" s="1" t="str">
        <f t="shared" si="2"/>
        <v>А/д "Р-217 Кавказ - Шали - Аргунский мост"</v>
      </c>
    </row>
    <row r="187" spans="1:7" ht="32.25" thickBot="1" x14ac:dyDescent="0.3">
      <c r="A187" s="1">
        <v>178</v>
      </c>
      <c r="B187" s="1" t="s">
        <v>408</v>
      </c>
      <c r="C187" s="1">
        <v>1.7</v>
      </c>
      <c r="D187" s="1" t="s">
        <v>409</v>
      </c>
      <c r="E187" s="1" t="s">
        <v>232</v>
      </c>
      <c r="F187" s="1" t="e">
        <f>VLOOKUP(B187,D:D,1,0)</f>
        <v>#N/A</v>
      </c>
      <c r="G187" s="1" t="str">
        <f t="shared" si="2"/>
        <v>А/д "Р-217 Кавказ - Шали - Аргунский мост"</v>
      </c>
    </row>
    <row r="188" spans="1:7" ht="32.25" thickBot="1" x14ac:dyDescent="0.3">
      <c r="A188" s="1">
        <v>179</v>
      </c>
      <c r="B188" s="1" t="s">
        <v>410</v>
      </c>
      <c r="C188" s="1">
        <v>1.9</v>
      </c>
      <c r="D188" s="1" t="s">
        <v>411</v>
      </c>
      <c r="E188" s="1" t="s">
        <v>218</v>
      </c>
      <c r="F188" s="1" t="e">
        <f>VLOOKUP(B188,D:D,1,0)</f>
        <v>#N/A</v>
      </c>
      <c r="G188" s="1" t="str">
        <f t="shared" si="2"/>
        <v>А/д "Р-217 Кавказ - Шали - Аргунский мост"</v>
      </c>
    </row>
    <row r="189" spans="1:7" ht="48" thickBot="1" x14ac:dyDescent="0.3">
      <c r="A189" s="1">
        <v>180</v>
      </c>
      <c r="B189" s="1" t="s">
        <v>412</v>
      </c>
      <c r="C189" s="1">
        <v>1</v>
      </c>
      <c r="D189" s="1" t="s">
        <v>413</v>
      </c>
      <c r="E189" s="1" t="s">
        <v>209</v>
      </c>
      <c r="F189" s="1" t="e">
        <f>VLOOKUP(B189,D:D,1,0)</f>
        <v>#N/A</v>
      </c>
      <c r="G189" s="1" t="str">
        <f t="shared" si="2"/>
        <v>А/д "Р-217 Кавказ - Шали - Аргунский мост"</v>
      </c>
    </row>
    <row r="190" spans="1:7" ht="32.25" thickBot="1" x14ac:dyDescent="0.3">
      <c r="A190" s="1">
        <v>181</v>
      </c>
      <c r="B190" s="1" t="s">
        <v>414</v>
      </c>
      <c r="C190" s="1">
        <v>4.4000000000000004</v>
      </c>
      <c r="D190" s="1" t="s">
        <v>415</v>
      </c>
      <c r="E190" s="1" t="s">
        <v>157</v>
      </c>
      <c r="F190" s="1" t="e">
        <f>VLOOKUP(B190,D:D,1,0)</f>
        <v>#N/A</v>
      </c>
      <c r="G190" s="1" t="str">
        <f t="shared" si="2"/>
        <v>А/д "Р-217 Кавказ - Шали - Аргунский мост"</v>
      </c>
    </row>
    <row r="191" spans="1:7" ht="32.25" thickBot="1" x14ac:dyDescent="0.3">
      <c r="A191" s="1">
        <v>182</v>
      </c>
      <c r="B191" s="1" t="s">
        <v>416</v>
      </c>
      <c r="C191" s="1">
        <v>1</v>
      </c>
      <c r="D191" s="1" t="s">
        <v>417</v>
      </c>
      <c r="E191" s="1" t="s">
        <v>233</v>
      </c>
      <c r="F191" s="1" t="e">
        <f>VLOOKUP(B191,D:D,1,0)</f>
        <v>#N/A</v>
      </c>
      <c r="G191" s="1" t="str">
        <f t="shared" si="2"/>
        <v>А/д "Р-217 Кавказ - Шали - Аргунский мост"</v>
      </c>
    </row>
    <row r="192" spans="1:7" ht="32.25" thickBot="1" x14ac:dyDescent="0.3">
      <c r="A192" s="1">
        <v>183</v>
      </c>
      <c r="B192" s="1" t="s">
        <v>418</v>
      </c>
      <c r="C192" s="1">
        <v>2.7</v>
      </c>
      <c r="D192" s="1" t="s">
        <v>419</v>
      </c>
      <c r="E192" s="1" t="s">
        <v>234</v>
      </c>
      <c r="F192" s="1" t="e">
        <f>VLOOKUP(B192,D:D,1,0)</f>
        <v>#N/A</v>
      </c>
      <c r="G192" s="1" t="str">
        <f t="shared" si="2"/>
        <v>А/д "Р-217 Кавказ - Шали - Аргунский мост"</v>
      </c>
    </row>
    <row r="193" spans="1:7" ht="32.25" thickBot="1" x14ac:dyDescent="0.3">
      <c r="A193" s="1">
        <v>184</v>
      </c>
      <c r="B193" s="1" t="s">
        <v>420</v>
      </c>
      <c r="C193" s="1">
        <v>2.4</v>
      </c>
      <c r="D193" s="1" t="s">
        <v>421</v>
      </c>
      <c r="E193" s="1" t="s">
        <v>205</v>
      </c>
      <c r="F193" s="1" t="e">
        <f>VLOOKUP(B193,D:D,1,0)</f>
        <v>#N/A</v>
      </c>
      <c r="G193" s="1" t="str">
        <f t="shared" si="2"/>
        <v>А/д "Р-217 Кавказ - Шали - Аргунский мост"</v>
      </c>
    </row>
    <row r="194" spans="1:7" ht="32.25" thickBot="1" x14ac:dyDescent="0.3">
      <c r="A194" s="1">
        <v>185</v>
      </c>
      <c r="B194" s="1" t="s">
        <v>422</v>
      </c>
      <c r="C194" s="1">
        <v>10.7</v>
      </c>
      <c r="D194" s="1" t="s">
        <v>423</v>
      </c>
      <c r="E194" s="1" t="s">
        <v>157</v>
      </c>
      <c r="F194" s="1" t="e">
        <f>VLOOKUP(B194,D:D,1,0)</f>
        <v>#N/A</v>
      </c>
      <c r="G194" s="1" t="str">
        <f t="shared" si="2"/>
        <v>А/д "Р-217 Кавказ - Шали - Аргунский мост"</v>
      </c>
    </row>
    <row r="195" spans="1:7" ht="32.25" thickBot="1" x14ac:dyDescent="0.3">
      <c r="A195" s="1">
        <v>186</v>
      </c>
      <c r="B195" s="1" t="s">
        <v>424</v>
      </c>
      <c r="C195" s="1">
        <v>12</v>
      </c>
      <c r="D195" s="1" t="s">
        <v>425</v>
      </c>
      <c r="E195" s="1" t="s">
        <v>228</v>
      </c>
      <c r="F195" s="1" t="e">
        <f>VLOOKUP(B195,D:D,1,0)</f>
        <v>#N/A</v>
      </c>
      <c r="G195" s="1" t="str">
        <f t="shared" si="2"/>
        <v>А/д "Р-217 Кавказ - Шали - Аргунский мост"</v>
      </c>
    </row>
    <row r="196" spans="1:7" ht="32.25" thickBot="1" x14ac:dyDescent="0.3">
      <c r="A196" s="1">
        <v>187</v>
      </c>
      <c r="B196" s="1" t="s">
        <v>426</v>
      </c>
      <c r="C196" s="1">
        <v>0.3</v>
      </c>
      <c r="D196" s="1" t="s">
        <v>427</v>
      </c>
      <c r="E196" s="1" t="s">
        <v>161</v>
      </c>
      <c r="F196" s="1" t="e">
        <f>VLOOKUP(B196,D:D,1,0)</f>
        <v>#N/A</v>
      </c>
      <c r="G196" s="1" t="str">
        <f t="shared" si="2"/>
        <v>А/д "Р-217 Кавказ - Шали - Аргунский мост"</v>
      </c>
    </row>
    <row r="197" spans="1:7" ht="32.25" thickBot="1" x14ac:dyDescent="0.3">
      <c r="A197" s="1">
        <v>188</v>
      </c>
      <c r="B197" s="1" t="s">
        <v>428</v>
      </c>
      <c r="C197" s="1">
        <v>7</v>
      </c>
      <c r="D197" s="1" t="s">
        <v>429</v>
      </c>
      <c r="E197" s="1" t="s">
        <v>174</v>
      </c>
      <c r="F197" s="1" t="e">
        <f>VLOOKUP(B197,D:D,1,0)</f>
        <v>#N/A</v>
      </c>
      <c r="G197" s="1" t="str">
        <f t="shared" si="2"/>
        <v>А/д "Р-217 Кавказ - Шали - Аргунский мост"</v>
      </c>
    </row>
    <row r="198" spans="1:7" ht="63.75" thickBot="1" x14ac:dyDescent="0.3">
      <c r="A198" s="1">
        <v>189</v>
      </c>
      <c r="B198" s="1" t="s">
        <v>430</v>
      </c>
      <c r="C198" s="1">
        <v>3.5</v>
      </c>
      <c r="D198" s="1" t="s">
        <v>431</v>
      </c>
      <c r="E198" s="1" t="s">
        <v>211</v>
      </c>
      <c r="F198" s="1" t="e">
        <f>VLOOKUP(B198,D:D,1,0)</f>
        <v>#N/A</v>
      </c>
      <c r="G198" s="1" t="str">
        <f t="shared" si="2"/>
        <v>А/д "Р-217 Кавказ - Шали - Аргунский мост"</v>
      </c>
    </row>
    <row r="199" spans="1:7" ht="48" thickBot="1" x14ac:dyDescent="0.3">
      <c r="A199" s="1">
        <v>190</v>
      </c>
      <c r="B199" s="1" t="s">
        <v>432</v>
      </c>
      <c r="C199" s="1">
        <v>2.1</v>
      </c>
      <c r="D199" s="1" t="s">
        <v>433</v>
      </c>
      <c r="E199" s="1" t="s">
        <v>103</v>
      </c>
      <c r="F199" s="1" t="e">
        <f>VLOOKUP(B199,D:D,1,0)</f>
        <v>#N/A</v>
      </c>
      <c r="G199" s="1" t="str">
        <f t="shared" si="2"/>
        <v>А/д "Р-217 Кавказ - Шали - Аргунский мост"</v>
      </c>
    </row>
    <row r="200" spans="1:7" ht="48" thickBot="1" x14ac:dyDescent="0.3">
      <c r="A200" s="1">
        <v>191</v>
      </c>
      <c r="B200" s="1" t="s">
        <v>434</v>
      </c>
      <c r="C200" s="1">
        <v>3.1</v>
      </c>
      <c r="D200" s="1" t="s">
        <v>435</v>
      </c>
      <c r="E200" s="1" t="s">
        <v>186</v>
      </c>
      <c r="F200" s="1" t="e">
        <f>VLOOKUP(B200,D:D,1,0)</f>
        <v>#N/A</v>
      </c>
      <c r="G200" s="1" t="str">
        <f t="shared" si="2"/>
        <v>А/д "Р-217 Кавказ - Шали - Аргунский мост"</v>
      </c>
    </row>
    <row r="201" spans="1:7" ht="48" thickBot="1" x14ac:dyDescent="0.3">
      <c r="A201" s="1">
        <v>192</v>
      </c>
      <c r="B201" s="1" t="s">
        <v>436</v>
      </c>
      <c r="C201" s="1">
        <v>20</v>
      </c>
      <c r="D201" s="1" t="s">
        <v>437</v>
      </c>
      <c r="E201" s="1" t="s">
        <v>235</v>
      </c>
      <c r="F201" s="1" t="e">
        <f>VLOOKUP(B201,D:D,1,0)</f>
        <v>#N/A</v>
      </c>
      <c r="G201" s="1" t="str">
        <f t="shared" si="2"/>
        <v>А/д "Р-217 Кавказ - Шали - Аргунский мост"</v>
      </c>
    </row>
    <row r="202" spans="1:7" ht="48" thickBot="1" x14ac:dyDescent="0.3">
      <c r="A202" s="1">
        <v>193</v>
      </c>
      <c r="B202" s="1" t="s">
        <v>438</v>
      </c>
      <c r="C202" s="1">
        <v>2</v>
      </c>
      <c r="D202" s="1" t="s">
        <v>439</v>
      </c>
      <c r="E202" s="1" t="s">
        <v>117</v>
      </c>
      <c r="F202" s="1" t="e">
        <f>VLOOKUP(B202,D:D,1,0)</f>
        <v>#N/A</v>
      </c>
      <c r="G202" s="1" t="str">
        <f t="shared" si="2"/>
        <v>А/д "Р-217 Кавказ - Шали - Аргунский мост"</v>
      </c>
    </row>
    <row r="203" spans="1:7" ht="48" thickBot="1" x14ac:dyDescent="0.3">
      <c r="A203" s="1">
        <v>194</v>
      </c>
      <c r="B203" s="1" t="s">
        <v>440</v>
      </c>
      <c r="C203" s="1">
        <v>2.8</v>
      </c>
      <c r="D203" s="1" t="s">
        <v>441</v>
      </c>
      <c r="E203" s="1" t="s">
        <v>209</v>
      </c>
      <c r="F203" s="1" t="e">
        <f>VLOOKUP(B203,D:D,1,0)</f>
        <v>#N/A</v>
      </c>
      <c r="G203" s="1" t="str">
        <f t="shared" si="2"/>
        <v>А/д "Р-217 Кавказ - Шали - Аргунский мост"</v>
      </c>
    </row>
    <row r="204" spans="1:7" ht="48" thickBot="1" x14ac:dyDescent="0.3">
      <c r="A204" s="1">
        <v>195</v>
      </c>
      <c r="B204" s="1" t="s">
        <v>442</v>
      </c>
      <c r="C204" s="1">
        <v>4.3</v>
      </c>
      <c r="D204" s="1" t="s">
        <v>443</v>
      </c>
      <c r="E204" s="1" t="s">
        <v>135</v>
      </c>
      <c r="F204" s="1" t="e">
        <f>VLOOKUP(B204,D:D,1,0)</f>
        <v>#N/A</v>
      </c>
      <c r="G204" s="1" t="str">
        <f t="shared" si="2"/>
        <v>А/д "Р-217 Кавказ - Шали - Аргунский мост"</v>
      </c>
    </row>
    <row r="205" spans="1:7" ht="48" thickBot="1" x14ac:dyDescent="0.3">
      <c r="A205" s="1">
        <v>196</v>
      </c>
      <c r="B205" s="1" t="s">
        <v>444</v>
      </c>
      <c r="C205" s="1">
        <v>7.4</v>
      </c>
      <c r="D205" s="1" t="s">
        <v>445</v>
      </c>
      <c r="E205" s="1" t="s">
        <v>150</v>
      </c>
      <c r="F205" s="1" t="e">
        <f>VLOOKUP(B205,D:D,1,0)</f>
        <v>#N/A</v>
      </c>
      <c r="G205" s="1" t="str">
        <f t="shared" si="2"/>
        <v>А/д "Р-217 Кавказ - Шали - Аргунский мост"</v>
      </c>
    </row>
    <row r="206" spans="1:7" ht="48" thickBot="1" x14ac:dyDescent="0.3">
      <c r="A206" s="1">
        <v>197</v>
      </c>
      <c r="B206" s="1" t="s">
        <v>446</v>
      </c>
      <c r="C206" s="1">
        <v>3.1</v>
      </c>
      <c r="D206" s="1" t="s">
        <v>447</v>
      </c>
      <c r="E206" s="1" t="s">
        <v>215</v>
      </c>
      <c r="F206" s="1" t="e">
        <f>VLOOKUP(B206,D:D,1,0)</f>
        <v>#N/A</v>
      </c>
      <c r="G206" s="1" t="str">
        <f t="shared" si="2"/>
        <v>А/д "Р-217 Кавказ - Шали - Аргунский мост"</v>
      </c>
    </row>
    <row r="207" spans="1:7" ht="48" thickBot="1" x14ac:dyDescent="0.3">
      <c r="A207" s="1">
        <v>198</v>
      </c>
      <c r="B207" s="1" t="s">
        <v>448</v>
      </c>
      <c r="C207" s="1">
        <v>1.5</v>
      </c>
      <c r="D207" s="1" t="s">
        <v>449</v>
      </c>
      <c r="E207" s="1" t="s">
        <v>210</v>
      </c>
      <c r="F207" s="1" t="e">
        <f>VLOOKUP(B207,D:D,1,0)</f>
        <v>#N/A</v>
      </c>
      <c r="G207" s="1" t="str">
        <f t="shared" si="2"/>
        <v>А/д "Р-217 Кавказ - Шали - Аргунский мост"</v>
      </c>
    </row>
    <row r="208" spans="1:7" ht="32.25" thickBot="1" x14ac:dyDescent="0.3">
      <c r="A208" s="1">
        <v>199</v>
      </c>
      <c r="B208" s="1" t="s">
        <v>450</v>
      </c>
      <c r="C208" s="1">
        <v>2</v>
      </c>
      <c r="D208" s="1" t="s">
        <v>451</v>
      </c>
      <c r="E208" s="1" t="s">
        <v>214</v>
      </c>
      <c r="F208" s="1" t="e">
        <f>VLOOKUP(B208,D:D,1,0)</f>
        <v>#N/A</v>
      </c>
      <c r="G208" s="1" t="str">
        <f t="shared" si="2"/>
        <v>А/д "Р-217 Кавказ - Шали - Аргунский мост"</v>
      </c>
    </row>
    <row r="209" spans="1:7" ht="32.25" thickBot="1" x14ac:dyDescent="0.3">
      <c r="A209" s="1">
        <v>200</v>
      </c>
      <c r="B209" s="1" t="s">
        <v>452</v>
      </c>
      <c r="C209" s="1">
        <v>2.5</v>
      </c>
      <c r="D209" s="1" t="s">
        <v>453</v>
      </c>
      <c r="E209" s="1" t="s">
        <v>236</v>
      </c>
      <c r="F209" s="1" t="e">
        <f>VLOOKUP(B209,D:D,1,0)</f>
        <v>#N/A</v>
      </c>
      <c r="G209" s="1" t="str">
        <f t="shared" si="2"/>
        <v>А/д "Р-217 Кавказ - Шали - Аргунский мост"</v>
      </c>
    </row>
    <row r="210" spans="1:7" ht="32.25" thickBot="1" x14ac:dyDescent="0.3">
      <c r="A210" s="1">
        <v>201</v>
      </c>
      <c r="B210" s="1" t="s">
        <v>454</v>
      </c>
      <c r="C210" s="1">
        <v>4.5</v>
      </c>
      <c r="D210" s="1" t="s">
        <v>455</v>
      </c>
      <c r="E210" s="1" t="s">
        <v>220</v>
      </c>
      <c r="F210" s="1" t="e">
        <f>VLOOKUP(B210,D:D,1,0)</f>
        <v>#N/A</v>
      </c>
      <c r="G210" s="1" t="str">
        <f t="shared" si="2"/>
        <v>А/д "Р-217 Кавказ - Шали - Аргунский мост"</v>
      </c>
    </row>
    <row r="211" spans="1:7" ht="32.25" thickBot="1" x14ac:dyDescent="0.3">
      <c r="A211" s="1">
        <v>202</v>
      </c>
      <c r="B211" s="1" t="s">
        <v>456</v>
      </c>
      <c r="C211" s="1">
        <v>5.4</v>
      </c>
      <c r="D211" s="1" t="s">
        <v>457</v>
      </c>
      <c r="E211" s="1" t="s">
        <v>217</v>
      </c>
      <c r="F211" s="1" t="e">
        <f>VLOOKUP(B211,D:D,1,0)</f>
        <v>#N/A</v>
      </c>
      <c r="G211" s="1" t="str">
        <f t="shared" si="2"/>
        <v>А/д "Р-217 Кавказ - Шали - Аргунский мост"</v>
      </c>
    </row>
    <row r="212" spans="1:7" ht="48" thickBot="1" x14ac:dyDescent="0.3">
      <c r="A212" s="1">
        <v>203</v>
      </c>
      <c r="B212" s="1" t="s">
        <v>458</v>
      </c>
      <c r="C212" s="1">
        <v>3</v>
      </c>
      <c r="D212" s="1" t="s">
        <v>459</v>
      </c>
      <c r="E212" s="1" t="s">
        <v>201</v>
      </c>
      <c r="F212" s="1" t="e">
        <f>VLOOKUP(B212,D:D,1,0)</f>
        <v>#N/A</v>
      </c>
      <c r="G212" s="1" t="str">
        <f t="shared" si="2"/>
        <v>А/д "Р-217 Кавказ - Шали - Аргунский мост"</v>
      </c>
    </row>
    <row r="213" spans="1:7" ht="32.25" thickBot="1" x14ac:dyDescent="0.3">
      <c r="A213" s="1">
        <v>204</v>
      </c>
      <c r="B213" s="1" t="s">
        <v>460</v>
      </c>
      <c r="C213" s="1">
        <v>3</v>
      </c>
      <c r="D213" s="1" t="s">
        <v>461</v>
      </c>
      <c r="E213" s="1" t="s">
        <v>151</v>
      </c>
      <c r="F213" s="1" t="e">
        <f>VLOOKUP(B213,D:D,1,0)</f>
        <v>#N/A</v>
      </c>
      <c r="G213" s="1" t="str">
        <f t="shared" si="2"/>
        <v>А/д "Р-217 Кавказ - Шали - Аргунский мост"</v>
      </c>
    </row>
    <row r="214" spans="1:7" ht="32.25" thickBot="1" x14ac:dyDescent="0.3">
      <c r="A214" s="1">
        <v>205</v>
      </c>
      <c r="B214" s="1" t="s">
        <v>462</v>
      </c>
      <c r="C214" s="1">
        <v>3.6</v>
      </c>
      <c r="D214" s="1" t="s">
        <v>463</v>
      </c>
      <c r="E214" s="1" t="s">
        <v>114</v>
      </c>
      <c r="F214" s="1" t="e">
        <f>VLOOKUP(B214,D:D,1,0)</f>
        <v>#N/A</v>
      </c>
      <c r="G214" s="1" t="str">
        <f t="shared" si="2"/>
        <v>А/д "Р-217 Кавказ - Шали - Аргунский мост"</v>
      </c>
    </row>
    <row r="215" spans="1:7" ht="32.25" thickBot="1" x14ac:dyDescent="0.3">
      <c r="A215" s="1">
        <v>206</v>
      </c>
      <c r="B215" s="1" t="s">
        <v>464</v>
      </c>
      <c r="C215" s="1">
        <v>4.8</v>
      </c>
      <c r="D215" s="1" t="s">
        <v>465</v>
      </c>
      <c r="E215" s="1" t="s">
        <v>114</v>
      </c>
      <c r="F215" s="1" t="e">
        <f>VLOOKUP(B215,D:D,1,0)</f>
        <v>#N/A</v>
      </c>
      <c r="G215" s="1" t="str">
        <f t="shared" si="2"/>
        <v>А/д "Р-217 Кавказ - Шали - Аргунский мост"</v>
      </c>
    </row>
    <row r="216" spans="1:7" ht="32.25" thickBot="1" x14ac:dyDescent="0.3">
      <c r="A216" s="1">
        <v>207</v>
      </c>
      <c r="B216" s="1" t="s">
        <v>466</v>
      </c>
      <c r="C216" s="1">
        <v>0.6</v>
      </c>
      <c r="D216" s="1" t="s">
        <v>467</v>
      </c>
      <c r="E216" s="1" t="s">
        <v>116</v>
      </c>
      <c r="F216" s="1" t="e">
        <f>VLOOKUP(B216,D:D,1,0)</f>
        <v>#N/A</v>
      </c>
      <c r="G216" s="1" t="str">
        <f t="shared" si="2"/>
        <v>А/д "Р-217 Кавказ - Шали - Аргунский мост"</v>
      </c>
    </row>
    <row r="217" spans="1:7" ht="32.25" thickBot="1" x14ac:dyDescent="0.3">
      <c r="A217" s="1">
        <v>208</v>
      </c>
      <c r="B217" s="1" t="s">
        <v>468</v>
      </c>
      <c r="C217" s="1">
        <v>1</v>
      </c>
      <c r="D217" s="1" t="s">
        <v>469</v>
      </c>
      <c r="E217" s="1" t="s">
        <v>204</v>
      </c>
      <c r="F217" s="1" t="e">
        <f>VLOOKUP(B217,D:D,1,0)</f>
        <v>#N/A</v>
      </c>
      <c r="G217" s="1" t="str">
        <f t="shared" si="2"/>
        <v>А/д "Р-217 Кавказ - Шали - Аргунский мост"</v>
      </c>
    </row>
    <row r="218" spans="1:7" ht="32.25" thickBot="1" x14ac:dyDescent="0.3">
      <c r="A218" s="1">
        <v>209</v>
      </c>
      <c r="B218" s="1" t="s">
        <v>470</v>
      </c>
      <c r="C218" s="1">
        <v>7.6</v>
      </c>
      <c r="D218" s="1" t="s">
        <v>471</v>
      </c>
      <c r="E218" s="1" t="s">
        <v>173</v>
      </c>
      <c r="F218" s="1" t="e">
        <f>VLOOKUP(B218,D:D,1,0)</f>
        <v>#N/A</v>
      </c>
      <c r="G218" s="1" t="str">
        <f t="shared" si="2"/>
        <v>А/д "Р-217 Кавказ - Шали - Аргунский мост"</v>
      </c>
    </row>
    <row r="219" spans="1:7" ht="32.25" thickBot="1" x14ac:dyDescent="0.3">
      <c r="A219" s="1">
        <v>210</v>
      </c>
      <c r="B219" s="1" t="s">
        <v>472</v>
      </c>
      <c r="C219" s="1">
        <v>3</v>
      </c>
      <c r="D219" s="1" t="s">
        <v>473</v>
      </c>
      <c r="E219" s="1" t="s">
        <v>113</v>
      </c>
      <c r="F219" s="1" t="e">
        <f>VLOOKUP(B219,D:D,1,0)</f>
        <v>#N/A</v>
      </c>
      <c r="G219" s="1" t="str">
        <f t="shared" si="2"/>
        <v>А/д "Р-217 Кавказ - Шали - Аргунский мост"</v>
      </c>
    </row>
    <row r="220" spans="1:7" ht="32.25" thickBot="1" x14ac:dyDescent="0.3">
      <c r="A220" s="1">
        <v>211</v>
      </c>
      <c r="B220" s="1" t="s">
        <v>474</v>
      </c>
      <c r="C220" s="1">
        <v>1.2</v>
      </c>
      <c r="D220" s="1" t="s">
        <v>475</v>
      </c>
      <c r="E220" s="1" t="s">
        <v>237</v>
      </c>
      <c r="F220" s="1" t="e">
        <f>VLOOKUP(B220,D:D,1,0)</f>
        <v>#N/A</v>
      </c>
      <c r="G220" s="1" t="str">
        <f t="shared" si="2"/>
        <v>А/д "Р-217 Кавказ - Шали - Аргунский мост"</v>
      </c>
    </row>
    <row r="221" spans="1:7" ht="32.25" thickBot="1" x14ac:dyDescent="0.3">
      <c r="A221" s="1">
        <v>212</v>
      </c>
      <c r="B221" s="1" t="s">
        <v>476</v>
      </c>
      <c r="C221" s="1">
        <v>12.4</v>
      </c>
      <c r="D221" s="1" t="s">
        <v>477</v>
      </c>
      <c r="E221" s="1" t="s">
        <v>212</v>
      </c>
      <c r="F221" s="1" t="e">
        <f>VLOOKUP(B221,D:D,1,0)</f>
        <v>#N/A</v>
      </c>
      <c r="G221" s="1" t="str">
        <f t="shared" si="2"/>
        <v>А/д "Р-217 Кавказ - Шали - Аргунский мост"</v>
      </c>
    </row>
    <row r="222" spans="1:7" ht="32.25" thickBot="1" x14ac:dyDescent="0.3">
      <c r="A222" s="1">
        <v>213</v>
      </c>
      <c r="B222" s="1" t="s">
        <v>478</v>
      </c>
      <c r="C222" s="1">
        <v>10.5</v>
      </c>
      <c r="D222" s="1" t="s">
        <v>479</v>
      </c>
      <c r="E222" s="1" t="s">
        <v>214</v>
      </c>
      <c r="F222" s="1" t="e">
        <f>VLOOKUP(B222,D:D,1,0)</f>
        <v>#N/A</v>
      </c>
      <c r="G222" s="1" t="str">
        <f t="shared" si="2"/>
        <v>А/д "Р-217 Кавказ - Шали - Аргунский мост"</v>
      </c>
    </row>
    <row r="223" spans="1:7" ht="32.25" thickBot="1" x14ac:dyDescent="0.3">
      <c r="A223" s="1">
        <v>214</v>
      </c>
      <c r="B223" s="1" t="s">
        <v>480</v>
      </c>
      <c r="C223" s="1">
        <v>13.6</v>
      </c>
      <c r="D223" s="1" t="s">
        <v>481</v>
      </c>
      <c r="E223" s="1" t="s">
        <v>238</v>
      </c>
      <c r="F223" s="1" t="e">
        <f>VLOOKUP(B223,D:D,1,0)</f>
        <v>#N/A</v>
      </c>
      <c r="G223" s="1" t="str">
        <f t="shared" si="2"/>
        <v>А/д "Р-217 Кавказ - Шали - Аргунский мост"</v>
      </c>
    </row>
    <row r="224" spans="1:7" ht="48" thickBot="1" x14ac:dyDescent="0.3">
      <c r="A224" s="1">
        <v>215</v>
      </c>
      <c r="B224" s="1" t="s">
        <v>482</v>
      </c>
      <c r="C224" s="1">
        <v>5.5</v>
      </c>
      <c r="D224" s="1" t="s">
        <v>483</v>
      </c>
      <c r="E224" s="1" t="s">
        <v>239</v>
      </c>
      <c r="F224" s="1" t="e">
        <f>VLOOKUP(B224,D:D,1,0)</f>
        <v>#N/A</v>
      </c>
      <c r="G224" s="1" t="str">
        <f t="shared" si="2"/>
        <v>А/д "Р-217 Кавказ - Шали - Аргунский мост"</v>
      </c>
    </row>
    <row r="225" spans="1:7" ht="48" thickBot="1" x14ac:dyDescent="0.3">
      <c r="A225" s="1">
        <v>216</v>
      </c>
      <c r="B225" s="1" t="s">
        <v>484</v>
      </c>
      <c r="C225" s="1">
        <v>4.0999999999999996</v>
      </c>
      <c r="D225" s="1" t="s">
        <v>485</v>
      </c>
      <c r="E225" s="1" t="s">
        <v>240</v>
      </c>
      <c r="F225" s="1" t="e">
        <f>VLOOKUP(B225,D:D,1,0)</f>
        <v>#N/A</v>
      </c>
      <c r="G225" s="1" t="str">
        <f t="shared" si="2"/>
        <v>А/д "Р-217 Кавказ - Шали - Аргунский мост"</v>
      </c>
    </row>
    <row r="226" spans="1:7" ht="32.25" thickBot="1" x14ac:dyDescent="0.3">
      <c r="A226" s="1">
        <v>217</v>
      </c>
      <c r="B226" s="1" t="s">
        <v>486</v>
      </c>
      <c r="C226" s="1">
        <v>5.2</v>
      </c>
      <c r="D226" s="1" t="s">
        <v>487</v>
      </c>
      <c r="E226" s="1" t="s">
        <v>241</v>
      </c>
      <c r="F226" s="1" t="e">
        <f>VLOOKUP(B226,D:D,1,0)</f>
        <v>#N/A</v>
      </c>
      <c r="G226" s="1" t="str">
        <f t="shared" si="2"/>
        <v>А/д "Р-217 Кавказ - Шали - Аргунский мост"</v>
      </c>
    </row>
    <row r="227" spans="1:7" ht="32.25" thickBot="1" x14ac:dyDescent="0.3">
      <c r="A227" s="1">
        <v>218</v>
      </c>
      <c r="B227" s="1" t="s">
        <v>488</v>
      </c>
      <c r="C227" s="1">
        <v>5.7</v>
      </c>
      <c r="D227" s="1" t="s">
        <v>489</v>
      </c>
      <c r="E227" s="1" t="s">
        <v>168</v>
      </c>
      <c r="F227" s="1" t="e">
        <f>VLOOKUP(B227,D:D,1,0)</f>
        <v>#N/A</v>
      </c>
      <c r="G227" s="1" t="str">
        <f t="shared" si="2"/>
        <v>А/д "Р-217 Кавказ - Шали - Аргунский мост"</v>
      </c>
    </row>
    <row r="228" spans="1:7" ht="32.25" thickBot="1" x14ac:dyDescent="0.3">
      <c r="A228" s="1">
        <v>219</v>
      </c>
      <c r="B228" s="1" t="s">
        <v>490</v>
      </c>
      <c r="C228" s="1">
        <v>2.2000000000000002</v>
      </c>
      <c r="D228" s="1" t="s">
        <v>491</v>
      </c>
      <c r="E228" s="1" t="s">
        <v>170</v>
      </c>
      <c r="F228" s="1" t="e">
        <f>VLOOKUP(B228,D:D,1,0)</f>
        <v>#N/A</v>
      </c>
      <c r="G228" s="1" t="str">
        <f t="shared" si="2"/>
        <v>А/д "Р-217 Кавказ - Шали - Аргунский мост"</v>
      </c>
    </row>
    <row r="229" spans="1:7" ht="32.25" thickBot="1" x14ac:dyDescent="0.3">
      <c r="A229" s="1">
        <v>220</v>
      </c>
      <c r="B229" s="1" t="s">
        <v>492</v>
      </c>
      <c r="C229" s="1">
        <v>3.3</v>
      </c>
      <c r="D229" s="1" t="s">
        <v>493</v>
      </c>
      <c r="E229" s="1" t="s">
        <v>242</v>
      </c>
      <c r="F229" s="1" t="e">
        <f>VLOOKUP(B229,D:D,1,0)</f>
        <v>#N/A</v>
      </c>
      <c r="G229" s="1" t="str">
        <f t="shared" si="2"/>
        <v>А/д "Р-217 Кавказ - Шали - Аргунский мост"</v>
      </c>
    </row>
    <row r="230" spans="1:7" ht="32.25" thickBot="1" x14ac:dyDescent="0.3">
      <c r="A230" s="1">
        <v>221</v>
      </c>
      <c r="B230" s="1" t="s">
        <v>494</v>
      </c>
      <c r="C230" s="1">
        <v>2.6</v>
      </c>
      <c r="D230" s="1" t="s">
        <v>495</v>
      </c>
      <c r="E230" s="1" t="s">
        <v>106</v>
      </c>
      <c r="F230" s="1" t="e">
        <f>VLOOKUP(B230,D:D,1,0)</f>
        <v>#N/A</v>
      </c>
      <c r="G230" s="1" t="str">
        <f t="shared" si="2"/>
        <v>А/д "Р-217 Кавказ - Шали - Аргунский мост"</v>
      </c>
    </row>
    <row r="231" spans="1:7" ht="32.25" thickBot="1" x14ac:dyDescent="0.3">
      <c r="A231" s="1">
        <v>222</v>
      </c>
      <c r="B231" s="1" t="s">
        <v>496</v>
      </c>
      <c r="C231" s="1">
        <v>7.7</v>
      </c>
      <c r="D231" s="1" t="s">
        <v>497</v>
      </c>
      <c r="E231" s="1" t="s">
        <v>204</v>
      </c>
      <c r="F231" s="1" t="e">
        <f>VLOOKUP(B231,D:D,1,0)</f>
        <v>#N/A</v>
      </c>
      <c r="G231" s="1" t="str">
        <f t="shared" si="2"/>
        <v>А/д "Р-217 Кавказ - Шали - Аргунский мост"</v>
      </c>
    </row>
    <row r="232" spans="1:7" ht="32.25" thickBot="1" x14ac:dyDescent="0.3">
      <c r="A232" s="1">
        <v>223</v>
      </c>
      <c r="B232" s="1" t="s">
        <v>498</v>
      </c>
      <c r="C232" s="1">
        <v>10.6</v>
      </c>
      <c r="D232" s="1" t="s">
        <v>499</v>
      </c>
      <c r="E232" s="1" t="s">
        <v>205</v>
      </c>
      <c r="F232" s="1" t="e">
        <f>VLOOKUP(B232,D:D,1,0)</f>
        <v>#N/A</v>
      </c>
      <c r="G232" s="1" t="str">
        <f t="shared" si="2"/>
        <v>А/д "Р-217 Кавказ - Шали - Аргунский мост"</v>
      </c>
    </row>
    <row r="233" spans="1:7" ht="48" thickBot="1" x14ac:dyDescent="0.3">
      <c r="A233" s="1">
        <v>224</v>
      </c>
      <c r="B233" s="1" t="s">
        <v>500</v>
      </c>
      <c r="C233" s="1">
        <v>7</v>
      </c>
      <c r="D233" s="1" t="s">
        <v>501</v>
      </c>
      <c r="E233" s="1" t="s">
        <v>198</v>
      </c>
      <c r="F233" s="1" t="e">
        <f>VLOOKUP(B233,D:D,1,0)</f>
        <v>#N/A</v>
      </c>
      <c r="G233" s="1" t="str">
        <f t="shared" si="2"/>
        <v>А/д "Р-217 Кавказ - Шали - Аргунский мост"</v>
      </c>
    </row>
    <row r="234" spans="1:7" ht="32.25" thickBot="1" x14ac:dyDescent="0.3">
      <c r="A234" s="1">
        <v>225</v>
      </c>
      <c r="B234" s="1" t="s">
        <v>502</v>
      </c>
      <c r="C234" s="1">
        <v>8.6999999999999993</v>
      </c>
      <c r="D234" s="1" t="s">
        <v>503</v>
      </c>
      <c r="E234" s="1" t="s">
        <v>243</v>
      </c>
      <c r="F234" s="1" t="e">
        <f>VLOOKUP(B234,D:D,1,0)</f>
        <v>#N/A</v>
      </c>
      <c r="G234" s="1" t="str">
        <f t="shared" si="2"/>
        <v>А/д "Р-217 Кавказ - Шали - Аргунский мост"</v>
      </c>
    </row>
    <row r="235" spans="1:7" ht="32.25" thickBot="1" x14ac:dyDescent="0.3">
      <c r="A235" s="1">
        <v>226</v>
      </c>
      <c r="B235" s="1" t="s">
        <v>504</v>
      </c>
      <c r="C235" s="1">
        <v>5</v>
      </c>
      <c r="D235" s="1" t="s">
        <v>505</v>
      </c>
      <c r="E235" s="1" t="s">
        <v>218</v>
      </c>
      <c r="F235" s="1" t="e">
        <f>VLOOKUP(B235,D:D,1,0)</f>
        <v>#N/A</v>
      </c>
      <c r="G235" s="1" t="str">
        <f t="shared" si="2"/>
        <v>А/д "Р-217 Кавказ - Шали - Аргунский мост"</v>
      </c>
    </row>
    <row r="236" spans="1:7" ht="48" thickBot="1" x14ac:dyDescent="0.3">
      <c r="A236" s="1">
        <v>227</v>
      </c>
      <c r="B236" s="1" t="s">
        <v>506</v>
      </c>
      <c r="C236" s="1">
        <v>1.5</v>
      </c>
      <c r="D236" s="1" t="s">
        <v>507</v>
      </c>
      <c r="E236" s="1" t="s">
        <v>195</v>
      </c>
      <c r="F236" s="1" t="e">
        <f>VLOOKUP(B236,D:D,1,0)</f>
        <v>#N/A</v>
      </c>
      <c r="G236" s="1" t="str">
        <f t="shared" si="2"/>
        <v>А/д "Р-217 Кавказ - Шали - Аргунский мост"</v>
      </c>
    </row>
    <row r="237" spans="1:7" ht="32.25" thickBot="1" x14ac:dyDescent="0.3">
      <c r="A237" s="1">
        <v>228</v>
      </c>
      <c r="B237" s="1" t="s">
        <v>508</v>
      </c>
      <c r="C237" s="1">
        <v>1.4</v>
      </c>
      <c r="D237" s="1" t="s">
        <v>509</v>
      </c>
      <c r="E237" s="1" t="s">
        <v>113</v>
      </c>
      <c r="F237" s="1" t="e">
        <f>VLOOKUP(B237,D:D,1,0)</f>
        <v>#N/A</v>
      </c>
      <c r="G237" s="1" t="str">
        <f t="shared" si="2"/>
        <v>А/д "Р-217 Кавказ - Шали - Аргунский мост"</v>
      </c>
    </row>
    <row r="238" spans="1:7" ht="48" thickBot="1" x14ac:dyDescent="0.3">
      <c r="A238" s="1">
        <v>229</v>
      </c>
      <c r="B238" s="1" t="s">
        <v>510</v>
      </c>
      <c r="C238" s="1">
        <v>5.9</v>
      </c>
      <c r="D238" s="1" t="s">
        <v>511</v>
      </c>
      <c r="E238" s="1" t="s">
        <v>205</v>
      </c>
      <c r="F238" s="1" t="e">
        <f>VLOOKUP(B238,D:D,1,0)</f>
        <v>#N/A</v>
      </c>
      <c r="G238" s="1" t="str">
        <f t="shared" si="2"/>
        <v>А/д "Р-217 Кавказ - Шали - Аргунский мост"</v>
      </c>
    </row>
    <row r="239" spans="1:7" ht="32.25" thickBot="1" x14ac:dyDescent="0.3">
      <c r="A239" s="1">
        <v>230</v>
      </c>
      <c r="B239" s="1" t="s">
        <v>512</v>
      </c>
      <c r="C239" s="1">
        <v>2</v>
      </c>
      <c r="D239" s="1" t="s">
        <v>513</v>
      </c>
      <c r="E239" s="1" t="s">
        <v>244</v>
      </c>
      <c r="F239" s="1" t="e">
        <f>VLOOKUP(B239,D:D,1,0)</f>
        <v>#N/A</v>
      </c>
      <c r="G239" s="1" t="str">
        <f t="shared" si="2"/>
        <v>А/д "Р-217 Кавказ - Шали - Аргунский мост"</v>
      </c>
    </row>
    <row r="240" spans="1:7" ht="32.25" thickBot="1" x14ac:dyDescent="0.3">
      <c r="A240" s="1">
        <v>231</v>
      </c>
      <c r="B240" s="1" t="s">
        <v>514</v>
      </c>
      <c r="C240" s="1">
        <v>0.8</v>
      </c>
      <c r="D240" s="1" t="s">
        <v>515</v>
      </c>
      <c r="E240" s="1" t="s">
        <v>245</v>
      </c>
      <c r="F240" s="1" t="e">
        <f>VLOOKUP(B240,D:D,1,0)</f>
        <v>#N/A</v>
      </c>
      <c r="G240" s="1" t="str">
        <f t="shared" si="2"/>
        <v>А/д "Р-217 Кавказ - Шали - Аргунский мост"</v>
      </c>
    </row>
    <row r="241" spans="1:7" ht="32.25" thickBot="1" x14ac:dyDescent="0.3">
      <c r="A241" s="1">
        <v>232</v>
      </c>
      <c r="B241" s="1" t="s">
        <v>516</v>
      </c>
      <c r="C241" s="1">
        <v>10.4</v>
      </c>
      <c r="D241" s="1" t="s">
        <v>517</v>
      </c>
      <c r="E241" s="1" t="s">
        <v>188</v>
      </c>
      <c r="F241" s="1" t="e">
        <f>VLOOKUP(B241,D:D,1,0)</f>
        <v>#N/A</v>
      </c>
      <c r="G241" s="1" t="str">
        <f t="shared" ref="G241:G304" si="3">VLOOKUP("*"&amp;"Р-217"&amp;"*",D:D,1,0)</f>
        <v>А/д "Р-217 Кавказ - Шали - Аргунский мост"</v>
      </c>
    </row>
    <row r="242" spans="1:7" ht="32.25" thickBot="1" x14ac:dyDescent="0.3">
      <c r="A242" s="1">
        <v>233</v>
      </c>
      <c r="B242" s="1" t="s">
        <v>518</v>
      </c>
      <c r="C242" s="1">
        <v>3.9</v>
      </c>
      <c r="D242" s="1" t="s">
        <v>519</v>
      </c>
      <c r="E242" s="1" t="s">
        <v>195</v>
      </c>
      <c r="F242" s="1" t="e">
        <f>VLOOKUP(B242,D:D,1,0)</f>
        <v>#N/A</v>
      </c>
      <c r="G242" s="1" t="str">
        <f t="shared" si="3"/>
        <v>А/д "Р-217 Кавказ - Шали - Аргунский мост"</v>
      </c>
    </row>
    <row r="243" spans="1:7" ht="32.25" thickBot="1" x14ac:dyDescent="0.3">
      <c r="A243" s="1">
        <v>234</v>
      </c>
      <c r="B243" s="1" t="s">
        <v>520</v>
      </c>
      <c r="C243" s="1">
        <v>2</v>
      </c>
      <c r="D243" s="1" t="s">
        <v>521</v>
      </c>
      <c r="E243" s="1" t="s">
        <v>218</v>
      </c>
      <c r="F243" s="1" t="e">
        <f>VLOOKUP(B243,D:D,1,0)</f>
        <v>#N/A</v>
      </c>
      <c r="G243" s="1" t="str">
        <f t="shared" si="3"/>
        <v>А/д "Р-217 Кавказ - Шали - Аргунский мост"</v>
      </c>
    </row>
    <row r="244" spans="1:7" ht="32.25" thickBot="1" x14ac:dyDescent="0.3">
      <c r="A244" s="1">
        <v>235</v>
      </c>
      <c r="B244" s="1" t="s">
        <v>522</v>
      </c>
      <c r="C244" s="1">
        <v>1.6</v>
      </c>
      <c r="D244" s="1" t="s">
        <v>523</v>
      </c>
      <c r="E244" s="1" t="s">
        <v>117</v>
      </c>
      <c r="F244" s="1" t="e">
        <f>VLOOKUP(B244,D:D,1,0)</f>
        <v>#N/A</v>
      </c>
      <c r="G244" s="1" t="str">
        <f t="shared" si="3"/>
        <v>А/д "Р-217 Кавказ - Шали - Аргунский мост"</v>
      </c>
    </row>
    <row r="245" spans="1:7" ht="32.25" thickBot="1" x14ac:dyDescent="0.3">
      <c r="A245" s="1">
        <v>236</v>
      </c>
      <c r="B245" s="1" t="s">
        <v>524</v>
      </c>
      <c r="C245" s="1">
        <v>1.3</v>
      </c>
      <c r="F245" s="1" t="e">
        <f>VLOOKUP(B245,D:D,1,0)</f>
        <v>#N/A</v>
      </c>
      <c r="G245" s="1" t="str">
        <f t="shared" si="3"/>
        <v>А/д "Р-217 Кавказ - Шали - Аргунский мост"</v>
      </c>
    </row>
    <row r="246" spans="1:7" ht="48" thickBot="1" x14ac:dyDescent="0.3">
      <c r="A246" s="1">
        <v>237</v>
      </c>
      <c r="B246" s="1" t="s">
        <v>525</v>
      </c>
      <c r="C246" s="1">
        <v>4</v>
      </c>
      <c r="F246" s="1" t="e">
        <f>VLOOKUP(B246,D:D,1,0)</f>
        <v>#N/A</v>
      </c>
      <c r="G246" s="1" t="str">
        <f t="shared" si="3"/>
        <v>А/д "Р-217 Кавказ - Шали - Аргунский мост"</v>
      </c>
    </row>
    <row r="247" spans="1:7" ht="48" thickBot="1" x14ac:dyDescent="0.3">
      <c r="A247" s="1">
        <v>238</v>
      </c>
      <c r="B247" s="1" t="s">
        <v>526</v>
      </c>
      <c r="C247" s="1">
        <v>4.2</v>
      </c>
      <c r="F247" s="1" t="e">
        <f>VLOOKUP(B247,D:D,1,0)</f>
        <v>#N/A</v>
      </c>
      <c r="G247" s="1" t="str">
        <f t="shared" si="3"/>
        <v>А/д "Р-217 Кавказ - Шали - Аргунский мост"</v>
      </c>
    </row>
    <row r="248" spans="1:7" ht="63.75" thickBot="1" x14ac:dyDescent="0.3">
      <c r="A248" s="1">
        <v>239</v>
      </c>
      <c r="B248" s="1" t="s">
        <v>527</v>
      </c>
      <c r="C248" s="1">
        <v>2.6</v>
      </c>
      <c r="F248" s="1" t="e">
        <f>VLOOKUP(B248,D:D,1,0)</f>
        <v>#N/A</v>
      </c>
      <c r="G248" s="1" t="str">
        <f t="shared" si="3"/>
        <v>А/д "Р-217 Кавказ - Шали - Аргунский мост"</v>
      </c>
    </row>
    <row r="249" spans="1:7" ht="48" thickBot="1" x14ac:dyDescent="0.3">
      <c r="A249" s="1">
        <v>240</v>
      </c>
      <c r="B249" s="1" t="s">
        <v>528</v>
      </c>
      <c r="C249" s="1">
        <v>7</v>
      </c>
      <c r="F249" s="1" t="e">
        <f>VLOOKUP(B249,D:D,1,0)</f>
        <v>#N/A</v>
      </c>
      <c r="G249" s="1" t="str">
        <f t="shared" si="3"/>
        <v>А/д "Р-217 Кавказ - Шали - Аргунский мост"</v>
      </c>
    </row>
    <row r="250" spans="1:7" ht="48" thickBot="1" x14ac:dyDescent="0.3">
      <c r="A250" s="1">
        <v>241</v>
      </c>
      <c r="B250" s="1" t="s">
        <v>529</v>
      </c>
      <c r="C250" s="1">
        <v>4.7</v>
      </c>
      <c r="F250" s="1" t="e">
        <f>VLOOKUP(B250,D:D,1,0)</f>
        <v>#N/A</v>
      </c>
      <c r="G250" s="1" t="str">
        <f t="shared" si="3"/>
        <v>А/д "Р-217 Кавказ - Шали - Аргунский мост"</v>
      </c>
    </row>
    <row r="251" spans="1:7" ht="48" thickBot="1" x14ac:dyDescent="0.3">
      <c r="A251" s="1">
        <v>242</v>
      </c>
      <c r="B251" s="1" t="s">
        <v>530</v>
      </c>
      <c r="C251" s="1">
        <v>8</v>
      </c>
      <c r="F251" s="1" t="e">
        <f>VLOOKUP(B251,D:D,1,0)</f>
        <v>#N/A</v>
      </c>
      <c r="G251" s="1" t="str">
        <f t="shared" si="3"/>
        <v>А/д "Р-217 Кавказ - Шали - Аргунский мост"</v>
      </c>
    </row>
    <row r="252" spans="1:7" ht="32.25" thickBot="1" x14ac:dyDescent="0.3">
      <c r="A252" s="1">
        <v>243</v>
      </c>
      <c r="B252" s="1" t="s">
        <v>531</v>
      </c>
      <c r="C252" s="1">
        <v>3.5</v>
      </c>
      <c r="F252" s="1" t="e">
        <f>VLOOKUP(B252,D:D,1,0)</f>
        <v>#N/A</v>
      </c>
      <c r="G252" s="1" t="str">
        <f t="shared" si="3"/>
        <v>А/д "Р-217 Кавказ - Шали - Аргунский мост"</v>
      </c>
    </row>
    <row r="253" spans="1:7" ht="63.75" thickBot="1" x14ac:dyDescent="0.3">
      <c r="A253" s="1">
        <v>244</v>
      </c>
      <c r="B253" s="1" t="s">
        <v>532</v>
      </c>
      <c r="C253" s="1">
        <v>1.3</v>
      </c>
      <c r="F253" s="1" t="e">
        <f>VLOOKUP(B253,D:D,1,0)</f>
        <v>#N/A</v>
      </c>
      <c r="G253" s="1" t="str">
        <f t="shared" si="3"/>
        <v>А/д "Р-217 Кавказ - Шали - Аргунский мост"</v>
      </c>
    </row>
    <row r="254" spans="1:7" ht="32.25" thickBot="1" x14ac:dyDescent="0.3">
      <c r="A254" s="1">
        <v>245</v>
      </c>
      <c r="B254" s="1" t="s">
        <v>533</v>
      </c>
      <c r="C254" s="1">
        <v>2.2999999999999998</v>
      </c>
      <c r="F254" s="1" t="e">
        <f>VLOOKUP(B254,D:D,1,0)</f>
        <v>#N/A</v>
      </c>
      <c r="G254" s="1" t="str">
        <f t="shared" si="3"/>
        <v>А/д "Р-217 Кавказ - Шали - Аргунский мост"</v>
      </c>
    </row>
    <row r="255" spans="1:7" ht="32.25" thickBot="1" x14ac:dyDescent="0.3">
      <c r="A255" s="1">
        <v>246</v>
      </c>
      <c r="B255" s="1" t="s">
        <v>534</v>
      </c>
      <c r="C255" s="1">
        <v>2.5</v>
      </c>
      <c r="F255" s="1" t="e">
        <f>VLOOKUP(B255,D:D,1,0)</f>
        <v>#N/A</v>
      </c>
      <c r="G255" s="1" t="str">
        <f t="shared" si="3"/>
        <v>А/д "Р-217 Кавказ - Шали - Аргунский мост"</v>
      </c>
    </row>
    <row r="256" spans="1:7" ht="48" thickBot="1" x14ac:dyDescent="0.3">
      <c r="A256" s="1">
        <v>247</v>
      </c>
      <c r="B256" s="1" t="s">
        <v>535</v>
      </c>
      <c r="C256" s="1">
        <v>8</v>
      </c>
      <c r="F256" s="1" t="e">
        <f>VLOOKUP(B256,D:D,1,0)</f>
        <v>#N/A</v>
      </c>
      <c r="G256" s="1" t="str">
        <f t="shared" si="3"/>
        <v>А/д "Р-217 Кавказ - Шали - Аргунский мост"</v>
      </c>
    </row>
    <row r="257" spans="1:7" ht="32.25" thickBot="1" x14ac:dyDescent="0.3">
      <c r="A257" s="1">
        <v>248</v>
      </c>
      <c r="B257" s="1" t="s">
        <v>536</v>
      </c>
      <c r="C257" s="1">
        <v>2</v>
      </c>
      <c r="F257" s="1" t="e">
        <f>VLOOKUP(B257,D:D,1,0)</f>
        <v>#N/A</v>
      </c>
      <c r="G257" s="1" t="str">
        <f t="shared" si="3"/>
        <v>А/д "Р-217 Кавказ - Шали - Аргунский мост"</v>
      </c>
    </row>
    <row r="258" spans="1:7" ht="32.25" thickBot="1" x14ac:dyDescent="0.3">
      <c r="A258" s="1">
        <v>249</v>
      </c>
      <c r="B258" s="1" t="s">
        <v>537</v>
      </c>
      <c r="C258" s="1">
        <v>2.5</v>
      </c>
      <c r="F258" s="1" t="e">
        <f>VLOOKUP(B258,D:D,1,0)</f>
        <v>#N/A</v>
      </c>
      <c r="G258" s="1" t="str">
        <f t="shared" si="3"/>
        <v>А/д "Р-217 Кавказ - Шали - Аргунский мост"</v>
      </c>
    </row>
    <row r="259" spans="1:7" ht="32.25" thickBot="1" x14ac:dyDescent="0.3">
      <c r="A259" s="1">
        <v>250</v>
      </c>
      <c r="B259" s="1" t="s">
        <v>538</v>
      </c>
      <c r="C259" s="1">
        <v>3</v>
      </c>
      <c r="F259" s="1" t="e">
        <f>VLOOKUP(B259,D:D,1,0)</f>
        <v>#N/A</v>
      </c>
      <c r="G259" s="1" t="str">
        <f t="shared" si="3"/>
        <v>А/д "Р-217 Кавказ - Шали - Аргунский мост"</v>
      </c>
    </row>
    <row r="260" spans="1:7" ht="32.25" thickBot="1" x14ac:dyDescent="0.3">
      <c r="A260" s="1">
        <v>251</v>
      </c>
      <c r="B260" s="1" t="s">
        <v>539</v>
      </c>
      <c r="C260" s="1">
        <v>17</v>
      </c>
      <c r="F260" s="1" t="e">
        <f>VLOOKUP(B260,D:D,1,0)</f>
        <v>#N/A</v>
      </c>
      <c r="G260" s="1" t="str">
        <f t="shared" si="3"/>
        <v>А/д "Р-217 Кавказ - Шали - Аргунский мост"</v>
      </c>
    </row>
    <row r="261" spans="1:7" ht="32.25" thickBot="1" x14ac:dyDescent="0.3">
      <c r="A261" s="1">
        <v>252</v>
      </c>
      <c r="B261" s="1" t="s">
        <v>540</v>
      </c>
      <c r="C261" s="1">
        <v>28</v>
      </c>
      <c r="F261" s="1" t="e">
        <f>VLOOKUP(B261,D:D,1,0)</f>
        <v>#N/A</v>
      </c>
      <c r="G261" s="1" t="str">
        <f t="shared" si="3"/>
        <v>А/д "Р-217 Кавказ - Шали - Аргунский мост"</v>
      </c>
    </row>
    <row r="262" spans="1:7" ht="32.25" thickBot="1" x14ac:dyDescent="0.3">
      <c r="A262" s="1">
        <v>253</v>
      </c>
      <c r="B262" s="1" t="s">
        <v>541</v>
      </c>
      <c r="C262" s="1">
        <v>4.5</v>
      </c>
      <c r="F262" s="1" t="e">
        <f>VLOOKUP(B262,D:D,1,0)</f>
        <v>#N/A</v>
      </c>
      <c r="G262" s="1" t="str">
        <f t="shared" si="3"/>
        <v>А/д "Р-217 Кавказ - Шали - Аргунский мост"</v>
      </c>
    </row>
    <row r="263" spans="1:7" ht="48" thickBot="1" x14ac:dyDescent="0.3">
      <c r="A263" s="1">
        <v>254</v>
      </c>
      <c r="B263" s="1" t="s">
        <v>542</v>
      </c>
      <c r="C263" s="1">
        <v>0.5</v>
      </c>
      <c r="F263" s="1" t="e">
        <f>VLOOKUP(B263,D:D,1,0)</f>
        <v>#N/A</v>
      </c>
      <c r="G263" s="1" t="str">
        <f t="shared" si="3"/>
        <v>А/д "Р-217 Кавказ - Шали - Аргунский мост"</v>
      </c>
    </row>
    <row r="264" spans="1:7" ht="48" thickBot="1" x14ac:dyDescent="0.3">
      <c r="A264" s="1">
        <v>255</v>
      </c>
      <c r="B264" s="1" t="s">
        <v>543</v>
      </c>
      <c r="C264" s="1">
        <v>2.6</v>
      </c>
      <c r="F264" s="1" t="e">
        <f>VLOOKUP(B264,D:D,1,0)</f>
        <v>#N/A</v>
      </c>
      <c r="G264" s="1" t="str">
        <f t="shared" si="3"/>
        <v>А/д "Р-217 Кавказ - Шали - Аргунский мост"</v>
      </c>
    </row>
    <row r="265" spans="1:7" ht="48" thickBot="1" x14ac:dyDescent="0.3">
      <c r="A265" s="1">
        <v>256</v>
      </c>
      <c r="B265" s="1" t="s">
        <v>544</v>
      </c>
      <c r="C265" s="1">
        <v>2.5</v>
      </c>
      <c r="F265" s="1" t="e">
        <f>VLOOKUP(B265,D:D,1,0)</f>
        <v>#N/A</v>
      </c>
      <c r="G265" s="1" t="str">
        <f t="shared" si="3"/>
        <v>А/д "Р-217 Кавказ - Шали - Аргунский мост"</v>
      </c>
    </row>
    <row r="266" spans="1:7" ht="48" thickBot="1" x14ac:dyDescent="0.3">
      <c r="A266" s="1">
        <v>257</v>
      </c>
      <c r="B266" s="1" t="s">
        <v>545</v>
      </c>
      <c r="C266" s="1">
        <v>5.5</v>
      </c>
      <c r="F266" s="1" t="e">
        <f>VLOOKUP(B266,D:D,1,0)</f>
        <v>#N/A</v>
      </c>
      <c r="G266" s="1" t="str">
        <f t="shared" si="3"/>
        <v>А/д "Р-217 Кавказ - Шали - Аргунский мост"</v>
      </c>
    </row>
    <row r="267" spans="1:7" ht="32.25" thickBot="1" x14ac:dyDescent="0.3">
      <c r="A267" s="1">
        <v>258</v>
      </c>
      <c r="B267" s="1" t="s">
        <v>546</v>
      </c>
      <c r="C267" s="1">
        <v>4.7</v>
      </c>
      <c r="F267" s="1" t="e">
        <f>VLOOKUP(B267,D:D,1,0)</f>
        <v>#N/A</v>
      </c>
      <c r="G267" s="1" t="str">
        <f t="shared" si="3"/>
        <v>А/д "Р-217 Кавказ - Шали - Аргунский мост"</v>
      </c>
    </row>
    <row r="268" spans="1:7" ht="32.25" thickBot="1" x14ac:dyDescent="0.3">
      <c r="A268" s="1">
        <v>259</v>
      </c>
      <c r="B268" s="1" t="s">
        <v>547</v>
      </c>
      <c r="C268" s="1">
        <v>6.3</v>
      </c>
      <c r="F268" s="1" t="e">
        <f>VLOOKUP(B268,D:D,1,0)</f>
        <v>#N/A</v>
      </c>
      <c r="G268" s="1" t="str">
        <f t="shared" si="3"/>
        <v>А/д "Р-217 Кавказ - Шали - Аргунский мост"</v>
      </c>
    </row>
    <row r="269" spans="1:7" ht="32.25" thickBot="1" x14ac:dyDescent="0.3">
      <c r="A269" s="1">
        <v>260</v>
      </c>
      <c r="B269" s="1" t="s">
        <v>548</v>
      </c>
      <c r="C269" s="1">
        <v>2.4</v>
      </c>
      <c r="F269" s="1" t="e">
        <f>VLOOKUP(B269,D:D,1,0)</f>
        <v>#N/A</v>
      </c>
      <c r="G269" s="1" t="str">
        <f t="shared" si="3"/>
        <v>А/д "Р-217 Кавказ - Шали - Аргунский мост"</v>
      </c>
    </row>
    <row r="270" spans="1:7" ht="32.25" thickBot="1" x14ac:dyDescent="0.3">
      <c r="A270" s="1">
        <v>261</v>
      </c>
      <c r="B270" s="1" t="s">
        <v>549</v>
      </c>
      <c r="C270" s="1">
        <v>6.3</v>
      </c>
      <c r="F270" s="1" t="e">
        <f>VLOOKUP(B270,D:D,1,0)</f>
        <v>#N/A</v>
      </c>
      <c r="G270" s="1" t="str">
        <f t="shared" si="3"/>
        <v>А/д "Р-217 Кавказ - Шали - Аргунский мост"</v>
      </c>
    </row>
    <row r="271" spans="1:7" ht="32.25" thickBot="1" x14ac:dyDescent="0.3">
      <c r="A271" s="1">
        <v>262</v>
      </c>
      <c r="B271" s="1" t="s">
        <v>550</v>
      </c>
      <c r="C271" s="1">
        <v>1.6</v>
      </c>
      <c r="F271" s="1" t="e">
        <f>VLOOKUP(B271,D:D,1,0)</f>
        <v>#N/A</v>
      </c>
      <c r="G271" s="1" t="str">
        <f t="shared" si="3"/>
        <v>А/д "Р-217 Кавказ - Шали - Аргунский мост"</v>
      </c>
    </row>
    <row r="272" spans="1:7" ht="32.25" thickBot="1" x14ac:dyDescent="0.3">
      <c r="A272" s="1">
        <v>263</v>
      </c>
      <c r="B272" s="1" t="s">
        <v>551</v>
      </c>
      <c r="C272" s="1">
        <v>1.2</v>
      </c>
      <c r="F272" s="1" t="e">
        <f>VLOOKUP(B272,D:D,1,0)</f>
        <v>#N/A</v>
      </c>
      <c r="G272" s="1" t="str">
        <f t="shared" si="3"/>
        <v>А/д "Р-217 Кавказ - Шали - Аргунский мост"</v>
      </c>
    </row>
    <row r="273" spans="1:7" ht="32.25" thickBot="1" x14ac:dyDescent="0.3">
      <c r="A273" s="1">
        <v>264</v>
      </c>
      <c r="B273" s="1" t="s">
        <v>552</v>
      </c>
      <c r="C273" s="1">
        <v>1.3</v>
      </c>
      <c r="F273" s="1" t="e">
        <f>VLOOKUP(B273,D:D,1,0)</f>
        <v>#N/A</v>
      </c>
      <c r="G273" s="1" t="str">
        <f t="shared" si="3"/>
        <v>А/д "Р-217 Кавказ - Шали - Аргунский мост"</v>
      </c>
    </row>
    <row r="274" spans="1:7" ht="32.25" thickBot="1" x14ac:dyDescent="0.3">
      <c r="A274" s="1">
        <v>265</v>
      </c>
      <c r="B274" s="1" t="s">
        <v>553</v>
      </c>
      <c r="C274" s="1">
        <v>8.4</v>
      </c>
      <c r="F274" s="1" t="e">
        <f>VLOOKUP(B274,D:D,1,0)</f>
        <v>#N/A</v>
      </c>
      <c r="G274" s="1" t="str">
        <f t="shared" si="3"/>
        <v>А/д "Р-217 Кавказ - Шали - Аргунский мост"</v>
      </c>
    </row>
    <row r="275" spans="1:7" ht="32.25" thickBot="1" x14ac:dyDescent="0.3">
      <c r="A275" s="1">
        <v>266</v>
      </c>
      <c r="B275" s="1" t="s">
        <v>554</v>
      </c>
      <c r="C275" s="1">
        <v>1.5</v>
      </c>
      <c r="F275" s="1" t="e">
        <f>VLOOKUP(B275,D:D,1,0)</f>
        <v>#N/A</v>
      </c>
      <c r="G275" s="1" t="str">
        <f t="shared" si="3"/>
        <v>А/д "Р-217 Кавказ - Шали - Аргунский мост"</v>
      </c>
    </row>
    <row r="276" spans="1:7" ht="32.25" thickBot="1" x14ac:dyDescent="0.3">
      <c r="A276" s="1">
        <v>267</v>
      </c>
      <c r="B276" s="1" t="s">
        <v>555</v>
      </c>
      <c r="C276" s="1">
        <v>3.4</v>
      </c>
      <c r="F276" s="1" t="e">
        <f>VLOOKUP(B276,D:D,1,0)</f>
        <v>#N/A</v>
      </c>
      <c r="G276" s="1" t="str">
        <f t="shared" si="3"/>
        <v>А/д "Р-217 Кавказ - Шали - Аргунский мост"</v>
      </c>
    </row>
    <row r="277" spans="1:7" ht="32.25" thickBot="1" x14ac:dyDescent="0.3">
      <c r="A277" s="1">
        <v>268</v>
      </c>
      <c r="B277" s="1" t="s">
        <v>556</v>
      </c>
      <c r="C277" s="1">
        <v>3.5</v>
      </c>
      <c r="F277" s="1" t="e">
        <f>VLOOKUP(B277,D:D,1,0)</f>
        <v>#N/A</v>
      </c>
      <c r="G277" s="1" t="str">
        <f t="shared" si="3"/>
        <v>А/д "Р-217 Кавказ - Шали - Аргунский мост"</v>
      </c>
    </row>
    <row r="278" spans="1:7" ht="32.25" thickBot="1" x14ac:dyDescent="0.3">
      <c r="A278" s="1">
        <v>269</v>
      </c>
      <c r="B278" s="1" t="s">
        <v>557</v>
      </c>
      <c r="C278" s="1">
        <v>1.1000000000000001</v>
      </c>
      <c r="F278" s="1" t="e">
        <f>VLOOKUP(B278,D:D,1,0)</f>
        <v>#N/A</v>
      </c>
      <c r="G278" s="1" t="str">
        <f t="shared" si="3"/>
        <v>А/д "Р-217 Кавказ - Шали - Аргунский мост"</v>
      </c>
    </row>
    <row r="279" spans="1:7" ht="32.25" thickBot="1" x14ac:dyDescent="0.3">
      <c r="A279" s="1">
        <v>270</v>
      </c>
      <c r="B279" s="1" t="s">
        <v>558</v>
      </c>
      <c r="C279" s="1">
        <v>1.4</v>
      </c>
      <c r="F279" s="1" t="e">
        <f>VLOOKUP(B279,D:D,1,0)</f>
        <v>#N/A</v>
      </c>
      <c r="G279" s="1" t="str">
        <f t="shared" si="3"/>
        <v>А/д "Р-217 Кавказ - Шали - Аргунский мост"</v>
      </c>
    </row>
    <row r="280" spans="1:7" ht="48" thickBot="1" x14ac:dyDescent="0.3">
      <c r="A280" s="1">
        <v>271</v>
      </c>
      <c r="B280" s="1" t="s">
        <v>559</v>
      </c>
      <c r="C280" s="1">
        <v>3</v>
      </c>
      <c r="F280" s="1" t="e">
        <f>VLOOKUP(B280,D:D,1,0)</f>
        <v>#N/A</v>
      </c>
      <c r="G280" s="1" t="str">
        <f t="shared" si="3"/>
        <v>А/д "Р-217 Кавказ - Шали - Аргунский мост"</v>
      </c>
    </row>
    <row r="281" spans="1:7" ht="48" thickBot="1" x14ac:dyDescent="0.3">
      <c r="A281" s="1">
        <v>272</v>
      </c>
      <c r="B281" s="1" t="s">
        <v>560</v>
      </c>
      <c r="C281" s="1">
        <v>1.8</v>
      </c>
      <c r="F281" s="1" t="e">
        <f>VLOOKUP(B281,D:D,1,0)</f>
        <v>#N/A</v>
      </c>
      <c r="G281" s="1" t="str">
        <f t="shared" si="3"/>
        <v>А/д "Р-217 Кавказ - Шали - Аргунский мост"</v>
      </c>
    </row>
    <row r="282" spans="1:7" ht="48" thickBot="1" x14ac:dyDescent="0.3">
      <c r="A282" s="1">
        <v>273</v>
      </c>
      <c r="B282" s="1" t="s">
        <v>561</v>
      </c>
      <c r="C282" s="1">
        <v>0.9</v>
      </c>
      <c r="D282" s="1" t="s">
        <v>562</v>
      </c>
      <c r="E282" s="1" t="s">
        <v>183</v>
      </c>
      <c r="F282" s="1" t="e">
        <f>VLOOKUP(B282,D:D,1,0)</f>
        <v>#N/A</v>
      </c>
      <c r="G282" s="1" t="str">
        <f t="shared" si="3"/>
        <v>А/д "Р-217 Кавказ - Шали - Аргунский мост"</v>
      </c>
    </row>
    <row r="283" spans="1:7" ht="48" thickBot="1" x14ac:dyDescent="0.3">
      <c r="A283" s="1">
        <v>274</v>
      </c>
      <c r="B283" s="1" t="s">
        <v>563</v>
      </c>
      <c r="C283" s="1">
        <v>3.5</v>
      </c>
      <c r="D283" s="1" t="s">
        <v>564</v>
      </c>
      <c r="E283" s="1" t="s">
        <v>254</v>
      </c>
      <c r="F283" s="1" t="e">
        <f>VLOOKUP(B283,D:D,1,0)</f>
        <v>#N/A</v>
      </c>
      <c r="G283" s="1" t="str">
        <f t="shared" si="3"/>
        <v>А/д "Р-217 Кавказ - Шали - Аргунский мост"</v>
      </c>
    </row>
    <row r="284" spans="1:7" ht="32.25" thickBot="1" x14ac:dyDescent="0.3">
      <c r="A284" s="1">
        <v>275</v>
      </c>
      <c r="B284" s="1" t="s">
        <v>565</v>
      </c>
      <c r="C284" s="1">
        <v>3.7</v>
      </c>
      <c r="D284" s="1" t="s">
        <v>566</v>
      </c>
      <c r="E284" s="1" t="s">
        <v>117</v>
      </c>
      <c r="F284" s="1" t="e">
        <f>VLOOKUP(B284,D:D,1,0)</f>
        <v>#N/A</v>
      </c>
      <c r="G284" s="1" t="str">
        <f t="shared" si="3"/>
        <v>А/д "Р-217 Кавказ - Шали - Аргунский мост"</v>
      </c>
    </row>
    <row r="285" spans="1:7" ht="32.25" thickBot="1" x14ac:dyDescent="0.3">
      <c r="A285" s="1">
        <v>276</v>
      </c>
      <c r="B285" s="1" t="s">
        <v>567</v>
      </c>
      <c r="C285" s="1">
        <v>1.1000000000000001</v>
      </c>
      <c r="D285" s="1" t="s">
        <v>568</v>
      </c>
      <c r="E285" s="1" t="s">
        <v>211</v>
      </c>
      <c r="F285" s="1" t="e">
        <f>VLOOKUP(B285,D:D,1,0)</f>
        <v>#N/A</v>
      </c>
      <c r="G285" s="1" t="str">
        <f t="shared" si="3"/>
        <v>А/д "Р-217 Кавказ - Шали - Аргунский мост"</v>
      </c>
    </row>
    <row r="286" spans="1:7" ht="32.25" thickBot="1" x14ac:dyDescent="0.3">
      <c r="A286" s="1">
        <v>277</v>
      </c>
      <c r="B286" s="1" t="s">
        <v>569</v>
      </c>
      <c r="C286" s="1">
        <v>1.8</v>
      </c>
      <c r="D286" s="1" t="s">
        <v>570</v>
      </c>
      <c r="E286" s="1" t="s">
        <v>208</v>
      </c>
      <c r="F286" s="1" t="e">
        <f>VLOOKUP(B286,D:D,1,0)</f>
        <v>#N/A</v>
      </c>
      <c r="G286" s="1" t="str">
        <f t="shared" si="3"/>
        <v>А/д "Р-217 Кавказ - Шали - Аргунский мост"</v>
      </c>
    </row>
    <row r="287" spans="1:7" ht="32.25" thickBot="1" x14ac:dyDescent="0.3">
      <c r="A287" s="1">
        <v>278</v>
      </c>
      <c r="B287" s="1" t="s">
        <v>571</v>
      </c>
      <c r="C287" s="1">
        <v>1.6</v>
      </c>
      <c r="D287" s="1" t="s">
        <v>572</v>
      </c>
      <c r="E287" s="1" t="s">
        <v>228</v>
      </c>
      <c r="F287" s="1" t="e">
        <f>VLOOKUP(B287,D:D,1,0)</f>
        <v>#N/A</v>
      </c>
      <c r="G287" s="1" t="str">
        <f t="shared" si="3"/>
        <v>А/д "Р-217 Кавказ - Шали - Аргунский мост"</v>
      </c>
    </row>
    <row r="288" spans="1:7" ht="48" thickBot="1" x14ac:dyDescent="0.3">
      <c r="A288" s="1">
        <v>279</v>
      </c>
      <c r="B288" s="1" t="s">
        <v>573</v>
      </c>
      <c r="C288" s="1">
        <v>7.5</v>
      </c>
      <c r="D288" s="1" t="s">
        <v>574</v>
      </c>
      <c r="E288" s="1" t="s">
        <v>163</v>
      </c>
      <c r="F288" s="1" t="e">
        <f>VLOOKUP(B288,D:D,1,0)</f>
        <v>#N/A</v>
      </c>
      <c r="G288" s="1" t="str">
        <f t="shared" si="3"/>
        <v>А/д "Р-217 Кавказ - Шали - Аргунский мост"</v>
      </c>
    </row>
    <row r="289" spans="1:7" ht="48" thickBot="1" x14ac:dyDescent="0.3">
      <c r="A289" s="1">
        <v>280</v>
      </c>
      <c r="B289" s="1" t="s">
        <v>575</v>
      </c>
      <c r="C289" s="1">
        <v>9</v>
      </c>
      <c r="D289" s="1" t="s">
        <v>576</v>
      </c>
      <c r="E289" s="1" t="s">
        <v>184</v>
      </c>
      <c r="F289" s="1" t="e">
        <f>VLOOKUP(B289,D:D,1,0)</f>
        <v>#N/A</v>
      </c>
      <c r="G289" s="1" t="str">
        <f t="shared" si="3"/>
        <v>А/д "Р-217 Кавказ - Шали - Аргунский мост"</v>
      </c>
    </row>
    <row r="290" spans="1:7" ht="63.75" thickBot="1" x14ac:dyDescent="0.3">
      <c r="A290" s="1">
        <v>281</v>
      </c>
      <c r="B290" s="1" t="s">
        <v>577</v>
      </c>
      <c r="C290" s="1">
        <v>2.4</v>
      </c>
      <c r="D290" s="1" t="s">
        <v>578</v>
      </c>
      <c r="E290" s="1" t="s">
        <v>232</v>
      </c>
      <c r="F290" s="1" t="e">
        <f>VLOOKUP(B290,D:D,1,0)</f>
        <v>#N/A</v>
      </c>
      <c r="G290" s="1" t="str">
        <f t="shared" si="3"/>
        <v>А/д "Р-217 Кавказ - Шали - Аргунский мост"</v>
      </c>
    </row>
    <row r="291" spans="1:7" ht="32.25" thickBot="1" x14ac:dyDescent="0.3">
      <c r="A291" s="1">
        <v>282</v>
      </c>
      <c r="B291" s="1" t="s">
        <v>579</v>
      </c>
      <c r="C291" s="1">
        <v>2.5</v>
      </c>
      <c r="D291" s="1" t="s">
        <v>580</v>
      </c>
      <c r="E291" s="1" t="s">
        <v>188</v>
      </c>
      <c r="F291" s="1" t="e">
        <f>VLOOKUP(B291,D:D,1,0)</f>
        <v>#N/A</v>
      </c>
      <c r="G291" s="1" t="str">
        <f t="shared" si="3"/>
        <v>А/д "Р-217 Кавказ - Шали - Аргунский мост"</v>
      </c>
    </row>
    <row r="292" spans="1:7" ht="32.25" thickBot="1" x14ac:dyDescent="0.3">
      <c r="A292" s="1">
        <v>283</v>
      </c>
      <c r="B292" s="1" t="s">
        <v>581</v>
      </c>
      <c r="C292" s="1">
        <v>1.6</v>
      </c>
      <c r="D292" s="1" t="s">
        <v>582</v>
      </c>
      <c r="E292" s="1" t="s">
        <v>151</v>
      </c>
      <c r="F292" s="1" t="e">
        <f>VLOOKUP(B292,D:D,1,0)</f>
        <v>#N/A</v>
      </c>
      <c r="G292" s="1" t="str">
        <f t="shared" si="3"/>
        <v>А/д "Р-217 Кавказ - Шали - Аргунский мост"</v>
      </c>
    </row>
    <row r="293" spans="1:7" ht="32.25" thickBot="1" x14ac:dyDescent="0.3">
      <c r="A293" s="1">
        <v>284</v>
      </c>
      <c r="B293" s="1" t="s">
        <v>583</v>
      </c>
      <c r="C293" s="1">
        <v>2.2000000000000002</v>
      </c>
      <c r="D293" s="1" t="s">
        <v>584</v>
      </c>
      <c r="E293" s="1" t="s">
        <v>190</v>
      </c>
      <c r="F293" s="1" t="e">
        <f>VLOOKUP(B293,D:D,1,0)</f>
        <v>#N/A</v>
      </c>
      <c r="G293" s="1" t="str">
        <f t="shared" si="3"/>
        <v>А/д "Р-217 Кавказ - Шали - Аргунский мост"</v>
      </c>
    </row>
    <row r="294" spans="1:7" ht="32.25" thickBot="1" x14ac:dyDescent="0.3">
      <c r="A294" s="1">
        <v>285</v>
      </c>
      <c r="B294" s="1" t="s">
        <v>585</v>
      </c>
      <c r="C294" s="1">
        <v>1.7</v>
      </c>
      <c r="D294" s="1" t="s">
        <v>586</v>
      </c>
      <c r="E294" s="1" t="s">
        <v>213</v>
      </c>
      <c r="F294" s="1" t="e">
        <f>VLOOKUP(B294,D:D,1,0)</f>
        <v>#N/A</v>
      </c>
      <c r="G294" s="1" t="str">
        <f t="shared" si="3"/>
        <v>А/д "Р-217 Кавказ - Шали - Аргунский мост"</v>
      </c>
    </row>
    <row r="295" spans="1:7" ht="32.25" thickBot="1" x14ac:dyDescent="0.3">
      <c r="A295" s="1">
        <v>286</v>
      </c>
      <c r="B295" s="1" t="s">
        <v>587</v>
      </c>
      <c r="C295" s="1">
        <v>2.5</v>
      </c>
      <c r="D295" s="1" t="s">
        <v>588</v>
      </c>
      <c r="E295" s="1" t="s">
        <v>186</v>
      </c>
      <c r="F295" s="1" t="e">
        <f>VLOOKUP(B295,D:D,1,0)</f>
        <v>#N/A</v>
      </c>
      <c r="G295" s="1" t="str">
        <f t="shared" si="3"/>
        <v>А/д "Р-217 Кавказ - Шали - Аргунский мост"</v>
      </c>
    </row>
    <row r="296" spans="1:7" ht="32.25" thickBot="1" x14ac:dyDescent="0.3">
      <c r="A296" s="1">
        <v>287</v>
      </c>
      <c r="B296" s="1" t="s">
        <v>589</v>
      </c>
      <c r="C296" s="1">
        <v>5</v>
      </c>
      <c r="D296" s="1" t="s">
        <v>590</v>
      </c>
      <c r="E296" s="1" t="s">
        <v>165</v>
      </c>
      <c r="F296" s="1" t="e">
        <f>VLOOKUP(B296,D:D,1,0)</f>
        <v>#N/A</v>
      </c>
      <c r="G296" s="1" t="str">
        <f t="shared" si="3"/>
        <v>А/д "Р-217 Кавказ - Шали - Аргунский мост"</v>
      </c>
    </row>
    <row r="297" spans="1:7" ht="32.25" thickBot="1" x14ac:dyDescent="0.3">
      <c r="A297" s="1">
        <v>288</v>
      </c>
      <c r="B297" s="1" t="s">
        <v>591</v>
      </c>
      <c r="C297" s="1">
        <v>1.5</v>
      </c>
      <c r="D297" s="1" t="s">
        <v>592</v>
      </c>
      <c r="E297" s="1" t="s">
        <v>191</v>
      </c>
      <c r="F297" s="1" t="e">
        <f>VLOOKUP(B297,D:D,1,0)</f>
        <v>#N/A</v>
      </c>
      <c r="G297" s="1" t="str">
        <f t="shared" si="3"/>
        <v>А/д "Р-217 Кавказ - Шали - Аргунский мост"</v>
      </c>
    </row>
    <row r="298" spans="1:7" ht="32.25" thickBot="1" x14ac:dyDescent="0.3">
      <c r="A298" s="1">
        <v>289</v>
      </c>
      <c r="B298" s="1" t="s">
        <v>593</v>
      </c>
      <c r="C298" s="1">
        <v>1.5</v>
      </c>
      <c r="D298" s="1" t="s">
        <v>594</v>
      </c>
      <c r="E298" s="1" t="s">
        <v>255</v>
      </c>
      <c r="F298" s="1" t="e">
        <f>VLOOKUP(B298,D:D,1,0)</f>
        <v>#N/A</v>
      </c>
      <c r="G298" s="1" t="str">
        <f t="shared" si="3"/>
        <v>А/д "Р-217 Кавказ - Шали - Аргунский мост"</v>
      </c>
    </row>
    <row r="299" spans="1:7" ht="32.25" thickBot="1" x14ac:dyDescent="0.3">
      <c r="A299" s="1">
        <v>290</v>
      </c>
      <c r="B299" s="1" t="s">
        <v>595</v>
      </c>
      <c r="C299" s="1">
        <v>5</v>
      </c>
      <c r="D299" s="1" t="s">
        <v>596</v>
      </c>
      <c r="E299" s="1" t="s">
        <v>161</v>
      </c>
      <c r="F299" s="1" t="e">
        <f>VLOOKUP(B299,D:D,1,0)</f>
        <v>#N/A</v>
      </c>
      <c r="G299" s="1" t="str">
        <f t="shared" si="3"/>
        <v>А/д "Р-217 Кавказ - Шали - Аргунский мост"</v>
      </c>
    </row>
    <row r="300" spans="1:7" ht="63.75" thickBot="1" x14ac:dyDescent="0.3">
      <c r="A300" s="1">
        <v>291</v>
      </c>
      <c r="B300" s="1" t="s">
        <v>597</v>
      </c>
      <c r="C300" s="1">
        <v>5.6</v>
      </c>
      <c r="D300" s="1" t="s">
        <v>598</v>
      </c>
      <c r="E300" s="1" t="s">
        <v>256</v>
      </c>
      <c r="F300" s="1" t="e">
        <f>VLOOKUP(B300,D:D,1,0)</f>
        <v>#N/A</v>
      </c>
      <c r="G300" s="1" t="str">
        <f t="shared" si="3"/>
        <v>А/д "Р-217 Кавказ - Шали - Аргунский мост"</v>
      </c>
    </row>
    <row r="301" spans="1:7" ht="32.25" thickBot="1" x14ac:dyDescent="0.3">
      <c r="A301" s="1">
        <v>292</v>
      </c>
      <c r="B301" s="1" t="s">
        <v>599</v>
      </c>
      <c r="C301" s="1">
        <v>13.3</v>
      </c>
      <c r="D301" s="1" t="s">
        <v>600</v>
      </c>
      <c r="E301" s="1" t="s">
        <v>257</v>
      </c>
      <c r="F301" s="1" t="e">
        <f>VLOOKUP(B301,D:D,1,0)</f>
        <v>#N/A</v>
      </c>
      <c r="G301" s="1" t="str">
        <f t="shared" si="3"/>
        <v>А/д "Р-217 Кавказ - Шали - Аргунский мост"</v>
      </c>
    </row>
    <row r="302" spans="1:7" ht="32.25" thickBot="1" x14ac:dyDescent="0.3">
      <c r="A302" s="1">
        <v>293</v>
      </c>
      <c r="B302" s="1" t="s">
        <v>601</v>
      </c>
      <c r="C302" s="1">
        <v>3.8</v>
      </c>
      <c r="D302" s="1" t="s">
        <v>602</v>
      </c>
      <c r="E302" s="1" t="s">
        <v>207</v>
      </c>
      <c r="F302" s="1" t="e">
        <f>VLOOKUP(B302,D:D,1,0)</f>
        <v>#N/A</v>
      </c>
      <c r="G302" s="1" t="str">
        <f t="shared" si="3"/>
        <v>А/д "Р-217 Кавказ - Шали - Аргунский мост"</v>
      </c>
    </row>
    <row r="303" spans="1:7" ht="32.25" thickBot="1" x14ac:dyDescent="0.3">
      <c r="A303" s="1">
        <v>294</v>
      </c>
      <c r="B303" s="1" t="s">
        <v>603</v>
      </c>
      <c r="C303" s="1">
        <v>1.2</v>
      </c>
      <c r="D303" s="1" t="s">
        <v>604</v>
      </c>
      <c r="E303" s="1" t="s">
        <v>207</v>
      </c>
      <c r="F303" s="1" t="e">
        <f>VLOOKUP(B303,D:D,1,0)</f>
        <v>#N/A</v>
      </c>
      <c r="G303" s="1" t="str">
        <f t="shared" si="3"/>
        <v>А/д "Р-217 Кавказ - Шали - Аргунский мост"</v>
      </c>
    </row>
    <row r="304" spans="1:7" ht="48" thickBot="1" x14ac:dyDescent="0.3">
      <c r="A304" s="1">
        <v>295</v>
      </c>
      <c r="B304" s="1" t="s">
        <v>605</v>
      </c>
      <c r="C304" s="1">
        <v>1.2</v>
      </c>
      <c r="D304" s="1" t="s">
        <v>606</v>
      </c>
      <c r="E304" s="1" t="s">
        <v>235</v>
      </c>
      <c r="F304" s="1" t="e">
        <f>VLOOKUP(B304,D:D,1,0)</f>
        <v>#N/A</v>
      </c>
      <c r="G304" s="1" t="str">
        <f t="shared" si="3"/>
        <v>А/д "Р-217 Кавказ - Шали - Аргунский мост"</v>
      </c>
    </row>
    <row r="305" spans="1:7" ht="48" thickBot="1" x14ac:dyDescent="0.3">
      <c r="A305" s="1">
        <v>297</v>
      </c>
      <c r="B305" s="1" t="s">
        <v>608</v>
      </c>
      <c r="C305" s="1">
        <v>7.2</v>
      </c>
      <c r="D305" s="1" t="s">
        <v>609</v>
      </c>
      <c r="E305" s="1" t="s">
        <v>220</v>
      </c>
      <c r="F305" s="1" t="e">
        <f>VLOOKUP(B305,D:D,1,0)</f>
        <v>#N/A</v>
      </c>
      <c r="G305" s="1" t="str">
        <f t="shared" ref="G305:G329" si="4">VLOOKUP("*"&amp;"Р-217"&amp;"*",D:D,1,0)</f>
        <v>А/д "Р-217 Кавказ - Шали - Аргунский мост"</v>
      </c>
    </row>
    <row r="306" spans="1:7" ht="32.25" thickBot="1" x14ac:dyDescent="0.3">
      <c r="A306" s="1">
        <v>299</v>
      </c>
      <c r="B306" s="1" t="s">
        <v>611</v>
      </c>
      <c r="C306" s="1">
        <v>0.5</v>
      </c>
      <c r="D306" s="1" t="s">
        <v>612</v>
      </c>
      <c r="E306" s="1" t="s">
        <v>191</v>
      </c>
      <c r="F306" s="1" t="e">
        <f>VLOOKUP(B306,D:D,1,0)</f>
        <v>#N/A</v>
      </c>
      <c r="G306" s="1" t="str">
        <f t="shared" si="4"/>
        <v>А/д "Р-217 Кавказ - Шали - Аргунский мост"</v>
      </c>
    </row>
    <row r="307" spans="1:7" ht="32.25" thickBot="1" x14ac:dyDescent="0.3">
      <c r="A307" s="1">
        <v>300</v>
      </c>
      <c r="B307" s="1" t="s">
        <v>613</v>
      </c>
      <c r="C307" s="1">
        <v>13</v>
      </c>
      <c r="D307" s="1" t="s">
        <v>614</v>
      </c>
      <c r="E307" s="1" t="s">
        <v>116</v>
      </c>
      <c r="F307" s="1" t="e">
        <f>VLOOKUP(B307,D:D,1,0)</f>
        <v>#N/A</v>
      </c>
      <c r="G307" s="1" t="str">
        <f t="shared" si="4"/>
        <v>А/д "Р-217 Кавказ - Шали - Аргунский мост"</v>
      </c>
    </row>
    <row r="308" spans="1:7" ht="32.25" thickBot="1" x14ac:dyDescent="0.3">
      <c r="A308" s="1">
        <v>304</v>
      </c>
      <c r="B308" s="1" t="s">
        <v>619</v>
      </c>
      <c r="C308" s="1">
        <v>0.8</v>
      </c>
      <c r="D308" s="1" t="s">
        <v>620</v>
      </c>
      <c r="E308" s="1" t="s">
        <v>217</v>
      </c>
      <c r="F308" s="1" t="e">
        <f>VLOOKUP(B308,D:D,1,0)</f>
        <v>#N/A</v>
      </c>
      <c r="G308" s="1" t="str">
        <f t="shared" si="4"/>
        <v>А/д "Р-217 Кавказ - Шали - Аргунский мост"</v>
      </c>
    </row>
    <row r="309" spans="1:7" ht="32.25" thickBot="1" x14ac:dyDescent="0.3">
      <c r="A309" s="1">
        <v>307</v>
      </c>
      <c r="B309" s="1" t="s">
        <v>623</v>
      </c>
      <c r="C309" s="1">
        <v>2.7</v>
      </c>
      <c r="D309" s="1" t="s">
        <v>624</v>
      </c>
      <c r="E309" s="1" t="s">
        <v>187</v>
      </c>
      <c r="F309" s="1" t="e">
        <f>VLOOKUP(B309,D:D,1,0)</f>
        <v>#N/A</v>
      </c>
      <c r="G309" s="1" t="str">
        <f t="shared" si="4"/>
        <v>А/д "Р-217 Кавказ - Шали - Аргунский мост"</v>
      </c>
    </row>
    <row r="310" spans="1:7" ht="32.25" thickBot="1" x14ac:dyDescent="0.3">
      <c r="A310" s="1">
        <v>308</v>
      </c>
      <c r="B310" s="1" t="s">
        <v>625</v>
      </c>
      <c r="C310" s="1">
        <v>14</v>
      </c>
      <c r="D310" s="1" t="s">
        <v>617</v>
      </c>
      <c r="E310" s="1" t="s">
        <v>161</v>
      </c>
      <c r="F310" s="1" t="e">
        <f>VLOOKUP(B310,D:D,1,0)</f>
        <v>#N/A</v>
      </c>
      <c r="G310" s="1" t="str">
        <f t="shared" si="4"/>
        <v>А/д "Р-217 Кавказ - Шали - Аргунский мост"</v>
      </c>
    </row>
    <row r="311" spans="1:7" ht="32.25" thickBot="1" x14ac:dyDescent="0.3">
      <c r="A311" s="1">
        <v>309</v>
      </c>
      <c r="B311" s="1" t="s">
        <v>626</v>
      </c>
      <c r="C311" s="1">
        <v>5.8</v>
      </c>
      <c r="D311" s="1" t="s">
        <v>627</v>
      </c>
      <c r="E311" s="1" t="s">
        <v>113</v>
      </c>
      <c r="F311" s="1" t="e">
        <f>VLOOKUP(B311,D:D,1,0)</f>
        <v>#N/A</v>
      </c>
      <c r="G311" s="1" t="str">
        <f t="shared" si="4"/>
        <v>А/д "Р-217 Кавказ - Шали - Аргунский мост"</v>
      </c>
    </row>
    <row r="312" spans="1:7" ht="32.25" thickBot="1" x14ac:dyDescent="0.3">
      <c r="A312" s="1">
        <v>311</v>
      </c>
      <c r="B312" s="1" t="s">
        <v>629</v>
      </c>
      <c r="C312" s="1">
        <v>1.7</v>
      </c>
      <c r="F312" s="1" t="e">
        <f>VLOOKUP(B312,D:D,1,0)</f>
        <v>#N/A</v>
      </c>
      <c r="G312" s="1" t="str">
        <f t="shared" si="4"/>
        <v>А/д "Р-217 Кавказ - Шали - Аргунский мост"</v>
      </c>
    </row>
    <row r="313" spans="1:7" ht="32.25" thickBot="1" x14ac:dyDescent="0.3">
      <c r="A313" s="1">
        <v>312</v>
      </c>
      <c r="B313" s="1" t="s">
        <v>630</v>
      </c>
      <c r="C313" s="1">
        <v>0.7</v>
      </c>
      <c r="F313" s="1" t="e">
        <f>VLOOKUP(B313,D:D,1,0)</f>
        <v>#N/A</v>
      </c>
      <c r="G313" s="1" t="str">
        <f t="shared" si="4"/>
        <v>А/д "Р-217 Кавказ - Шали - Аргунский мост"</v>
      </c>
    </row>
    <row r="314" spans="1:7" ht="32.25" thickBot="1" x14ac:dyDescent="0.3">
      <c r="A314" s="1">
        <v>313</v>
      </c>
      <c r="B314" s="1" t="s">
        <v>631</v>
      </c>
      <c r="C314" s="1">
        <v>7.7</v>
      </c>
      <c r="F314" s="1" t="e">
        <f>VLOOKUP(B314,D:D,1,0)</f>
        <v>#N/A</v>
      </c>
      <c r="G314" s="1" t="str">
        <f t="shared" si="4"/>
        <v>А/д "Р-217 Кавказ - Шали - Аргунский мост"</v>
      </c>
    </row>
    <row r="315" spans="1:7" ht="32.25" thickBot="1" x14ac:dyDescent="0.3">
      <c r="A315" s="1">
        <v>314</v>
      </c>
      <c r="B315" s="1" t="s">
        <v>632</v>
      </c>
      <c r="C315" s="1">
        <v>6.2</v>
      </c>
      <c r="F315" s="1" t="e">
        <f>VLOOKUP(B315,D:D,1,0)</f>
        <v>#N/A</v>
      </c>
      <c r="G315" s="1" t="str">
        <f t="shared" si="4"/>
        <v>А/д "Р-217 Кавказ - Шали - Аргунский мост"</v>
      </c>
    </row>
    <row r="316" spans="1:7" ht="32.25" thickBot="1" x14ac:dyDescent="0.3">
      <c r="A316" s="1">
        <v>316</v>
      </c>
      <c r="B316" s="1" t="s">
        <v>633</v>
      </c>
      <c r="C316" s="1">
        <v>1.4</v>
      </c>
      <c r="F316" s="1" t="e">
        <f>VLOOKUP(B316,D:D,1,0)</f>
        <v>#N/A</v>
      </c>
      <c r="G316" s="1" t="str">
        <f t="shared" si="4"/>
        <v>А/д "Р-217 Кавказ - Шали - Аргунский мост"</v>
      </c>
    </row>
    <row r="317" spans="1:7" ht="32.25" thickBot="1" x14ac:dyDescent="0.3">
      <c r="A317" s="1">
        <v>317</v>
      </c>
      <c r="B317" s="1" t="s">
        <v>634</v>
      </c>
      <c r="C317" s="1">
        <v>0.7</v>
      </c>
      <c r="F317" s="1" t="e">
        <f>VLOOKUP(B317,D:D,1,0)</f>
        <v>#N/A</v>
      </c>
      <c r="G317" s="1" t="str">
        <f t="shared" si="4"/>
        <v>А/д "Р-217 Кавказ - Шали - Аргунский мост"</v>
      </c>
    </row>
    <row r="318" spans="1:7" ht="48" thickBot="1" x14ac:dyDescent="0.3">
      <c r="A318" s="1">
        <v>318</v>
      </c>
      <c r="B318" s="1" t="s">
        <v>635</v>
      </c>
      <c r="C318" s="1">
        <v>3</v>
      </c>
      <c r="F318" s="1" t="e">
        <f>VLOOKUP(B318,D:D,1,0)</f>
        <v>#N/A</v>
      </c>
      <c r="G318" s="1" t="str">
        <f t="shared" si="4"/>
        <v>А/д "Р-217 Кавказ - Шали - Аргунский мост"</v>
      </c>
    </row>
    <row r="319" spans="1:7" ht="32.25" thickBot="1" x14ac:dyDescent="0.3">
      <c r="A319" s="1">
        <v>319</v>
      </c>
      <c r="B319" s="1" t="s">
        <v>636</v>
      </c>
      <c r="C319" s="1">
        <v>3</v>
      </c>
      <c r="F319" s="1" t="e">
        <f>VLOOKUP(B319,D:D,1,0)</f>
        <v>#N/A</v>
      </c>
      <c r="G319" s="1" t="str">
        <f t="shared" si="4"/>
        <v>А/д "Р-217 Кавказ - Шали - Аргунский мост"</v>
      </c>
    </row>
    <row r="320" spans="1:7" ht="48" thickBot="1" x14ac:dyDescent="0.3">
      <c r="A320" s="1">
        <v>320</v>
      </c>
      <c r="B320" s="1" t="s">
        <v>637</v>
      </c>
      <c r="C320" s="1">
        <v>43</v>
      </c>
      <c r="F320" s="1" t="e">
        <f>VLOOKUP(B320,D:D,1,0)</f>
        <v>#N/A</v>
      </c>
      <c r="G320" s="1" t="str">
        <f t="shared" si="4"/>
        <v>А/д "Р-217 Кавказ - Шали - Аргунский мост"</v>
      </c>
    </row>
    <row r="321" spans="1:7" ht="32.25" thickBot="1" x14ac:dyDescent="0.3">
      <c r="A321" s="1">
        <v>321</v>
      </c>
      <c r="B321" s="1" t="s">
        <v>638</v>
      </c>
      <c r="C321" s="1">
        <v>6.1</v>
      </c>
      <c r="F321" s="1" t="e">
        <f>VLOOKUP(B321,D:D,1,0)</f>
        <v>#N/A</v>
      </c>
      <c r="G321" s="1" t="str">
        <f t="shared" si="4"/>
        <v>А/д "Р-217 Кавказ - Шали - Аргунский мост"</v>
      </c>
    </row>
    <row r="322" spans="1:7" ht="48" thickBot="1" x14ac:dyDescent="0.3">
      <c r="A322" s="1">
        <v>322</v>
      </c>
      <c r="B322" s="1" t="s">
        <v>639</v>
      </c>
      <c r="C322" s="1">
        <v>2.2000000000000002</v>
      </c>
      <c r="F322" s="1" t="e">
        <f>VLOOKUP(B322,D:D,1,0)</f>
        <v>#N/A</v>
      </c>
      <c r="G322" s="1" t="str">
        <f t="shared" si="4"/>
        <v>А/д "Р-217 Кавказ - Шали - Аргунский мост"</v>
      </c>
    </row>
    <row r="323" spans="1:7" ht="32.25" thickBot="1" x14ac:dyDescent="0.3">
      <c r="A323" s="1">
        <v>323</v>
      </c>
      <c r="B323" s="1" t="s">
        <v>640</v>
      </c>
      <c r="C323" s="1">
        <v>2.2999999999999998</v>
      </c>
      <c r="F323" s="1" t="e">
        <f>VLOOKUP(B323,D:D,1,0)</f>
        <v>#N/A</v>
      </c>
      <c r="G323" s="1" t="str">
        <f t="shared" si="4"/>
        <v>А/д "Р-217 Кавказ - Шали - Аргунский мост"</v>
      </c>
    </row>
    <row r="324" spans="1:7" ht="32.25" thickBot="1" x14ac:dyDescent="0.3">
      <c r="A324" s="1">
        <v>324</v>
      </c>
      <c r="B324" s="1" t="s">
        <v>641</v>
      </c>
      <c r="C324" s="1">
        <v>3.5</v>
      </c>
      <c r="F324" s="1" t="e">
        <f>VLOOKUP(B324,D:D,1,0)</f>
        <v>#N/A</v>
      </c>
      <c r="G324" s="1" t="str">
        <f t="shared" si="4"/>
        <v>А/д "Р-217 Кавказ - Шали - Аргунский мост"</v>
      </c>
    </row>
    <row r="325" spans="1:7" ht="32.25" thickBot="1" x14ac:dyDescent="0.3">
      <c r="A325" s="1">
        <v>325</v>
      </c>
      <c r="B325" s="1" t="s">
        <v>642</v>
      </c>
      <c r="C325" s="1">
        <v>3</v>
      </c>
      <c r="F325" s="1" t="e">
        <f>VLOOKUP(B325,D:D,1,0)</f>
        <v>#N/A</v>
      </c>
      <c r="G325" s="1" t="str">
        <f t="shared" si="4"/>
        <v>А/д "Р-217 Кавказ - Шали - Аргунский мост"</v>
      </c>
    </row>
    <row r="326" spans="1:7" ht="32.25" thickBot="1" x14ac:dyDescent="0.3">
      <c r="A326" s="1">
        <v>326</v>
      </c>
      <c r="B326" s="1" t="s">
        <v>643</v>
      </c>
      <c r="C326" s="1">
        <v>0.9</v>
      </c>
      <c r="F326" s="1" t="e">
        <f>VLOOKUP(B326,D:D,1,0)</f>
        <v>#N/A</v>
      </c>
      <c r="G326" s="1" t="str">
        <f t="shared" si="4"/>
        <v>А/д "Р-217 Кавказ - Шали - Аргунский мост"</v>
      </c>
    </row>
    <row r="327" spans="1:7" ht="48" thickBot="1" x14ac:dyDescent="0.3">
      <c r="A327" s="1">
        <v>327</v>
      </c>
      <c r="B327" s="1" t="s">
        <v>644</v>
      </c>
      <c r="C327" s="1">
        <v>1.3</v>
      </c>
      <c r="F327" s="1" t="e">
        <f>VLOOKUP(B327,D:D,1,0)</f>
        <v>#N/A</v>
      </c>
      <c r="G327" s="1" t="str">
        <f t="shared" si="4"/>
        <v>А/д "Р-217 Кавказ - Шали - Аргунский мост"</v>
      </c>
    </row>
    <row r="328" spans="1:7" ht="32.25" thickBot="1" x14ac:dyDescent="0.3">
      <c r="A328" s="1">
        <v>328</v>
      </c>
      <c r="B328" s="1" t="s">
        <v>645</v>
      </c>
      <c r="C328" s="1">
        <v>2.1</v>
      </c>
      <c r="F328" s="1" t="e">
        <f>VLOOKUP(B328,D:D,1,0)</f>
        <v>#N/A</v>
      </c>
      <c r="G328" s="1" t="str">
        <f t="shared" si="4"/>
        <v>А/д "Р-217 Кавказ - Шали - Аргунский мост"</v>
      </c>
    </row>
    <row r="329" spans="1:7" ht="32.25" thickBot="1" x14ac:dyDescent="0.3">
      <c r="A329" s="1">
        <v>329</v>
      </c>
      <c r="B329" s="1" t="s">
        <v>646</v>
      </c>
      <c r="C329" s="1">
        <v>10</v>
      </c>
      <c r="F329" s="1" t="e">
        <f>VLOOKUP(B329,D:D,1,0)</f>
        <v>#N/A</v>
      </c>
      <c r="G329" s="1" t="str">
        <f t="shared" si="4"/>
        <v>А/д "Р-217 Кавказ - Шали - Аргунский мост"</v>
      </c>
    </row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jessica.devid.walker</dc:creator>
  <cp:lastModifiedBy>jessica.devid.walker</cp:lastModifiedBy>
  <dcterms:created xsi:type="dcterms:W3CDTF">2019-06-13T15:31:26Z</dcterms:created>
  <dcterms:modified xsi:type="dcterms:W3CDTF">2019-06-18T16:08:52Z</dcterms:modified>
</cp:coreProperties>
</file>