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8" activeTab="1"/>
  </bookViews>
  <sheets>
    <sheet name="Бланк" sheetId="7" r:id="rId1"/>
    <sheet name="Проверка" sheetId="8" r:id="rId2"/>
    <sheet name="Прогреесс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C3" i="9"/>
  <c r="E3" i="9" s="1"/>
  <c r="B5" i="9" l="1"/>
  <c r="E4" i="9"/>
  <c r="C4" i="9"/>
  <c r="B6" i="9" l="1"/>
  <c r="E5" i="9"/>
  <c r="C5" i="9"/>
  <c r="G101" i="8"/>
  <c r="G150" i="8" s="1"/>
  <c r="G199" i="8" s="1"/>
  <c r="G248" i="8" s="1"/>
  <c r="G297" i="8" s="1"/>
  <c r="G346" i="8" s="1"/>
  <c r="G395" i="8" s="1"/>
  <c r="G444" i="8" s="1"/>
  <c r="G493" i="8" s="1"/>
  <c r="G542" i="8" s="1"/>
  <c r="G591" i="8" s="1"/>
  <c r="G640" i="8" s="1"/>
  <c r="G689" i="8" s="1"/>
  <c r="G738" i="8" s="1"/>
  <c r="G787" i="8" s="1"/>
  <c r="G836" i="8" s="1"/>
  <c r="G885" i="8" s="1"/>
  <c r="G934" i="8" s="1"/>
  <c r="G983" i="8" s="1"/>
  <c r="G1032" i="8" s="1"/>
  <c r="G1081" i="8" s="1"/>
  <c r="G1130" i="8" s="1"/>
  <c r="G1179" i="8" s="1"/>
  <c r="D101" i="8"/>
  <c r="D150" i="8" s="1"/>
  <c r="D199" i="8" s="1"/>
  <c r="D248" i="8" s="1"/>
  <c r="D297" i="8" s="1"/>
  <c r="D346" i="8" s="1"/>
  <c r="D395" i="8" s="1"/>
  <c r="D444" i="8" s="1"/>
  <c r="D493" i="8" s="1"/>
  <c r="D542" i="8" s="1"/>
  <c r="D591" i="8" s="1"/>
  <c r="D640" i="8" s="1"/>
  <c r="D689" i="8" s="1"/>
  <c r="D738" i="8" s="1"/>
  <c r="D787" i="8" s="1"/>
  <c r="D836" i="8" s="1"/>
  <c r="D885" i="8" s="1"/>
  <c r="D934" i="8" s="1"/>
  <c r="D983" i="8" s="1"/>
  <c r="D1032" i="8" s="1"/>
  <c r="D1081" i="8" s="1"/>
  <c r="D1130" i="8" s="1"/>
  <c r="D1179" i="8" s="1"/>
  <c r="G53" i="8"/>
  <c r="G102" i="8" s="1"/>
  <c r="G151" i="8" s="1"/>
  <c r="G200" i="8" s="1"/>
  <c r="G249" i="8" s="1"/>
  <c r="G298" i="8" s="1"/>
  <c r="G347" i="8" s="1"/>
  <c r="G396" i="8" s="1"/>
  <c r="G445" i="8" s="1"/>
  <c r="G494" i="8" s="1"/>
  <c r="G543" i="8" s="1"/>
  <c r="G592" i="8" s="1"/>
  <c r="G641" i="8" s="1"/>
  <c r="G690" i="8" s="1"/>
  <c r="G739" i="8" s="1"/>
  <c r="G788" i="8" s="1"/>
  <c r="G837" i="8" s="1"/>
  <c r="G886" i="8" s="1"/>
  <c r="G935" i="8" s="1"/>
  <c r="G984" i="8" s="1"/>
  <c r="G1033" i="8" s="1"/>
  <c r="G1082" i="8" s="1"/>
  <c r="G1131" i="8" s="1"/>
  <c r="D53" i="8"/>
  <c r="D102" i="8" s="1"/>
  <c r="D151" i="8" s="1"/>
  <c r="D200" i="8" s="1"/>
  <c r="D249" i="8" s="1"/>
  <c r="D298" i="8" s="1"/>
  <c r="D347" i="8" s="1"/>
  <c r="D396" i="8" s="1"/>
  <c r="D445" i="8" s="1"/>
  <c r="D494" i="8" s="1"/>
  <c r="D543" i="8" s="1"/>
  <c r="D592" i="8" s="1"/>
  <c r="D641" i="8" s="1"/>
  <c r="D690" i="8" s="1"/>
  <c r="D739" i="8" s="1"/>
  <c r="D788" i="8" s="1"/>
  <c r="D837" i="8" s="1"/>
  <c r="D886" i="8" s="1"/>
  <c r="D935" i="8" s="1"/>
  <c r="D984" i="8" s="1"/>
  <c r="D1033" i="8" s="1"/>
  <c r="D1082" i="8" s="1"/>
  <c r="D1131" i="8" s="1"/>
  <c r="G99" i="7"/>
  <c r="G148" i="7" s="1"/>
  <c r="G197" i="7" s="1"/>
  <c r="G246" i="7" s="1"/>
  <c r="G295" i="7" s="1"/>
  <c r="G344" i="7" s="1"/>
  <c r="G393" i="7" s="1"/>
  <c r="G442" i="7" s="1"/>
  <c r="G491" i="7" s="1"/>
  <c r="G540" i="7" s="1"/>
  <c r="G589" i="7" s="1"/>
  <c r="G638" i="7" s="1"/>
  <c r="G687" i="7" s="1"/>
  <c r="G736" i="7" s="1"/>
  <c r="G785" i="7" s="1"/>
  <c r="G834" i="7" s="1"/>
  <c r="G883" i="7" s="1"/>
  <c r="G932" i="7" s="1"/>
  <c r="G981" i="7" s="1"/>
  <c r="G1030" i="7" s="1"/>
  <c r="G1079" i="7" s="1"/>
  <c r="G1128" i="7" s="1"/>
  <c r="G1177" i="7" s="1"/>
  <c r="G51" i="7"/>
  <c r="G100" i="7" s="1"/>
  <c r="G149" i="7" s="1"/>
  <c r="G198" i="7" s="1"/>
  <c r="G247" i="7" s="1"/>
  <c r="G296" i="7" s="1"/>
  <c r="G345" i="7" s="1"/>
  <c r="G394" i="7" s="1"/>
  <c r="G443" i="7" s="1"/>
  <c r="G492" i="7" s="1"/>
  <c r="G541" i="7" s="1"/>
  <c r="G590" i="7" s="1"/>
  <c r="G639" i="7" s="1"/>
  <c r="G688" i="7" s="1"/>
  <c r="G737" i="7" s="1"/>
  <c r="G786" i="7" s="1"/>
  <c r="G835" i="7" s="1"/>
  <c r="G884" i="7" s="1"/>
  <c r="G933" i="7" s="1"/>
  <c r="G982" i="7" s="1"/>
  <c r="G1031" i="7" s="1"/>
  <c r="G1080" i="7" s="1"/>
  <c r="G1129" i="7" s="1"/>
  <c r="D1177" i="7"/>
  <c r="D1129" i="7"/>
  <c r="D1128" i="7"/>
  <c r="D1080" i="7"/>
  <c r="D1079" i="7"/>
  <c r="D1031" i="7"/>
  <c r="D1030" i="7"/>
  <c r="D982" i="7"/>
  <c r="D981" i="7"/>
  <c r="D933" i="7"/>
  <c r="D932" i="7"/>
  <c r="D884" i="7"/>
  <c r="D883" i="7"/>
  <c r="D835" i="7"/>
  <c r="D834" i="7"/>
  <c r="D786" i="7"/>
  <c r="D785" i="7"/>
  <c r="D737" i="7"/>
  <c r="D736" i="7"/>
  <c r="D688" i="7"/>
  <c r="D687" i="7"/>
  <c r="D639" i="7"/>
  <c r="D638" i="7"/>
  <c r="D590" i="7"/>
  <c r="D589" i="7"/>
  <c r="D541" i="7"/>
  <c r="D540" i="7"/>
  <c r="D492" i="7"/>
  <c r="D491" i="7"/>
  <c r="D443" i="7"/>
  <c r="D442" i="7"/>
  <c r="D394" i="7"/>
  <c r="D393" i="7"/>
  <c r="D345" i="7"/>
  <c r="D344" i="7"/>
  <c r="D296" i="7"/>
  <c r="D295" i="7"/>
  <c r="D247" i="7"/>
  <c r="D246" i="7"/>
  <c r="D198" i="7"/>
  <c r="D197" i="7"/>
  <c r="D149" i="7"/>
  <c r="D148" i="7"/>
  <c r="D100" i="7"/>
  <c r="D99" i="7"/>
  <c r="D51" i="7"/>
  <c r="B7" i="9" l="1"/>
  <c r="E6" i="9"/>
  <c r="C6" i="9"/>
  <c r="B8" i="9" l="1"/>
  <c r="E7" i="9"/>
  <c r="C7" i="9"/>
  <c r="B9" i="9" l="1"/>
  <c r="E8" i="9"/>
  <c r="C8" i="9"/>
  <c r="B10" i="9" l="1"/>
  <c r="E9" i="9"/>
  <c r="C9" i="9"/>
  <c r="B11" i="9" l="1"/>
  <c r="E10" i="9"/>
  <c r="C10" i="9"/>
  <c r="B12" i="9" l="1"/>
  <c r="E11" i="9"/>
  <c r="C11" i="9"/>
  <c r="B13" i="9" l="1"/>
  <c r="E12" i="9"/>
  <c r="C12" i="9"/>
  <c r="B14" i="9" l="1"/>
  <c r="E13" i="9"/>
  <c r="C13" i="9"/>
  <c r="B15" i="9" l="1"/>
  <c r="E14" i="9"/>
  <c r="C14" i="9"/>
  <c r="B16" i="9" l="1"/>
  <c r="E16" i="9" s="1"/>
  <c r="E15" i="9"/>
  <c r="C15" i="9"/>
  <c r="C16" i="9" l="1"/>
</calcChain>
</file>

<file path=xl/sharedStrings.xml><?xml version="1.0" encoding="utf-8"?>
<sst xmlns="http://schemas.openxmlformats.org/spreadsheetml/2006/main" count="3" uniqueCount="3">
  <si>
    <t>Заполнено</t>
  </si>
  <si>
    <t>Ошибок</t>
  </si>
  <si>
    <t>В процентах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</si>
</sst>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\ _₽_-;\-* #,##0\ _₽_-;_-* &quot;-&quot;\ _₽_-;_-@_-"/>
    <numFmt numFmtId="164" formatCode="d/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5" fillId="2" borderId="1" xfId="0" applyFont="1" applyFill="1" applyBorder="1"/>
    <xf numFmtId="0" fontId="1" fillId="2" borderId="0" xfId="0" applyFont="1" applyFill="1"/>
    <xf numFmtId="164" fontId="5" fillId="2" borderId="1" xfId="0" applyNumberFormat="1" applyFont="1" applyFill="1" applyBorder="1"/>
    <xf numFmtId="41" fontId="2" fillId="2" borderId="1" xfId="0" applyNumberFormat="1" applyFont="1" applyFill="1" applyBorder="1"/>
    <xf numFmtId="164" fontId="5" fillId="2" borderId="0" xfId="0" applyNumberFormat="1" applyFont="1" applyFill="1"/>
    <xf numFmtId="0" fontId="5" fillId="2" borderId="0" xfId="0" applyFont="1" applyFill="1"/>
    <xf numFmtId="0" fontId="5" fillId="2" borderId="1" xfId="0" applyFont="1" applyFill="1" applyBorder="1" applyAlignment="1">
      <alignment horizontal="center"/>
    </xf>
    <xf numFmtId="41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0" xfId="0" applyFont="1" applyFill="1"/>
    <xf numFmtId="41" fontId="2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/>
    <xf numFmtId="41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2:I1177"/>
  <sheetViews>
    <sheetView topLeftCell="A1092" workbookViewId="0">
      <selection activeCell="B2" sqref="B2"/>
    </sheetView>
  </sheetViews>
  <sheetFormatPr defaultRowHeight="15.6" x14ac:dyDescent="0.3"/>
  <cols>
    <col min="1" max="1" width="6.77734375" style="2" customWidth="1"/>
    <col min="2" max="2" width="11.77734375" style="10" customWidth="1"/>
    <col min="3" max="3" width="14.77734375" style="11" customWidth="1"/>
    <col min="4" max="4" width="6.77734375" style="12" customWidth="1"/>
    <col min="5" max="5" width="11.77734375" style="2" customWidth="1"/>
    <col min="6" max="6" width="14.77734375" style="2" customWidth="1"/>
    <col min="7" max="7" width="6.77734375" style="12" customWidth="1"/>
    <col min="8" max="8" width="11.77734375" style="2" customWidth="1"/>
    <col min="9" max="9" width="14.77734375" style="2" customWidth="1"/>
    <col min="10" max="16384" width="8.88671875" style="2"/>
  </cols>
  <sheetData>
    <row r="2" spans="2:9" x14ac:dyDescent="0.3">
      <c r="B2" s="13">
        <v>11183</v>
      </c>
      <c r="C2" s="4">
        <v>64870000</v>
      </c>
      <c r="D2" s="12">
        <v>1</v>
      </c>
      <c r="E2" s="13">
        <v>828743</v>
      </c>
      <c r="F2" s="4">
        <v>570000</v>
      </c>
      <c r="G2" s="12">
        <v>1</v>
      </c>
      <c r="H2" s="13">
        <v>419273</v>
      </c>
      <c r="I2" s="4">
        <v>983000</v>
      </c>
    </row>
    <row r="3" spans="2:9" x14ac:dyDescent="0.3">
      <c r="B3" s="13">
        <v>11866</v>
      </c>
      <c r="C3" s="4">
        <v>378000</v>
      </c>
      <c r="E3" s="13">
        <v>829056</v>
      </c>
      <c r="F3" s="4">
        <v>1613300</v>
      </c>
      <c r="H3" s="13">
        <v>419554</v>
      </c>
      <c r="I3" s="4">
        <v>607000</v>
      </c>
    </row>
    <row r="4" spans="2:9" x14ac:dyDescent="0.3">
      <c r="B4" s="13">
        <v>12427</v>
      </c>
      <c r="C4" s="4">
        <v>19000</v>
      </c>
      <c r="E4" s="13">
        <v>829802</v>
      </c>
      <c r="F4" s="4">
        <v>935100</v>
      </c>
      <c r="H4" s="13">
        <v>419579</v>
      </c>
      <c r="I4" s="4">
        <v>17577000</v>
      </c>
    </row>
    <row r="5" spans="2:9" x14ac:dyDescent="0.3">
      <c r="B5" s="13">
        <v>12691</v>
      </c>
      <c r="C5" s="4">
        <v>8750000</v>
      </c>
      <c r="E5" s="13">
        <v>830255</v>
      </c>
      <c r="F5" s="4">
        <v>27241000</v>
      </c>
      <c r="H5" s="13">
        <v>420041</v>
      </c>
      <c r="I5" s="4">
        <v>18521000</v>
      </c>
    </row>
    <row r="6" spans="2:9" x14ac:dyDescent="0.3">
      <c r="B6" s="13">
        <v>12827</v>
      </c>
      <c r="C6" s="4">
        <v>30392000</v>
      </c>
      <c r="E6" s="13">
        <v>830772</v>
      </c>
      <c r="F6" s="4">
        <v>26664000</v>
      </c>
      <c r="H6" s="13">
        <v>420541</v>
      </c>
      <c r="I6" s="4">
        <v>985000</v>
      </c>
    </row>
    <row r="7" spans="2:9" x14ac:dyDescent="0.3">
      <c r="B7" s="13">
        <v>12923</v>
      </c>
      <c r="C7" s="4">
        <v>818000</v>
      </c>
      <c r="E7" s="13">
        <v>830779</v>
      </c>
      <c r="F7" s="4">
        <v>73400</v>
      </c>
      <c r="H7" s="13">
        <v>420634</v>
      </c>
      <c r="I7" s="4">
        <v>486600</v>
      </c>
    </row>
    <row r="8" spans="2:9" x14ac:dyDescent="0.3">
      <c r="B8" s="13">
        <v>13761</v>
      </c>
      <c r="C8" s="4">
        <v>372000</v>
      </c>
      <c r="E8" s="13">
        <v>830830</v>
      </c>
      <c r="F8" s="4">
        <v>27032000</v>
      </c>
      <c r="H8" s="13">
        <v>420962</v>
      </c>
      <c r="I8" s="4">
        <v>18312000</v>
      </c>
    </row>
    <row r="9" spans="2:9" x14ac:dyDescent="0.3">
      <c r="B9" s="13">
        <v>14152</v>
      </c>
      <c r="C9" s="4">
        <v>22777000</v>
      </c>
      <c r="E9" s="13">
        <v>831177</v>
      </c>
      <c r="F9" s="4">
        <v>7080000</v>
      </c>
      <c r="H9" s="13">
        <v>421048</v>
      </c>
      <c r="I9" s="4">
        <v>19784000</v>
      </c>
    </row>
    <row r="10" spans="2:9" x14ac:dyDescent="0.3">
      <c r="B10" s="13">
        <v>15273</v>
      </c>
      <c r="C10" s="4">
        <v>316000</v>
      </c>
      <c r="E10" s="13">
        <v>831256</v>
      </c>
      <c r="F10" s="4">
        <v>61200</v>
      </c>
      <c r="H10" s="13">
        <v>421167</v>
      </c>
      <c r="I10" s="4">
        <v>67670000</v>
      </c>
    </row>
    <row r="11" spans="2:9" x14ac:dyDescent="0.3">
      <c r="B11" s="13">
        <v>15669</v>
      </c>
      <c r="C11" s="4">
        <v>8918000</v>
      </c>
      <c r="E11" s="13">
        <v>831401</v>
      </c>
      <c r="F11" s="4">
        <v>239000</v>
      </c>
      <c r="H11" s="13">
        <v>421289</v>
      </c>
      <c r="I11" s="4">
        <v>19993000</v>
      </c>
    </row>
    <row r="12" spans="2:9" x14ac:dyDescent="0.3">
      <c r="B12" s="13">
        <v>15677</v>
      </c>
      <c r="C12" s="4">
        <v>2845900</v>
      </c>
      <c r="E12" s="13">
        <v>831652</v>
      </c>
      <c r="F12" s="4">
        <v>15160000</v>
      </c>
      <c r="H12" s="13">
        <v>421312</v>
      </c>
      <c r="I12" s="4">
        <v>78345000</v>
      </c>
    </row>
    <row r="13" spans="2:9" x14ac:dyDescent="0.3">
      <c r="B13" s="13">
        <v>15898</v>
      </c>
      <c r="C13" s="4">
        <v>66350000</v>
      </c>
      <c r="E13" s="13">
        <v>831875</v>
      </c>
      <c r="F13" s="4">
        <v>96670000</v>
      </c>
      <c r="H13" s="13">
        <v>421489</v>
      </c>
      <c r="I13" s="4">
        <v>337100</v>
      </c>
    </row>
    <row r="14" spans="2:9" x14ac:dyDescent="0.3">
      <c r="B14" s="13">
        <v>15929</v>
      </c>
      <c r="C14" s="4">
        <v>66190000</v>
      </c>
      <c r="E14" s="13">
        <v>832129</v>
      </c>
      <c r="F14" s="4">
        <v>1390000</v>
      </c>
      <c r="H14" s="13">
        <v>421844</v>
      </c>
      <c r="I14" s="4">
        <v>4669700</v>
      </c>
    </row>
    <row r="15" spans="2:9" x14ac:dyDescent="0.3">
      <c r="B15" s="13">
        <v>17145</v>
      </c>
      <c r="C15" s="4">
        <v>24500</v>
      </c>
      <c r="E15" s="13">
        <v>832850</v>
      </c>
      <c r="F15" s="4">
        <v>48900</v>
      </c>
      <c r="H15" s="13">
        <v>422076</v>
      </c>
      <c r="I15" s="4">
        <v>71630000</v>
      </c>
    </row>
    <row r="16" spans="2:9" x14ac:dyDescent="0.3">
      <c r="B16" s="13">
        <v>17343</v>
      </c>
      <c r="C16" s="4">
        <v>8980000</v>
      </c>
      <c r="E16" s="13">
        <v>833862</v>
      </c>
      <c r="F16" s="4">
        <v>2020000</v>
      </c>
      <c r="H16" s="13">
        <v>422319</v>
      </c>
      <c r="I16" s="4">
        <v>612000</v>
      </c>
    </row>
    <row r="17" spans="2:9" x14ac:dyDescent="0.3">
      <c r="B17" s="13">
        <v>17749</v>
      </c>
      <c r="C17" s="4">
        <v>327000</v>
      </c>
      <c r="E17" s="13">
        <v>834319</v>
      </c>
      <c r="F17" s="4">
        <v>1517000</v>
      </c>
      <c r="H17" s="13">
        <v>422456</v>
      </c>
      <c r="I17" s="4">
        <v>72000000</v>
      </c>
    </row>
    <row r="18" spans="2:9" x14ac:dyDescent="0.3">
      <c r="B18" s="13">
        <v>17942</v>
      </c>
      <c r="C18" s="4">
        <v>73640000</v>
      </c>
      <c r="E18" s="13">
        <v>834781</v>
      </c>
      <c r="F18" s="4">
        <v>781000</v>
      </c>
      <c r="H18" s="13">
        <v>422831</v>
      </c>
      <c r="I18" s="4">
        <v>88376000</v>
      </c>
    </row>
    <row r="19" spans="2:9" x14ac:dyDescent="0.3">
      <c r="B19" s="13">
        <v>17986</v>
      </c>
      <c r="C19" s="4">
        <v>24700</v>
      </c>
      <c r="E19" s="13">
        <v>835139</v>
      </c>
      <c r="F19" s="4">
        <v>74430000</v>
      </c>
      <c r="H19" s="13">
        <v>422978</v>
      </c>
      <c r="I19" s="4">
        <v>4956000</v>
      </c>
    </row>
    <row r="20" spans="2:9" x14ac:dyDescent="0.3">
      <c r="B20" s="13">
        <v>18138</v>
      </c>
      <c r="C20" s="4">
        <v>430000</v>
      </c>
      <c r="E20" s="13">
        <v>835195</v>
      </c>
      <c r="F20" s="4">
        <v>30760000</v>
      </c>
      <c r="H20" s="13">
        <v>423099</v>
      </c>
      <c r="I20" s="4">
        <v>1042110</v>
      </c>
    </row>
    <row r="21" spans="2:9" x14ac:dyDescent="0.3">
      <c r="B21" s="13">
        <v>18831</v>
      </c>
      <c r="C21" s="4">
        <v>809900</v>
      </c>
      <c r="E21" s="13">
        <v>835320</v>
      </c>
      <c r="F21" s="4">
        <v>712700</v>
      </c>
      <c r="H21" s="13">
        <v>423264</v>
      </c>
      <c r="I21" s="4">
        <v>428000</v>
      </c>
    </row>
    <row r="22" spans="2:9" x14ac:dyDescent="0.3">
      <c r="B22" s="13">
        <v>18876</v>
      </c>
      <c r="C22" s="4">
        <v>14500</v>
      </c>
      <c r="E22" s="13">
        <v>835484</v>
      </c>
      <c r="F22" s="4">
        <v>67800</v>
      </c>
      <c r="H22" s="13">
        <v>423379</v>
      </c>
      <c r="I22" s="4">
        <v>47100</v>
      </c>
    </row>
    <row r="23" spans="2:9" x14ac:dyDescent="0.3">
      <c r="B23" s="13">
        <v>19248</v>
      </c>
      <c r="C23" s="4">
        <v>841800</v>
      </c>
      <c r="E23" s="13">
        <v>835658</v>
      </c>
      <c r="F23" s="4">
        <v>2670000</v>
      </c>
      <c r="H23" s="13">
        <v>423425</v>
      </c>
      <c r="I23" s="4">
        <v>776000</v>
      </c>
    </row>
    <row r="24" spans="2:9" x14ac:dyDescent="0.3">
      <c r="B24" s="13">
        <v>19564</v>
      </c>
      <c r="C24" s="4">
        <v>70000</v>
      </c>
      <c r="E24" s="13">
        <v>836539</v>
      </c>
      <c r="F24" s="4">
        <v>634000</v>
      </c>
      <c r="H24" s="13">
        <v>423715</v>
      </c>
      <c r="I24" s="4">
        <v>893000</v>
      </c>
    </row>
    <row r="25" spans="2:9" x14ac:dyDescent="0.3">
      <c r="B25" s="13">
        <v>10946</v>
      </c>
      <c r="C25" s="4">
        <v>19650000</v>
      </c>
      <c r="E25" s="13">
        <v>836896</v>
      </c>
      <c r="F25" s="4">
        <v>3049000</v>
      </c>
      <c r="H25" s="13">
        <v>423944</v>
      </c>
      <c r="I25" s="4">
        <v>73850000</v>
      </c>
    </row>
    <row r="26" spans="2:9" x14ac:dyDescent="0.3">
      <c r="B26" s="13">
        <v>11235</v>
      </c>
      <c r="C26" s="4">
        <v>344000</v>
      </c>
      <c r="E26" s="13">
        <v>837171</v>
      </c>
      <c r="F26" s="4">
        <v>522000</v>
      </c>
      <c r="H26" s="13">
        <v>424491</v>
      </c>
      <c r="I26" s="4">
        <v>22200000</v>
      </c>
    </row>
    <row r="27" spans="2:9" x14ac:dyDescent="0.3">
      <c r="B27" s="13">
        <v>11441</v>
      </c>
      <c r="C27" s="4">
        <v>988000</v>
      </c>
      <c r="E27" s="13">
        <v>838656</v>
      </c>
      <c r="F27" s="4">
        <v>1633300</v>
      </c>
      <c r="H27" s="13">
        <v>425002</v>
      </c>
      <c r="I27" s="4">
        <v>52800</v>
      </c>
    </row>
    <row r="28" spans="2:9" x14ac:dyDescent="0.3">
      <c r="B28" s="13">
        <v>11597</v>
      </c>
      <c r="C28" s="4">
        <v>3557400</v>
      </c>
      <c r="E28" s="13">
        <v>838941</v>
      </c>
      <c r="F28" s="4">
        <v>70600</v>
      </c>
      <c r="H28" s="13">
        <v>425172</v>
      </c>
      <c r="I28" s="4">
        <v>5670000</v>
      </c>
    </row>
    <row r="29" spans="2:9" x14ac:dyDescent="0.3">
      <c r="B29" s="13">
        <v>12608</v>
      </c>
      <c r="C29" s="4">
        <v>24616000</v>
      </c>
      <c r="E29" s="13">
        <v>839231</v>
      </c>
      <c r="F29" s="4">
        <v>19280000</v>
      </c>
      <c r="H29" s="13">
        <v>425807</v>
      </c>
      <c r="I29" s="4">
        <v>3630000</v>
      </c>
    </row>
    <row r="30" spans="2:9" x14ac:dyDescent="0.3">
      <c r="B30" s="13">
        <v>12658</v>
      </c>
      <c r="C30" s="4">
        <v>940900</v>
      </c>
      <c r="E30" s="13">
        <v>839848</v>
      </c>
      <c r="F30" s="4">
        <v>647200</v>
      </c>
      <c r="H30" s="13">
        <v>425892</v>
      </c>
      <c r="I30" s="4">
        <v>12890000</v>
      </c>
    </row>
    <row r="31" spans="2:9" x14ac:dyDescent="0.3">
      <c r="B31" s="13">
        <v>13118</v>
      </c>
      <c r="C31" s="4">
        <v>357700</v>
      </c>
      <c r="E31" s="13">
        <v>840291</v>
      </c>
      <c r="F31" s="4">
        <v>64425000</v>
      </c>
      <c r="H31" s="13">
        <v>425968</v>
      </c>
      <c r="I31" s="4">
        <v>79080000</v>
      </c>
    </row>
    <row r="32" spans="2:9" x14ac:dyDescent="0.3">
      <c r="B32" s="13">
        <v>13468</v>
      </c>
      <c r="C32" s="4">
        <v>9350000</v>
      </c>
      <c r="E32" s="13">
        <v>840427</v>
      </c>
      <c r="F32" s="4">
        <v>1690000</v>
      </c>
      <c r="H32" s="13">
        <v>426002</v>
      </c>
      <c r="I32" s="4">
        <v>13470000</v>
      </c>
    </row>
    <row r="33" spans="2:9" x14ac:dyDescent="0.3">
      <c r="B33" s="13">
        <v>14111</v>
      </c>
      <c r="C33" s="4">
        <v>468000</v>
      </c>
      <c r="E33" s="13">
        <v>840557</v>
      </c>
      <c r="F33" s="4">
        <v>75100</v>
      </c>
      <c r="H33" s="13">
        <v>426252</v>
      </c>
      <c r="I33" s="4">
        <v>886500</v>
      </c>
    </row>
    <row r="34" spans="2:9" x14ac:dyDescent="0.3">
      <c r="B34" s="13">
        <v>14556</v>
      </c>
      <c r="C34" s="4">
        <v>33200</v>
      </c>
      <c r="E34" s="13">
        <v>840972</v>
      </c>
      <c r="F34" s="4">
        <v>490300</v>
      </c>
      <c r="H34" s="13">
        <v>426625</v>
      </c>
      <c r="I34" s="4">
        <v>968900</v>
      </c>
    </row>
    <row r="35" spans="2:9" x14ac:dyDescent="0.3">
      <c r="B35" s="13">
        <v>14736</v>
      </c>
      <c r="C35" s="4">
        <v>98890000</v>
      </c>
      <c r="E35" s="13">
        <v>841083</v>
      </c>
      <c r="F35" s="4">
        <v>17500</v>
      </c>
      <c r="H35" s="13">
        <v>426635</v>
      </c>
      <c r="I35" s="4">
        <v>400000</v>
      </c>
    </row>
    <row r="36" spans="2:9" x14ac:dyDescent="0.3">
      <c r="B36" s="13">
        <v>15075</v>
      </c>
      <c r="C36" s="4">
        <v>93800</v>
      </c>
      <c r="E36" s="13">
        <v>841877</v>
      </c>
      <c r="F36" s="4">
        <v>1740000</v>
      </c>
      <c r="H36" s="13">
        <v>427011</v>
      </c>
      <c r="I36" s="4">
        <v>432200</v>
      </c>
    </row>
    <row r="37" spans="2:9" x14ac:dyDescent="0.3">
      <c r="B37" s="13">
        <v>15209</v>
      </c>
      <c r="C37" s="4">
        <v>959400</v>
      </c>
      <c r="E37" s="13">
        <v>841945</v>
      </c>
      <c r="F37" s="4">
        <v>161000</v>
      </c>
      <c r="H37" s="13">
        <v>427108</v>
      </c>
      <c r="I37" s="4">
        <v>542000</v>
      </c>
    </row>
    <row r="38" spans="2:9" x14ac:dyDescent="0.3">
      <c r="B38" s="13">
        <v>15426</v>
      </c>
      <c r="C38" s="4">
        <v>892300</v>
      </c>
      <c r="E38" s="13">
        <v>842215</v>
      </c>
      <c r="F38" s="4">
        <v>80800</v>
      </c>
      <c r="H38" s="13">
        <v>427191</v>
      </c>
      <c r="I38" s="4">
        <v>2769000</v>
      </c>
    </row>
    <row r="39" spans="2:9" x14ac:dyDescent="0.3">
      <c r="B39" s="13">
        <v>16097</v>
      </c>
      <c r="C39" s="4">
        <v>495000</v>
      </c>
      <c r="E39" s="13">
        <v>842422</v>
      </c>
      <c r="F39" s="4">
        <v>561200</v>
      </c>
      <c r="H39" s="13">
        <v>427466</v>
      </c>
      <c r="I39" s="4">
        <v>376000</v>
      </c>
    </row>
    <row r="40" spans="2:9" x14ac:dyDescent="0.3">
      <c r="B40" s="13">
        <v>16294</v>
      </c>
      <c r="C40" s="4">
        <v>695800</v>
      </c>
      <c r="E40" s="13">
        <v>842550</v>
      </c>
      <c r="F40" s="4">
        <v>1830000</v>
      </c>
      <c r="H40" s="13">
        <v>427665</v>
      </c>
      <c r="I40" s="4">
        <v>3006200</v>
      </c>
    </row>
    <row r="41" spans="2:9" x14ac:dyDescent="0.3">
      <c r="B41" s="13">
        <v>16340</v>
      </c>
      <c r="C41" s="4">
        <v>128000</v>
      </c>
      <c r="E41" s="13">
        <v>842567</v>
      </c>
      <c r="F41" s="4">
        <v>5479000</v>
      </c>
      <c r="H41" s="13">
        <v>427840</v>
      </c>
      <c r="I41" s="4">
        <v>1237000</v>
      </c>
    </row>
    <row r="42" spans="2:9" x14ac:dyDescent="0.3">
      <c r="B42" s="13">
        <v>16855</v>
      </c>
      <c r="C42" s="4">
        <v>552000</v>
      </c>
      <c r="E42" s="13">
        <v>842986</v>
      </c>
      <c r="F42" s="4">
        <v>80600</v>
      </c>
      <c r="H42" s="13">
        <v>427916</v>
      </c>
      <c r="I42" s="4">
        <v>213000</v>
      </c>
    </row>
    <row r="43" spans="2:9" x14ac:dyDescent="0.3">
      <c r="B43" s="13">
        <v>16878</v>
      </c>
      <c r="C43" s="4">
        <v>571200</v>
      </c>
      <c r="E43" s="13">
        <v>843009</v>
      </c>
      <c r="F43" s="4">
        <v>7290000</v>
      </c>
      <c r="H43" s="13">
        <v>428098</v>
      </c>
      <c r="I43" s="4">
        <v>414000</v>
      </c>
    </row>
    <row r="44" spans="2:9" x14ac:dyDescent="0.3">
      <c r="B44" s="13">
        <v>17612</v>
      </c>
      <c r="C44" s="4">
        <v>972000</v>
      </c>
      <c r="E44" s="13">
        <v>843476</v>
      </c>
      <c r="F44" s="4">
        <v>20100</v>
      </c>
      <c r="H44" s="13">
        <v>428487</v>
      </c>
      <c r="I44" s="4">
        <v>1242600</v>
      </c>
    </row>
    <row r="45" spans="2:9" x14ac:dyDescent="0.3">
      <c r="B45" s="13">
        <v>17912</v>
      </c>
      <c r="C45" s="4">
        <v>69730000</v>
      </c>
      <c r="E45" s="13">
        <v>844078</v>
      </c>
      <c r="F45" s="4">
        <v>926000</v>
      </c>
      <c r="H45" s="13">
        <v>428639</v>
      </c>
      <c r="I45" s="4">
        <v>254000</v>
      </c>
    </row>
    <row r="46" spans="2:9" x14ac:dyDescent="0.3">
      <c r="B46" s="13">
        <v>18710</v>
      </c>
      <c r="C46" s="4">
        <v>3535000</v>
      </c>
      <c r="E46" s="13">
        <v>844325</v>
      </c>
      <c r="F46" s="4">
        <v>77760000</v>
      </c>
      <c r="H46" s="13">
        <v>429037</v>
      </c>
      <c r="I46" s="4">
        <v>324000</v>
      </c>
    </row>
    <row r="47" spans="2:9" x14ac:dyDescent="0.3">
      <c r="B47" s="13">
        <v>18856</v>
      </c>
      <c r="C47" s="4">
        <v>50660000</v>
      </c>
      <c r="E47" s="13">
        <v>844824</v>
      </c>
      <c r="F47" s="4">
        <v>7360000</v>
      </c>
      <c r="H47" s="13">
        <v>431184</v>
      </c>
      <c r="I47" s="4">
        <v>564000</v>
      </c>
    </row>
    <row r="48" spans="2:9" x14ac:dyDescent="0.3">
      <c r="B48" s="13">
        <v>18924</v>
      </c>
      <c r="C48" s="4">
        <v>38800</v>
      </c>
      <c r="E48" s="13">
        <v>844850</v>
      </c>
      <c r="F48" s="4">
        <v>36328000</v>
      </c>
      <c r="H48" s="13">
        <v>431914</v>
      </c>
      <c r="I48" s="4">
        <v>1460000</v>
      </c>
    </row>
    <row r="49" spans="2:9" x14ac:dyDescent="0.3">
      <c r="B49" s="13">
        <v>19029</v>
      </c>
      <c r="C49" s="4">
        <v>4759900</v>
      </c>
      <c r="E49" s="13">
        <v>844858</v>
      </c>
      <c r="F49" s="4">
        <v>1894000</v>
      </c>
      <c r="H49" s="13">
        <v>432296</v>
      </c>
      <c r="I49" s="4">
        <v>611000</v>
      </c>
    </row>
    <row r="50" spans="2:9" x14ac:dyDescent="0.3">
      <c r="B50" s="13">
        <v>19317</v>
      </c>
      <c r="C50" s="4">
        <v>4750000</v>
      </c>
      <c r="D50" s="12">
        <v>1</v>
      </c>
      <c r="E50" s="13">
        <v>845263</v>
      </c>
      <c r="F50" s="4">
        <v>37481000</v>
      </c>
      <c r="G50" s="12">
        <v>1</v>
      </c>
      <c r="H50" s="13">
        <v>432543</v>
      </c>
      <c r="I50" s="4">
        <v>624000</v>
      </c>
    </row>
    <row r="51" spans="2:9" x14ac:dyDescent="0.3">
      <c r="B51" s="13">
        <v>19859</v>
      </c>
      <c r="C51" s="4">
        <v>406000</v>
      </c>
      <c r="D51" s="12">
        <f>D2+1</f>
        <v>2</v>
      </c>
      <c r="E51" s="13">
        <v>845482</v>
      </c>
      <c r="F51" s="4">
        <v>482000</v>
      </c>
      <c r="G51" s="12">
        <f>G2+1</f>
        <v>2</v>
      </c>
      <c r="H51" s="13">
        <v>432862</v>
      </c>
      <c r="I51" s="4">
        <v>1413000</v>
      </c>
    </row>
    <row r="52" spans="2:9" x14ac:dyDescent="0.3">
      <c r="B52" s="13">
        <v>20142</v>
      </c>
      <c r="C52" s="4">
        <v>230000</v>
      </c>
      <c r="E52" s="13">
        <v>845486</v>
      </c>
      <c r="F52" s="4">
        <v>671000</v>
      </c>
      <c r="H52" s="13">
        <v>433176</v>
      </c>
      <c r="I52" s="4">
        <v>30025000</v>
      </c>
    </row>
    <row r="53" spans="2:9" x14ac:dyDescent="0.3">
      <c r="B53" s="13">
        <v>20806</v>
      </c>
      <c r="C53" s="4">
        <v>42900</v>
      </c>
      <c r="E53" s="13">
        <v>845557</v>
      </c>
      <c r="F53" s="4">
        <v>144300</v>
      </c>
      <c r="H53" s="13">
        <v>433486</v>
      </c>
      <c r="I53" s="4">
        <v>86328000</v>
      </c>
    </row>
    <row r="54" spans="2:9" x14ac:dyDescent="0.3">
      <c r="B54" s="13">
        <v>21230</v>
      </c>
      <c r="C54" s="4">
        <v>389000</v>
      </c>
      <c r="E54" s="13">
        <v>845612</v>
      </c>
      <c r="F54" s="4">
        <v>7440000</v>
      </c>
      <c r="H54" s="13">
        <v>433554</v>
      </c>
      <c r="I54" s="4">
        <v>626000</v>
      </c>
    </row>
    <row r="55" spans="2:9" x14ac:dyDescent="0.3">
      <c r="B55" s="13">
        <v>21318</v>
      </c>
      <c r="C55" s="4">
        <v>993200</v>
      </c>
      <c r="E55" s="13">
        <v>846539</v>
      </c>
      <c r="F55" s="4">
        <v>78340000</v>
      </c>
      <c r="H55" s="13">
        <v>434477</v>
      </c>
      <c r="I55" s="4">
        <v>1483100</v>
      </c>
    </row>
    <row r="56" spans="2:9" x14ac:dyDescent="0.3">
      <c r="B56" s="13">
        <v>21594</v>
      </c>
      <c r="C56" s="4">
        <v>71420000</v>
      </c>
      <c r="E56" s="13">
        <v>847343</v>
      </c>
      <c r="F56" s="4">
        <v>2030000</v>
      </c>
      <c r="H56" s="13">
        <v>435051</v>
      </c>
      <c r="I56" s="4">
        <v>30601000</v>
      </c>
    </row>
    <row r="57" spans="2:9" x14ac:dyDescent="0.3">
      <c r="B57" s="13">
        <v>21649</v>
      </c>
      <c r="C57" s="4">
        <v>4930000</v>
      </c>
      <c r="E57" s="13">
        <v>847389</v>
      </c>
      <c r="F57" s="4">
        <v>175000</v>
      </c>
      <c r="H57" s="13">
        <v>435122</v>
      </c>
      <c r="I57" s="4">
        <v>491000</v>
      </c>
    </row>
    <row r="58" spans="2:9" x14ac:dyDescent="0.3">
      <c r="B58" s="13">
        <v>21898</v>
      </c>
      <c r="C58" s="4">
        <v>9980000</v>
      </c>
      <c r="E58" s="13">
        <v>848211</v>
      </c>
      <c r="F58" s="4">
        <v>2064300</v>
      </c>
      <c r="H58" s="13">
        <v>435557</v>
      </c>
      <c r="I58" s="4">
        <v>32300</v>
      </c>
    </row>
    <row r="59" spans="2:9" x14ac:dyDescent="0.3">
      <c r="B59" s="13">
        <v>21915</v>
      </c>
      <c r="C59" s="4">
        <v>10300000</v>
      </c>
      <c r="E59" s="13">
        <v>848270</v>
      </c>
      <c r="F59" s="4">
        <v>78870000</v>
      </c>
      <c r="H59" s="13">
        <v>435781</v>
      </c>
      <c r="I59" s="4">
        <v>1311000</v>
      </c>
    </row>
    <row r="60" spans="2:9" x14ac:dyDescent="0.3">
      <c r="B60" s="13">
        <v>21937</v>
      </c>
      <c r="C60" s="4">
        <v>10460000</v>
      </c>
      <c r="E60" s="13">
        <v>848839</v>
      </c>
      <c r="F60" s="4">
        <v>7497000</v>
      </c>
      <c r="H60" s="13">
        <v>436285</v>
      </c>
      <c r="I60" s="4">
        <v>18120000</v>
      </c>
    </row>
    <row r="61" spans="2:9" x14ac:dyDescent="0.3">
      <c r="B61" s="13">
        <v>22108</v>
      </c>
      <c r="C61" s="4">
        <v>66000</v>
      </c>
      <c r="E61" s="13">
        <v>849221</v>
      </c>
      <c r="F61" s="4">
        <v>438000</v>
      </c>
      <c r="H61" s="13">
        <v>436703</v>
      </c>
      <c r="I61" s="4">
        <v>497000</v>
      </c>
    </row>
    <row r="62" spans="2:9" x14ac:dyDescent="0.3">
      <c r="B62" s="13">
        <v>22134</v>
      </c>
      <c r="C62" s="4">
        <v>813600</v>
      </c>
      <c r="E62" s="13">
        <v>849229</v>
      </c>
      <c r="F62" s="4">
        <v>694000</v>
      </c>
      <c r="H62" s="13">
        <v>436980</v>
      </c>
      <c r="I62" s="4">
        <v>31496000</v>
      </c>
    </row>
    <row r="63" spans="2:9" x14ac:dyDescent="0.3">
      <c r="B63" s="13">
        <v>22254</v>
      </c>
      <c r="C63" s="4">
        <v>45000</v>
      </c>
      <c r="E63" s="13">
        <v>849309</v>
      </c>
      <c r="F63" s="4">
        <v>963100</v>
      </c>
      <c r="H63" s="13">
        <v>437072</v>
      </c>
      <c r="I63" s="4">
        <v>28344000</v>
      </c>
    </row>
    <row r="64" spans="2:9" x14ac:dyDescent="0.3">
      <c r="B64" s="13">
        <v>22448</v>
      </c>
      <c r="C64" s="4">
        <v>2960000</v>
      </c>
      <c r="E64" s="13">
        <v>849809</v>
      </c>
      <c r="F64" s="4">
        <v>91100</v>
      </c>
      <c r="H64" s="13">
        <v>437157</v>
      </c>
      <c r="I64" s="4">
        <v>4098500</v>
      </c>
    </row>
    <row r="65" spans="2:9" x14ac:dyDescent="0.3">
      <c r="B65" s="13">
        <v>22465</v>
      </c>
      <c r="C65" s="4">
        <v>69800</v>
      </c>
      <c r="E65" s="13">
        <v>849845</v>
      </c>
      <c r="F65" s="4">
        <v>7534000</v>
      </c>
      <c r="H65" s="13">
        <v>437181</v>
      </c>
      <c r="I65" s="4">
        <v>1763700</v>
      </c>
    </row>
    <row r="66" spans="2:9" x14ac:dyDescent="0.3">
      <c r="B66" s="13">
        <v>22581</v>
      </c>
      <c r="C66" s="4">
        <v>45500</v>
      </c>
      <c r="E66" s="13">
        <v>849882</v>
      </c>
      <c r="F66" s="4">
        <v>79657000</v>
      </c>
      <c r="H66" s="13">
        <v>437395</v>
      </c>
      <c r="I66" s="4">
        <v>742800</v>
      </c>
    </row>
    <row r="67" spans="2:9" x14ac:dyDescent="0.3">
      <c r="B67" s="13">
        <v>23147</v>
      </c>
      <c r="C67" s="4">
        <v>941000</v>
      </c>
      <c r="E67" s="13">
        <v>850045</v>
      </c>
      <c r="F67" s="4">
        <v>863000</v>
      </c>
      <c r="H67" s="13">
        <v>437417</v>
      </c>
      <c r="I67" s="4">
        <v>1583300</v>
      </c>
    </row>
    <row r="68" spans="2:9" x14ac:dyDescent="0.3">
      <c r="B68" s="13">
        <v>23293</v>
      </c>
      <c r="C68" s="4">
        <v>3246800</v>
      </c>
      <c r="E68" s="13">
        <v>850524</v>
      </c>
      <c r="F68" s="4">
        <v>94000</v>
      </c>
      <c r="H68" s="13">
        <v>437554</v>
      </c>
      <c r="I68" s="4">
        <v>32100</v>
      </c>
    </row>
    <row r="69" spans="2:9" x14ac:dyDescent="0.3">
      <c r="B69" s="13">
        <v>24154</v>
      </c>
      <c r="C69" s="4">
        <v>12360000</v>
      </c>
      <c r="E69" s="13">
        <v>850816</v>
      </c>
      <c r="F69" s="4">
        <v>442000</v>
      </c>
      <c r="H69" s="13">
        <v>438125</v>
      </c>
      <c r="I69" s="4">
        <v>511100</v>
      </c>
    </row>
    <row r="70" spans="2:9" x14ac:dyDescent="0.3">
      <c r="B70" s="13">
        <v>24367</v>
      </c>
      <c r="C70" s="4">
        <v>49800</v>
      </c>
      <c r="E70" s="13">
        <v>850842</v>
      </c>
      <c r="F70" s="4">
        <v>34700</v>
      </c>
      <c r="H70" s="13">
        <v>438489</v>
      </c>
      <c r="I70" s="4">
        <v>154000</v>
      </c>
    </row>
    <row r="71" spans="2:9" x14ac:dyDescent="0.3">
      <c r="B71" s="13">
        <v>24905</v>
      </c>
      <c r="C71" s="4">
        <v>22568000</v>
      </c>
      <c r="E71" s="13">
        <v>850844</v>
      </c>
      <c r="F71" s="4">
        <v>40265000</v>
      </c>
      <c r="H71" s="13">
        <v>440317</v>
      </c>
      <c r="I71" s="4">
        <v>1683500</v>
      </c>
    </row>
    <row r="72" spans="2:9" x14ac:dyDescent="0.3">
      <c r="B72" s="13">
        <v>25374</v>
      </c>
      <c r="C72" s="4">
        <v>108900</v>
      </c>
      <c r="E72" s="13">
        <v>850951</v>
      </c>
      <c r="F72" s="4">
        <v>303300</v>
      </c>
      <c r="H72" s="13">
        <v>440531</v>
      </c>
      <c r="I72" s="4">
        <v>20550000</v>
      </c>
    </row>
    <row r="73" spans="2:9" x14ac:dyDescent="0.3">
      <c r="B73" s="13">
        <v>25375</v>
      </c>
      <c r="C73" s="4">
        <v>5685000</v>
      </c>
      <c r="E73" s="13">
        <v>851484</v>
      </c>
      <c r="F73" s="4">
        <v>483000</v>
      </c>
      <c r="H73" s="13">
        <v>441021</v>
      </c>
      <c r="I73" s="4">
        <v>21130000</v>
      </c>
    </row>
    <row r="74" spans="2:9" x14ac:dyDescent="0.3">
      <c r="B74" s="13">
        <v>26157</v>
      </c>
      <c r="C74" s="4">
        <v>1192500</v>
      </c>
      <c r="E74" s="13">
        <v>851560</v>
      </c>
      <c r="F74" s="4">
        <v>40792000</v>
      </c>
      <c r="H74" s="13">
        <v>441694</v>
      </c>
      <c r="I74" s="4">
        <v>21340000</v>
      </c>
    </row>
    <row r="75" spans="2:9" x14ac:dyDescent="0.3">
      <c r="B75" s="13">
        <v>26859</v>
      </c>
      <c r="C75" s="4">
        <v>13680000</v>
      </c>
      <c r="E75" s="13">
        <v>851605</v>
      </c>
      <c r="F75" s="4">
        <v>695000</v>
      </c>
      <c r="H75" s="13">
        <v>442119</v>
      </c>
      <c r="I75" s="4">
        <v>35065000</v>
      </c>
    </row>
    <row r="76" spans="2:9" x14ac:dyDescent="0.3">
      <c r="B76" s="13">
        <v>27437</v>
      </c>
      <c r="C76" s="4">
        <v>969000</v>
      </c>
      <c r="E76" s="13">
        <v>851702</v>
      </c>
      <c r="F76" s="4">
        <v>541000</v>
      </c>
      <c r="H76" s="13">
        <v>443929</v>
      </c>
      <c r="I76" s="4">
        <v>76200</v>
      </c>
    </row>
    <row r="77" spans="2:9" x14ac:dyDescent="0.3">
      <c r="B77" s="13">
        <v>27817</v>
      </c>
      <c r="C77" s="4">
        <v>526000</v>
      </c>
      <c r="E77" s="13">
        <v>851851</v>
      </c>
      <c r="F77" s="4">
        <v>579000</v>
      </c>
      <c r="H77" s="13">
        <v>444508</v>
      </c>
      <c r="I77" s="4">
        <v>1900000</v>
      </c>
    </row>
    <row r="78" spans="2:9" x14ac:dyDescent="0.3">
      <c r="B78" s="13">
        <v>28204</v>
      </c>
      <c r="C78" s="4">
        <v>712000</v>
      </c>
      <c r="E78" s="13">
        <v>851916</v>
      </c>
      <c r="F78" s="4">
        <v>123000</v>
      </c>
      <c r="H78" s="13">
        <v>445699</v>
      </c>
      <c r="I78" s="4">
        <v>916000</v>
      </c>
    </row>
    <row r="79" spans="2:9" x14ac:dyDescent="0.3">
      <c r="B79" s="13">
        <v>28210</v>
      </c>
      <c r="C79" s="4">
        <v>25560000</v>
      </c>
      <c r="E79" s="13">
        <v>853555</v>
      </c>
      <c r="F79" s="4">
        <v>73000</v>
      </c>
      <c r="H79" s="13">
        <v>445736</v>
      </c>
      <c r="I79" s="4">
        <v>1940000</v>
      </c>
    </row>
    <row r="80" spans="2:9" x14ac:dyDescent="0.3">
      <c r="B80" s="13">
        <v>29021</v>
      </c>
      <c r="C80" s="4">
        <v>73480000</v>
      </c>
      <c r="E80" s="13">
        <v>853805</v>
      </c>
      <c r="F80" s="4">
        <v>488000</v>
      </c>
      <c r="H80" s="13">
        <v>446050</v>
      </c>
      <c r="I80" s="4">
        <v>2003000</v>
      </c>
    </row>
    <row r="81" spans="2:9" x14ac:dyDescent="0.3">
      <c r="B81" s="13">
        <v>29143</v>
      </c>
      <c r="C81" s="4">
        <v>26137000</v>
      </c>
      <c r="E81" s="13">
        <v>854013</v>
      </c>
      <c r="F81" s="4">
        <v>30320000</v>
      </c>
      <c r="H81" s="13">
        <v>446097</v>
      </c>
      <c r="I81" s="4">
        <v>46100</v>
      </c>
    </row>
    <row r="82" spans="2:9" x14ac:dyDescent="0.3">
      <c r="B82" s="13">
        <v>29560</v>
      </c>
      <c r="C82" s="4">
        <v>6690000</v>
      </c>
      <c r="E82" s="13">
        <v>854018</v>
      </c>
      <c r="F82" s="4">
        <v>80920000</v>
      </c>
      <c r="H82" s="13">
        <v>447091</v>
      </c>
      <c r="I82" s="4">
        <v>49000</v>
      </c>
    </row>
    <row r="83" spans="2:9" x14ac:dyDescent="0.3">
      <c r="B83" s="13">
        <v>30094</v>
      </c>
      <c r="C83" s="4">
        <v>2580000</v>
      </c>
      <c r="E83" s="13">
        <v>854097</v>
      </c>
      <c r="F83" s="4">
        <v>80030000</v>
      </c>
      <c r="H83" s="13">
        <v>447565</v>
      </c>
      <c r="I83" s="4">
        <v>866000</v>
      </c>
    </row>
    <row r="84" spans="2:9" x14ac:dyDescent="0.3">
      <c r="B84" s="13">
        <v>30211</v>
      </c>
      <c r="C84" s="4">
        <v>60000</v>
      </c>
      <c r="E84" s="13">
        <v>854727</v>
      </c>
      <c r="F84" s="4">
        <v>42681000</v>
      </c>
      <c r="H84" s="13">
        <v>447976</v>
      </c>
      <c r="I84" s="4">
        <v>679000</v>
      </c>
    </row>
    <row r="85" spans="2:9" x14ac:dyDescent="0.3">
      <c r="B85" s="13">
        <v>30410</v>
      </c>
      <c r="C85" s="4">
        <v>713000</v>
      </c>
      <c r="E85" s="13">
        <v>854933</v>
      </c>
      <c r="F85" s="4">
        <v>73200</v>
      </c>
      <c r="H85" s="13">
        <v>448365</v>
      </c>
      <c r="I85" s="4">
        <v>25250000</v>
      </c>
    </row>
    <row r="86" spans="2:9" x14ac:dyDescent="0.3">
      <c r="B86" s="13">
        <v>30582</v>
      </c>
      <c r="C86" s="4">
        <v>8210</v>
      </c>
      <c r="E86" s="13">
        <v>855094</v>
      </c>
      <c r="F86" s="4">
        <v>1760000</v>
      </c>
      <c r="H86" s="13">
        <v>449634</v>
      </c>
      <c r="I86" s="4">
        <v>2114000</v>
      </c>
    </row>
    <row r="87" spans="2:9" x14ac:dyDescent="0.3">
      <c r="B87" s="13">
        <v>30819</v>
      </c>
      <c r="C87" s="4">
        <v>429000</v>
      </c>
      <c r="E87" s="13">
        <v>855236</v>
      </c>
      <c r="F87" s="4">
        <v>897000</v>
      </c>
      <c r="H87" s="13">
        <v>449649</v>
      </c>
      <c r="I87" s="4">
        <v>39600</v>
      </c>
    </row>
    <row r="88" spans="2:9" x14ac:dyDescent="0.3">
      <c r="B88" s="13">
        <v>31319</v>
      </c>
      <c r="C88" s="4">
        <v>828000</v>
      </c>
      <c r="E88" s="13">
        <v>855619</v>
      </c>
      <c r="F88" s="4">
        <v>16632000</v>
      </c>
      <c r="H88" s="13">
        <v>449668</v>
      </c>
      <c r="I88" s="4">
        <v>4375000</v>
      </c>
    </row>
    <row r="89" spans="2:9" x14ac:dyDescent="0.3">
      <c r="B89" s="13">
        <v>31357</v>
      </c>
      <c r="C89" s="4">
        <v>1362900</v>
      </c>
      <c r="E89" s="13">
        <v>855810</v>
      </c>
      <c r="F89" s="4">
        <v>4489300</v>
      </c>
      <c r="H89" s="13">
        <v>450392</v>
      </c>
      <c r="I89" s="4">
        <v>692100</v>
      </c>
    </row>
    <row r="90" spans="2:9" x14ac:dyDescent="0.3">
      <c r="B90" s="13">
        <v>31677</v>
      </c>
      <c r="C90" s="4">
        <v>61900</v>
      </c>
      <c r="E90" s="13">
        <v>855974</v>
      </c>
      <c r="F90" s="4">
        <v>5759000</v>
      </c>
      <c r="H90" s="13">
        <v>450673</v>
      </c>
      <c r="I90" s="4">
        <v>38376000</v>
      </c>
    </row>
    <row r="91" spans="2:9" x14ac:dyDescent="0.3">
      <c r="B91" s="13">
        <v>31794</v>
      </c>
      <c r="C91" s="4">
        <v>954000</v>
      </c>
      <c r="E91" s="13">
        <v>856825</v>
      </c>
      <c r="F91" s="4">
        <v>2475100</v>
      </c>
      <c r="H91" s="13">
        <v>451456</v>
      </c>
      <c r="I91" s="4">
        <v>400500</v>
      </c>
    </row>
    <row r="92" spans="2:9" x14ac:dyDescent="0.3">
      <c r="B92" s="13">
        <v>31973</v>
      </c>
      <c r="C92" s="4">
        <v>37900</v>
      </c>
      <c r="E92" s="13">
        <v>856864</v>
      </c>
      <c r="F92" s="4">
        <v>80930000</v>
      </c>
      <c r="H92" s="13">
        <v>452015</v>
      </c>
      <c r="I92" s="4">
        <v>782000</v>
      </c>
    </row>
    <row r="93" spans="2:9" x14ac:dyDescent="0.3">
      <c r="B93" s="13">
        <v>32539</v>
      </c>
      <c r="C93" s="4">
        <v>640000</v>
      </c>
      <c r="E93" s="13">
        <v>857177</v>
      </c>
      <c r="F93" s="4">
        <v>32750000</v>
      </c>
      <c r="H93" s="13">
        <v>452073</v>
      </c>
      <c r="I93" s="4">
        <v>1964100</v>
      </c>
    </row>
    <row r="94" spans="2:9" x14ac:dyDescent="0.3">
      <c r="B94" s="13">
        <v>33126</v>
      </c>
      <c r="C94" s="4">
        <v>2400000</v>
      </c>
      <c r="E94" s="13">
        <v>858143</v>
      </c>
      <c r="F94" s="4">
        <v>23500</v>
      </c>
      <c r="H94" s="13">
        <v>452117</v>
      </c>
      <c r="I94" s="4">
        <v>1665000</v>
      </c>
    </row>
    <row r="95" spans="2:9" x14ac:dyDescent="0.3">
      <c r="B95" s="13">
        <v>34213</v>
      </c>
      <c r="C95" s="4">
        <v>92900</v>
      </c>
      <c r="E95" s="13">
        <v>858210</v>
      </c>
      <c r="F95" s="4">
        <v>16841000</v>
      </c>
      <c r="H95" s="13">
        <v>452137</v>
      </c>
      <c r="I95" s="4">
        <v>696000</v>
      </c>
    </row>
    <row r="96" spans="2:9" x14ac:dyDescent="0.3">
      <c r="B96" s="13">
        <v>34583</v>
      </c>
      <c r="C96" s="4">
        <v>837000</v>
      </c>
      <c r="E96" s="13">
        <v>858844</v>
      </c>
      <c r="F96" s="4">
        <v>2600000</v>
      </c>
      <c r="H96" s="13">
        <v>452283</v>
      </c>
      <c r="I96" s="4">
        <v>28420000</v>
      </c>
    </row>
    <row r="97" spans="2:9" x14ac:dyDescent="0.3">
      <c r="B97" s="13">
        <v>34592</v>
      </c>
      <c r="C97" s="4">
        <v>17010000</v>
      </c>
      <c r="E97" s="13">
        <v>859026</v>
      </c>
      <c r="F97" s="4">
        <v>2605400</v>
      </c>
      <c r="H97" s="13">
        <v>453145</v>
      </c>
      <c r="I97" s="4">
        <v>699000</v>
      </c>
    </row>
    <row r="98" spans="2:9" x14ac:dyDescent="0.3">
      <c r="B98" s="13">
        <v>34705</v>
      </c>
      <c r="C98" s="4">
        <v>630000</v>
      </c>
      <c r="E98" s="13">
        <v>859125</v>
      </c>
      <c r="F98" s="4">
        <v>81350000</v>
      </c>
      <c r="H98" s="13">
        <v>453145</v>
      </c>
      <c r="I98" s="4">
        <v>855000</v>
      </c>
    </row>
    <row r="99" spans="2:9" x14ac:dyDescent="0.3">
      <c r="B99" s="13">
        <v>34718</v>
      </c>
      <c r="C99" s="4">
        <v>30233000</v>
      </c>
      <c r="D99" s="12">
        <f>D50+1</f>
        <v>2</v>
      </c>
      <c r="E99" s="13">
        <v>859130</v>
      </c>
      <c r="F99" s="4">
        <v>2637000</v>
      </c>
      <c r="G99" s="12">
        <f>G50+1</f>
        <v>2</v>
      </c>
      <c r="H99" s="13">
        <v>453162</v>
      </c>
      <c r="I99" s="4">
        <v>1670000</v>
      </c>
    </row>
    <row r="100" spans="2:9" x14ac:dyDescent="0.3">
      <c r="B100" s="13">
        <v>34811</v>
      </c>
      <c r="C100" s="4">
        <v>629000</v>
      </c>
      <c r="D100" s="12">
        <f>D51+1</f>
        <v>3</v>
      </c>
      <c r="E100" s="13">
        <v>859806</v>
      </c>
      <c r="F100" s="4">
        <v>2655500</v>
      </c>
      <c r="G100" s="12">
        <f>G51+1</f>
        <v>3</v>
      </c>
      <c r="H100" s="13">
        <v>453258</v>
      </c>
      <c r="I100" s="4">
        <v>2314800</v>
      </c>
    </row>
    <row r="101" spans="2:9" x14ac:dyDescent="0.3">
      <c r="B101" s="13">
        <v>35363</v>
      </c>
      <c r="C101" s="4">
        <v>507000</v>
      </c>
      <c r="E101" s="13">
        <v>859963</v>
      </c>
      <c r="F101" s="4">
        <v>82232000</v>
      </c>
      <c r="H101" s="13">
        <v>453636</v>
      </c>
      <c r="I101" s="4">
        <v>79660000</v>
      </c>
    </row>
    <row r="102" spans="2:9" x14ac:dyDescent="0.3">
      <c r="B102" s="13">
        <v>35922</v>
      </c>
      <c r="C102" s="4">
        <v>934000</v>
      </c>
      <c r="E102" s="13">
        <v>860235</v>
      </c>
      <c r="F102" s="4">
        <v>4264000</v>
      </c>
      <c r="H102" s="13">
        <v>453732</v>
      </c>
      <c r="I102" s="4">
        <v>163000</v>
      </c>
    </row>
    <row r="103" spans="2:9" x14ac:dyDescent="0.3">
      <c r="B103" s="13">
        <v>37148</v>
      </c>
      <c r="C103" s="4">
        <v>250000</v>
      </c>
      <c r="E103" s="13">
        <v>860378</v>
      </c>
      <c r="F103" s="4">
        <v>656000</v>
      </c>
      <c r="H103" s="13">
        <v>453792</v>
      </c>
      <c r="I103" s="4">
        <v>479000</v>
      </c>
    </row>
    <row r="104" spans="2:9" x14ac:dyDescent="0.3">
      <c r="B104" s="13">
        <v>37612</v>
      </c>
      <c r="C104" s="4">
        <v>75330000</v>
      </c>
      <c r="E104" s="13">
        <v>860606</v>
      </c>
      <c r="F104" s="4">
        <v>725900</v>
      </c>
      <c r="H104" s="13">
        <v>453876</v>
      </c>
      <c r="I104" s="4">
        <v>29740000</v>
      </c>
    </row>
    <row r="105" spans="2:9" x14ac:dyDescent="0.3">
      <c r="B105" s="13">
        <v>37705</v>
      </c>
      <c r="C105" s="4">
        <v>75170000</v>
      </c>
      <c r="E105" s="13">
        <v>860920</v>
      </c>
      <c r="F105" s="4">
        <v>2680000</v>
      </c>
      <c r="H105" s="13">
        <v>454063</v>
      </c>
      <c r="I105" s="4">
        <v>3123000</v>
      </c>
    </row>
    <row r="106" spans="2:9" x14ac:dyDescent="0.3">
      <c r="B106" s="13">
        <v>40282</v>
      </c>
      <c r="C106" s="4">
        <v>20970000</v>
      </c>
      <c r="E106" s="13">
        <v>861074</v>
      </c>
      <c r="F106" s="4">
        <v>2690000</v>
      </c>
      <c r="H106" s="13">
        <v>454110</v>
      </c>
      <c r="I106" s="4">
        <v>30480000</v>
      </c>
    </row>
    <row r="107" spans="2:9" x14ac:dyDescent="0.3">
      <c r="B107" s="13">
        <v>40299</v>
      </c>
      <c r="C107" s="4">
        <v>653000</v>
      </c>
      <c r="E107" s="13">
        <v>861532</v>
      </c>
      <c r="F107" s="4">
        <v>2695600</v>
      </c>
      <c r="H107" s="13">
        <v>454222</v>
      </c>
      <c r="I107" s="4">
        <v>43208000</v>
      </c>
    </row>
    <row r="108" spans="2:9" x14ac:dyDescent="0.3">
      <c r="B108" s="13">
        <v>40403</v>
      </c>
      <c r="C108" s="4">
        <v>2395000</v>
      </c>
      <c r="E108" s="13">
        <v>862217</v>
      </c>
      <c r="F108" s="4">
        <v>85801000</v>
      </c>
      <c r="H108" s="13">
        <v>454684</v>
      </c>
      <c r="I108" s="4">
        <v>65688000</v>
      </c>
    </row>
    <row r="109" spans="2:9" x14ac:dyDescent="0.3">
      <c r="B109" s="13">
        <v>41098</v>
      </c>
      <c r="C109" s="4">
        <v>333400</v>
      </c>
      <c r="E109" s="13">
        <v>862238</v>
      </c>
      <c r="F109" s="4">
        <v>852700</v>
      </c>
      <c r="H109" s="13">
        <v>454810</v>
      </c>
      <c r="I109" s="4">
        <v>43049000</v>
      </c>
    </row>
    <row r="110" spans="2:9" x14ac:dyDescent="0.3">
      <c r="B110" s="13">
        <v>41420</v>
      </c>
      <c r="C110" s="4">
        <v>34857000</v>
      </c>
      <c r="E110" s="13">
        <v>862245</v>
      </c>
      <c r="F110" s="4">
        <v>2825900</v>
      </c>
      <c r="H110" s="13">
        <v>454976</v>
      </c>
      <c r="I110" s="4">
        <v>7650000</v>
      </c>
    </row>
    <row r="111" spans="2:9" x14ac:dyDescent="0.3">
      <c r="B111" s="13">
        <v>41882</v>
      </c>
      <c r="C111" s="4">
        <v>21870000</v>
      </c>
      <c r="E111" s="13">
        <v>862347</v>
      </c>
      <c r="F111" s="4">
        <v>2800000</v>
      </c>
      <c r="H111" s="13">
        <v>455626</v>
      </c>
      <c r="I111" s="4">
        <v>869600</v>
      </c>
    </row>
    <row r="112" spans="2:9" x14ac:dyDescent="0.3">
      <c r="B112" s="13">
        <v>42494</v>
      </c>
      <c r="C112" s="4">
        <v>220000</v>
      </c>
      <c r="E112" s="13">
        <v>862631</v>
      </c>
      <c r="F112" s="4">
        <v>732000</v>
      </c>
      <c r="H112" s="13">
        <v>455657</v>
      </c>
      <c r="I112" s="4">
        <v>2431000</v>
      </c>
    </row>
    <row r="113" spans="2:9" x14ac:dyDescent="0.3">
      <c r="B113" s="13">
        <v>42725</v>
      </c>
      <c r="C113" s="4">
        <v>880000</v>
      </c>
      <c r="E113" s="13">
        <v>862640</v>
      </c>
      <c r="F113" s="4">
        <v>76070000</v>
      </c>
      <c r="H113" s="13">
        <v>455792</v>
      </c>
      <c r="I113" s="4">
        <v>7660000</v>
      </c>
    </row>
    <row r="114" spans="2:9" x14ac:dyDescent="0.3">
      <c r="B114" s="13">
        <v>43392</v>
      </c>
      <c r="C114" s="4">
        <v>77390000</v>
      </c>
      <c r="E114" s="13">
        <v>862856</v>
      </c>
      <c r="F114" s="4">
        <v>6039000</v>
      </c>
      <c r="H114" s="13">
        <v>455865</v>
      </c>
      <c r="I114" s="4">
        <v>310000</v>
      </c>
    </row>
    <row r="115" spans="2:9" x14ac:dyDescent="0.3">
      <c r="B115" s="13">
        <v>44274</v>
      </c>
      <c r="C115" s="4">
        <v>35000</v>
      </c>
      <c r="E115" s="13">
        <v>862899</v>
      </c>
      <c r="F115" s="4">
        <v>266000</v>
      </c>
      <c r="H115" s="13">
        <v>456424</v>
      </c>
      <c r="I115" s="4">
        <v>5780000</v>
      </c>
    </row>
    <row r="116" spans="2:9" x14ac:dyDescent="0.3">
      <c r="B116" s="13">
        <v>44299</v>
      </c>
      <c r="C116" s="4">
        <v>102000</v>
      </c>
      <c r="E116" s="13">
        <v>862942</v>
      </c>
      <c r="F116" s="4">
        <v>48617000</v>
      </c>
      <c r="H116" s="13">
        <v>456536</v>
      </c>
      <c r="I116" s="4">
        <v>36696000</v>
      </c>
    </row>
    <row r="117" spans="2:9" x14ac:dyDescent="0.3">
      <c r="B117" s="13">
        <v>44454</v>
      </c>
      <c r="C117" s="4">
        <v>7386000</v>
      </c>
      <c r="E117" s="13">
        <v>863171</v>
      </c>
      <c r="F117" s="4">
        <v>49561000</v>
      </c>
      <c r="H117" s="13">
        <v>456866</v>
      </c>
      <c r="I117" s="4">
        <v>767100</v>
      </c>
    </row>
    <row r="118" spans="2:9" x14ac:dyDescent="0.3">
      <c r="B118" s="13">
        <v>45080</v>
      </c>
      <c r="C118" s="4">
        <v>5500000</v>
      </c>
      <c r="E118" s="13">
        <v>863186</v>
      </c>
      <c r="F118" s="4">
        <v>847000</v>
      </c>
      <c r="H118" s="13">
        <v>457171</v>
      </c>
      <c r="I118" s="4">
        <v>2525200</v>
      </c>
    </row>
    <row r="119" spans="2:9" x14ac:dyDescent="0.3">
      <c r="B119" s="13">
        <v>45494</v>
      </c>
      <c r="C119" s="4">
        <v>3750000</v>
      </c>
      <c r="E119" s="13">
        <v>863410</v>
      </c>
      <c r="F119" s="4">
        <v>7870000</v>
      </c>
      <c r="H119" s="13">
        <v>457561</v>
      </c>
      <c r="I119" s="4">
        <v>804100</v>
      </c>
    </row>
    <row r="120" spans="2:9" x14ac:dyDescent="0.3">
      <c r="B120" s="13">
        <v>45581</v>
      </c>
      <c r="C120" s="4">
        <v>1944100</v>
      </c>
      <c r="E120" s="13">
        <v>863657</v>
      </c>
      <c r="F120" s="4">
        <v>927000</v>
      </c>
      <c r="H120" s="13">
        <v>458423</v>
      </c>
      <c r="I120" s="4">
        <v>307000</v>
      </c>
    </row>
    <row r="121" spans="2:9" x14ac:dyDescent="0.3">
      <c r="B121" s="13">
        <v>45696</v>
      </c>
      <c r="C121" s="4">
        <v>671400</v>
      </c>
      <c r="E121" s="13">
        <v>864395</v>
      </c>
      <c r="F121" s="4">
        <v>857000</v>
      </c>
      <c r="H121" s="13">
        <v>458452</v>
      </c>
      <c r="I121" s="4">
        <v>636100</v>
      </c>
    </row>
    <row r="122" spans="2:9" x14ac:dyDescent="0.3">
      <c r="B122" s="13">
        <v>45783</v>
      </c>
      <c r="C122" s="4">
        <v>86000</v>
      </c>
      <c r="E122" s="13">
        <v>864478</v>
      </c>
      <c r="F122" s="4">
        <v>25600</v>
      </c>
      <c r="H122" s="13">
        <v>458704</v>
      </c>
      <c r="I122" s="4">
        <v>715000</v>
      </c>
    </row>
    <row r="123" spans="2:9" x14ac:dyDescent="0.3">
      <c r="B123" s="13">
        <v>45938</v>
      </c>
      <c r="C123" s="4">
        <v>601000</v>
      </c>
      <c r="E123" s="13">
        <v>864548</v>
      </c>
      <c r="F123" s="4">
        <v>3461000</v>
      </c>
      <c r="H123" s="13">
        <v>458811</v>
      </c>
      <c r="I123" s="4">
        <v>714000</v>
      </c>
    </row>
    <row r="124" spans="2:9" x14ac:dyDescent="0.3">
      <c r="B124" s="13">
        <v>46259</v>
      </c>
      <c r="C124" s="4">
        <v>7450000</v>
      </c>
      <c r="E124" s="13">
        <v>864647</v>
      </c>
      <c r="F124" s="4">
        <v>82830000</v>
      </c>
      <c r="H124" s="13">
        <v>459229</v>
      </c>
      <c r="I124" s="4">
        <v>2640000</v>
      </c>
    </row>
    <row r="125" spans="2:9" x14ac:dyDescent="0.3">
      <c r="B125" s="13">
        <v>46846</v>
      </c>
      <c r="C125" s="4">
        <v>448000</v>
      </c>
      <c r="E125" s="13">
        <v>864873</v>
      </c>
      <c r="F125" s="4">
        <v>29448000</v>
      </c>
      <c r="H125" s="13">
        <v>459658</v>
      </c>
      <c r="I125" s="4">
        <v>719000</v>
      </c>
    </row>
    <row r="126" spans="2:9" x14ac:dyDescent="0.3">
      <c r="B126" s="13">
        <v>47408</v>
      </c>
      <c r="C126" s="4">
        <v>78710000</v>
      </c>
      <c r="E126" s="13">
        <v>865149</v>
      </c>
      <c r="F126" s="4">
        <v>38350000</v>
      </c>
      <c r="H126" s="13">
        <v>459967</v>
      </c>
      <c r="I126" s="4">
        <v>62200</v>
      </c>
    </row>
    <row r="127" spans="2:9" x14ac:dyDescent="0.3">
      <c r="B127" s="13">
        <v>47525</v>
      </c>
      <c r="C127" s="4">
        <v>38585000</v>
      </c>
      <c r="E127" s="13">
        <v>865320</v>
      </c>
      <c r="F127" s="4">
        <v>7872000</v>
      </c>
      <c r="H127" s="13">
        <v>459975</v>
      </c>
      <c r="I127" s="4">
        <v>97570000</v>
      </c>
    </row>
    <row r="128" spans="2:9" x14ac:dyDescent="0.3">
      <c r="B128" s="13">
        <v>47825</v>
      </c>
      <c r="C128" s="4">
        <v>3116500</v>
      </c>
      <c r="E128" s="13">
        <v>865454</v>
      </c>
      <c r="F128" s="4">
        <v>20361000</v>
      </c>
      <c r="H128" s="13">
        <v>461133</v>
      </c>
      <c r="I128" s="4">
        <v>48040000</v>
      </c>
    </row>
    <row r="129" spans="2:9" x14ac:dyDescent="0.3">
      <c r="B129" s="13">
        <v>48024</v>
      </c>
      <c r="C129" s="4">
        <v>39321000</v>
      </c>
      <c r="E129" s="13">
        <v>865543</v>
      </c>
      <c r="F129" s="4">
        <v>7909000</v>
      </c>
      <c r="H129" s="13">
        <v>461175</v>
      </c>
      <c r="I129" s="4">
        <v>135300</v>
      </c>
    </row>
    <row r="130" spans="2:9" x14ac:dyDescent="0.3">
      <c r="B130" s="13">
        <v>48478</v>
      </c>
      <c r="C130" s="4">
        <v>2084300</v>
      </c>
      <c r="E130" s="13">
        <v>865603</v>
      </c>
      <c r="F130" s="4">
        <v>153800</v>
      </c>
      <c r="H130" s="13">
        <v>462327</v>
      </c>
      <c r="I130" s="4">
        <v>36290000</v>
      </c>
    </row>
    <row r="131" spans="2:9" x14ac:dyDescent="0.3">
      <c r="B131" s="13">
        <v>48986</v>
      </c>
      <c r="C131" s="4">
        <v>25410000</v>
      </c>
      <c r="E131" s="13">
        <v>865795</v>
      </c>
      <c r="F131" s="4">
        <v>2970000</v>
      </c>
      <c r="H131" s="13">
        <v>462557</v>
      </c>
      <c r="I131" s="4">
        <v>139000</v>
      </c>
    </row>
    <row r="132" spans="2:9" x14ac:dyDescent="0.3">
      <c r="B132" s="13">
        <v>50100</v>
      </c>
      <c r="C132" s="4">
        <v>2394000</v>
      </c>
      <c r="E132" s="13">
        <v>865879</v>
      </c>
      <c r="F132" s="4">
        <v>82600</v>
      </c>
      <c r="H132" s="13">
        <v>462724</v>
      </c>
      <c r="I132" s="4">
        <v>2815900</v>
      </c>
    </row>
    <row r="133" spans="2:9" x14ac:dyDescent="0.3">
      <c r="B133" s="13">
        <v>50114</v>
      </c>
      <c r="C133" s="4">
        <v>26940000</v>
      </c>
      <c r="E133" s="13">
        <v>866170</v>
      </c>
      <c r="F133" s="4">
        <v>751600</v>
      </c>
      <c r="H133" s="13">
        <v>462792</v>
      </c>
      <c r="I133" s="4">
        <v>733000</v>
      </c>
    </row>
    <row r="134" spans="2:9" x14ac:dyDescent="0.3">
      <c r="B134" s="13">
        <v>51250</v>
      </c>
      <c r="C134" s="4">
        <v>34100</v>
      </c>
      <c r="E134" s="13">
        <v>866339</v>
      </c>
      <c r="F134" s="4">
        <v>3403000</v>
      </c>
      <c r="H134" s="13">
        <v>462795</v>
      </c>
      <c r="I134" s="4">
        <v>2790000</v>
      </c>
    </row>
    <row r="135" spans="2:9" x14ac:dyDescent="0.3">
      <c r="B135" s="13">
        <v>51435</v>
      </c>
      <c r="C135" s="4">
        <v>41369000</v>
      </c>
      <c r="E135" s="13">
        <v>866699</v>
      </c>
      <c r="F135" s="4">
        <v>39460000</v>
      </c>
      <c r="H135" s="13">
        <v>462917</v>
      </c>
      <c r="I135" s="4">
        <v>2775800</v>
      </c>
    </row>
    <row r="136" spans="2:9" x14ac:dyDescent="0.3">
      <c r="B136" s="13">
        <v>51773</v>
      </c>
      <c r="C136" s="4">
        <v>439600</v>
      </c>
      <c r="E136" s="13">
        <v>866722</v>
      </c>
      <c r="F136" s="4">
        <v>7910000</v>
      </c>
      <c r="H136" s="13">
        <v>463114</v>
      </c>
      <c r="I136" s="4">
        <v>2855900</v>
      </c>
    </row>
    <row r="137" spans="2:9" x14ac:dyDescent="0.3">
      <c r="B137" s="13">
        <v>51830</v>
      </c>
      <c r="C137" s="4">
        <v>41001000</v>
      </c>
      <c r="E137" s="13">
        <v>866770</v>
      </c>
      <c r="F137" s="4">
        <v>82990000</v>
      </c>
      <c r="H137" s="13">
        <v>463299</v>
      </c>
      <c r="I137" s="4">
        <v>36820000</v>
      </c>
    </row>
    <row r="138" spans="2:9" x14ac:dyDescent="0.3">
      <c r="B138" s="13">
        <v>52374</v>
      </c>
      <c r="C138" s="4">
        <v>453000</v>
      </c>
      <c r="E138" s="13">
        <v>866935</v>
      </c>
      <c r="F138" s="4">
        <v>3757800</v>
      </c>
      <c r="H138" s="13">
        <v>464390</v>
      </c>
      <c r="I138" s="4">
        <v>2926000</v>
      </c>
    </row>
    <row r="139" spans="2:9" x14ac:dyDescent="0.3">
      <c r="B139" s="13">
        <v>52708</v>
      </c>
      <c r="C139" s="4">
        <v>208000</v>
      </c>
      <c r="E139" s="13">
        <v>866938</v>
      </c>
      <c r="F139" s="4">
        <v>35900</v>
      </c>
      <c r="H139" s="13">
        <v>464585</v>
      </c>
      <c r="I139" s="4">
        <v>2194500</v>
      </c>
    </row>
    <row r="140" spans="2:9" x14ac:dyDescent="0.3">
      <c r="B140" s="13">
        <v>54196</v>
      </c>
      <c r="C140" s="4">
        <v>4227000</v>
      </c>
      <c r="E140" s="13">
        <v>867195</v>
      </c>
      <c r="F140" s="4">
        <v>41150000</v>
      </c>
      <c r="H140" s="13">
        <v>465209</v>
      </c>
      <c r="I140" s="4">
        <v>2975000</v>
      </c>
    </row>
    <row r="141" spans="2:9" x14ac:dyDescent="0.3">
      <c r="B141" s="13">
        <v>54306</v>
      </c>
      <c r="C141" s="4">
        <v>743000</v>
      </c>
      <c r="E141" s="13">
        <v>867893</v>
      </c>
      <c r="F141" s="4">
        <v>755500</v>
      </c>
      <c r="H141" s="13">
        <v>465538</v>
      </c>
      <c r="I141" s="4">
        <v>38140000</v>
      </c>
    </row>
    <row r="142" spans="2:9" x14ac:dyDescent="0.3">
      <c r="B142" s="13">
        <v>54555</v>
      </c>
      <c r="C142" s="4">
        <v>34000</v>
      </c>
      <c r="E142" s="13">
        <v>867914</v>
      </c>
      <c r="F142" s="4">
        <v>306000</v>
      </c>
      <c r="H142" s="13">
        <v>465601</v>
      </c>
      <c r="I142" s="4">
        <v>90633000</v>
      </c>
    </row>
    <row r="143" spans="2:9" x14ac:dyDescent="0.3">
      <c r="B143" s="13">
        <v>55368</v>
      </c>
      <c r="C143" s="4">
        <v>655000</v>
      </c>
      <c r="E143" s="13">
        <v>868231</v>
      </c>
      <c r="F143" s="4">
        <v>827000</v>
      </c>
      <c r="H143" s="13">
        <v>466623</v>
      </c>
      <c r="I143" s="4">
        <v>3036300</v>
      </c>
    </row>
    <row r="144" spans="2:9" x14ac:dyDescent="0.3">
      <c r="B144" s="13">
        <v>55641</v>
      </c>
      <c r="C144" s="4">
        <v>98041000</v>
      </c>
      <c r="E144" s="13">
        <v>868611</v>
      </c>
      <c r="F144" s="4">
        <v>42470000</v>
      </c>
      <c r="H144" s="13">
        <v>466684</v>
      </c>
      <c r="I144" s="4">
        <v>41528000</v>
      </c>
    </row>
    <row r="145" spans="2:9" x14ac:dyDescent="0.3">
      <c r="B145" s="13">
        <v>55849</v>
      </c>
      <c r="C145" s="4">
        <v>667800</v>
      </c>
      <c r="E145" s="13">
        <v>869063</v>
      </c>
      <c r="F145" s="4">
        <v>3170000</v>
      </c>
      <c r="H145" s="13">
        <v>466819</v>
      </c>
      <c r="I145" s="4">
        <v>83570000</v>
      </c>
    </row>
    <row r="146" spans="2:9" x14ac:dyDescent="0.3">
      <c r="B146" s="13">
        <v>55865</v>
      </c>
      <c r="C146" s="4">
        <v>660000</v>
      </c>
      <c r="E146" s="13">
        <v>869213</v>
      </c>
      <c r="F146" s="4">
        <v>51977000</v>
      </c>
      <c r="H146" s="13">
        <v>466869</v>
      </c>
      <c r="I146" s="4">
        <v>2835900</v>
      </c>
    </row>
    <row r="147" spans="2:9" x14ac:dyDescent="0.3">
      <c r="B147" s="13">
        <v>55922</v>
      </c>
      <c r="C147" s="4">
        <v>44153000</v>
      </c>
      <c r="E147" s="13">
        <v>869840</v>
      </c>
      <c r="F147" s="4">
        <v>111000</v>
      </c>
      <c r="H147" s="13">
        <v>466989</v>
      </c>
      <c r="I147" s="4">
        <v>1252600</v>
      </c>
    </row>
    <row r="148" spans="2:9" x14ac:dyDescent="0.3">
      <c r="B148" s="13">
        <v>56639</v>
      </c>
      <c r="C148" s="4">
        <v>45465000</v>
      </c>
      <c r="D148" s="12">
        <f>D99+1</f>
        <v>3</v>
      </c>
      <c r="E148" s="13">
        <v>869957</v>
      </c>
      <c r="F148" s="4">
        <v>3196700</v>
      </c>
      <c r="G148" s="12">
        <f>G99+1</f>
        <v>3</v>
      </c>
      <c r="H148" s="13">
        <v>467227</v>
      </c>
      <c r="I148" s="4">
        <v>68472000</v>
      </c>
    </row>
    <row r="149" spans="2:9" x14ac:dyDescent="0.3">
      <c r="B149" s="13">
        <v>56738</v>
      </c>
      <c r="C149" s="4">
        <v>31800000</v>
      </c>
      <c r="D149" s="12">
        <f>D100+1</f>
        <v>4</v>
      </c>
      <c r="E149" s="13">
        <v>870167</v>
      </c>
      <c r="F149" s="4">
        <v>354000</v>
      </c>
      <c r="G149" s="12">
        <f>G100+1</f>
        <v>4</v>
      </c>
      <c r="H149" s="13">
        <v>467306</v>
      </c>
      <c r="I149" s="4">
        <v>7930000</v>
      </c>
    </row>
    <row r="150" spans="2:9" x14ac:dyDescent="0.3">
      <c r="B150" s="13">
        <v>57379</v>
      </c>
      <c r="C150" s="4">
        <v>878000</v>
      </c>
      <c r="E150" s="13">
        <v>870493</v>
      </c>
      <c r="F150" s="4">
        <v>339000</v>
      </c>
      <c r="H150" s="13">
        <v>467432</v>
      </c>
      <c r="I150" s="4">
        <v>2770000</v>
      </c>
    </row>
    <row r="151" spans="2:9" x14ac:dyDescent="0.3">
      <c r="B151" s="13">
        <v>58021</v>
      </c>
      <c r="C151" s="4">
        <v>2595400</v>
      </c>
      <c r="E151" s="13">
        <v>871000</v>
      </c>
      <c r="F151" s="4">
        <v>775000</v>
      </c>
      <c r="H151" s="13">
        <v>467947</v>
      </c>
      <c r="I151" s="4">
        <v>3076400</v>
      </c>
    </row>
    <row r="152" spans="2:9" x14ac:dyDescent="0.3">
      <c r="B152" s="13">
        <v>58285</v>
      </c>
      <c r="C152" s="4">
        <v>7730000</v>
      </c>
      <c r="E152" s="13">
        <v>871246</v>
      </c>
      <c r="F152" s="4">
        <v>53817000</v>
      </c>
      <c r="H152" s="13">
        <v>468013</v>
      </c>
      <c r="I152" s="4">
        <v>3140000</v>
      </c>
    </row>
    <row r="153" spans="2:9" x14ac:dyDescent="0.3">
      <c r="B153" s="13">
        <v>58723</v>
      </c>
      <c r="C153" s="4">
        <v>318100</v>
      </c>
      <c r="E153" s="13">
        <v>872087</v>
      </c>
      <c r="F153" s="4">
        <v>3292000</v>
      </c>
      <c r="H153" s="13">
        <v>468015</v>
      </c>
      <c r="I153" s="4">
        <v>24900</v>
      </c>
    </row>
    <row r="154" spans="2:9" x14ac:dyDescent="0.3">
      <c r="B154" s="13">
        <v>59419</v>
      </c>
      <c r="C154" s="4">
        <v>58440000</v>
      </c>
      <c r="E154" s="13">
        <v>872573</v>
      </c>
      <c r="F154" s="4">
        <v>3296900</v>
      </c>
      <c r="H154" s="13">
        <v>468390</v>
      </c>
      <c r="I154" s="4">
        <v>39900</v>
      </c>
    </row>
    <row r="155" spans="2:9" x14ac:dyDescent="0.3">
      <c r="B155" s="13">
        <v>59628</v>
      </c>
      <c r="C155" s="4">
        <v>122000</v>
      </c>
      <c r="E155" s="13">
        <v>872617</v>
      </c>
      <c r="F155" s="4">
        <v>87273000</v>
      </c>
      <c r="H155" s="13">
        <v>469906</v>
      </c>
      <c r="I155" s="4">
        <v>86400</v>
      </c>
    </row>
    <row r="156" spans="2:9" x14ac:dyDescent="0.3">
      <c r="B156" s="13">
        <v>59798</v>
      </c>
      <c r="C156" s="4">
        <v>494000</v>
      </c>
      <c r="E156" s="13">
        <v>873157</v>
      </c>
      <c r="F156" s="4">
        <v>891900</v>
      </c>
      <c r="H156" s="13">
        <v>470137</v>
      </c>
      <c r="I156" s="4">
        <v>700000</v>
      </c>
    </row>
    <row r="157" spans="2:9" x14ac:dyDescent="0.3">
      <c r="B157" s="13">
        <v>60031</v>
      </c>
      <c r="C157" s="4">
        <v>194000</v>
      </c>
      <c r="E157" s="13">
        <v>873433</v>
      </c>
      <c r="F157" s="4">
        <v>55288000</v>
      </c>
      <c r="H157" s="13">
        <v>471031</v>
      </c>
      <c r="I157" s="4">
        <v>2515200</v>
      </c>
    </row>
    <row r="158" spans="2:9" x14ac:dyDescent="0.3">
      <c r="B158" s="13">
        <v>60472</v>
      </c>
      <c r="C158" s="4">
        <v>47513000</v>
      </c>
      <c r="E158" s="13">
        <v>873595</v>
      </c>
      <c r="F158" s="4">
        <v>754000</v>
      </c>
      <c r="H158" s="13">
        <v>471522</v>
      </c>
      <c r="I158" s="4">
        <v>92800</v>
      </c>
    </row>
    <row r="159" spans="2:9" x14ac:dyDescent="0.3">
      <c r="B159" s="13">
        <v>60992</v>
      </c>
      <c r="C159" s="4">
        <v>688000</v>
      </c>
      <c r="E159" s="13">
        <v>873831</v>
      </c>
      <c r="F159" s="4">
        <v>87641000</v>
      </c>
      <c r="H159" s="13">
        <v>471645</v>
      </c>
      <c r="I159" s="4">
        <v>49929000</v>
      </c>
    </row>
    <row r="160" spans="2:9" x14ac:dyDescent="0.3">
      <c r="B160" s="13">
        <v>61911</v>
      </c>
      <c r="C160" s="4">
        <v>829000</v>
      </c>
      <c r="E160" s="13">
        <v>874064</v>
      </c>
      <c r="F160" s="4">
        <v>260000</v>
      </c>
      <c r="H160" s="13">
        <v>471807</v>
      </c>
      <c r="I160" s="4">
        <v>774500</v>
      </c>
    </row>
    <row r="161" spans="2:9" x14ac:dyDescent="0.3">
      <c r="B161" s="13">
        <v>61948</v>
      </c>
      <c r="C161" s="4">
        <v>708000</v>
      </c>
      <c r="E161" s="13">
        <v>874532</v>
      </c>
      <c r="F161" s="4">
        <v>46750000</v>
      </c>
      <c r="H161" s="13">
        <v>472521</v>
      </c>
      <c r="I161" s="4">
        <v>54552000</v>
      </c>
    </row>
    <row r="162" spans="2:9" x14ac:dyDescent="0.3">
      <c r="B162" s="13">
        <v>62091</v>
      </c>
      <c r="C162" s="4">
        <v>35920000</v>
      </c>
      <c r="E162" s="13">
        <v>874547</v>
      </c>
      <c r="F162" s="4">
        <v>46910000</v>
      </c>
      <c r="H162" s="13">
        <v>472727</v>
      </c>
      <c r="I162" s="4">
        <v>94980000</v>
      </c>
    </row>
    <row r="163" spans="2:9" x14ac:dyDescent="0.3">
      <c r="B163" s="13">
        <v>62237</v>
      </c>
      <c r="C163" s="4">
        <v>505000</v>
      </c>
      <c r="E163" s="13">
        <v>874966</v>
      </c>
      <c r="F163" s="4">
        <v>88168000</v>
      </c>
      <c r="H163" s="13">
        <v>472740</v>
      </c>
      <c r="I163" s="4">
        <v>67000</v>
      </c>
    </row>
    <row r="164" spans="2:9" x14ac:dyDescent="0.3">
      <c r="B164" s="13">
        <v>62962</v>
      </c>
      <c r="C164" s="4">
        <v>7830000</v>
      </c>
      <c r="E164" s="13">
        <v>875414</v>
      </c>
      <c r="F164" s="4">
        <v>47490000</v>
      </c>
      <c r="H164" s="13">
        <v>473360</v>
      </c>
      <c r="I164" s="4">
        <v>780000</v>
      </c>
    </row>
    <row r="165" spans="2:9" x14ac:dyDescent="0.3">
      <c r="B165" s="13">
        <v>63293</v>
      </c>
      <c r="C165" s="4">
        <v>23880000</v>
      </c>
      <c r="E165" s="13">
        <v>875534</v>
      </c>
      <c r="F165" s="4">
        <v>555000</v>
      </c>
      <c r="H165" s="13">
        <v>473982</v>
      </c>
      <c r="I165" s="4">
        <v>27400000</v>
      </c>
    </row>
    <row r="166" spans="2:9" x14ac:dyDescent="0.3">
      <c r="B166" s="13">
        <v>63371</v>
      </c>
      <c r="C166" s="4">
        <v>331000</v>
      </c>
      <c r="E166" s="13">
        <v>875841</v>
      </c>
      <c r="F166" s="4">
        <v>3367000</v>
      </c>
      <c r="H166" s="13">
        <v>474082</v>
      </c>
      <c r="I166" s="4">
        <v>55497000</v>
      </c>
    </row>
    <row r="167" spans="2:9" x14ac:dyDescent="0.3">
      <c r="B167" s="13">
        <v>63668</v>
      </c>
      <c r="C167" s="4">
        <v>36660000</v>
      </c>
      <c r="E167" s="13">
        <v>875992</v>
      </c>
      <c r="F167" s="4">
        <v>397000</v>
      </c>
      <c r="H167" s="13">
        <v>474209</v>
      </c>
      <c r="I167" s="4">
        <v>1372900</v>
      </c>
    </row>
    <row r="168" spans="2:9" x14ac:dyDescent="0.3">
      <c r="B168" s="13">
        <v>63721</v>
      </c>
      <c r="C168" s="4">
        <v>3637600</v>
      </c>
      <c r="E168" s="13">
        <v>876010</v>
      </c>
      <c r="F168" s="4">
        <v>793000</v>
      </c>
      <c r="H168" s="13">
        <v>475169</v>
      </c>
      <c r="I168" s="4">
        <v>3710000</v>
      </c>
    </row>
    <row r="169" spans="2:9" x14ac:dyDescent="0.3">
      <c r="B169" s="13">
        <v>63761</v>
      </c>
      <c r="C169" s="4">
        <v>82460000</v>
      </c>
      <c r="E169" s="13">
        <v>876379</v>
      </c>
      <c r="F169" s="4">
        <v>40500</v>
      </c>
      <c r="H169" s="13">
        <v>475271</v>
      </c>
      <c r="I169" s="4">
        <v>62904000</v>
      </c>
    </row>
    <row r="170" spans="2:9" x14ac:dyDescent="0.3">
      <c r="B170" s="13">
        <v>63922</v>
      </c>
      <c r="C170" s="4">
        <v>49720000</v>
      </c>
      <c r="E170" s="13">
        <v>876403</v>
      </c>
      <c r="F170" s="4">
        <v>473400</v>
      </c>
      <c r="H170" s="13">
        <v>475796</v>
      </c>
      <c r="I170" s="4">
        <v>56809000</v>
      </c>
    </row>
    <row r="171" spans="2:9" x14ac:dyDescent="0.3">
      <c r="B171" s="13">
        <v>64133</v>
      </c>
      <c r="C171" s="4">
        <v>45992000</v>
      </c>
      <c r="E171" s="13">
        <v>876512</v>
      </c>
      <c r="F171" s="4">
        <v>89112000</v>
      </c>
      <c r="H171" s="13">
        <v>476204</v>
      </c>
      <c r="I171" s="4">
        <v>3387000</v>
      </c>
    </row>
    <row r="172" spans="2:9" x14ac:dyDescent="0.3">
      <c r="B172" s="13">
        <v>64223</v>
      </c>
      <c r="C172" s="4">
        <v>2936100</v>
      </c>
      <c r="E172" s="13">
        <v>876987</v>
      </c>
      <c r="F172" s="4">
        <v>48230000</v>
      </c>
      <c r="H172" s="13">
        <v>476360</v>
      </c>
      <c r="I172" s="4">
        <v>445000</v>
      </c>
    </row>
    <row r="173" spans="2:9" x14ac:dyDescent="0.3">
      <c r="B173" s="13">
        <v>64489</v>
      </c>
      <c r="C173" s="4">
        <v>2916000</v>
      </c>
      <c r="E173" s="13">
        <v>877184</v>
      </c>
      <c r="F173" s="4">
        <v>87110000</v>
      </c>
      <c r="H173" s="13">
        <v>476540</v>
      </c>
      <c r="I173" s="4">
        <v>47700000</v>
      </c>
    </row>
    <row r="174" spans="2:9" x14ac:dyDescent="0.3">
      <c r="B174" s="13">
        <v>64506</v>
      </c>
      <c r="C174" s="4">
        <v>6076000</v>
      </c>
      <c r="E174" s="13">
        <v>877888</v>
      </c>
      <c r="F174" s="4">
        <v>23700</v>
      </c>
      <c r="H174" s="13">
        <v>476602</v>
      </c>
      <c r="I174" s="4">
        <v>31000</v>
      </c>
    </row>
    <row r="175" spans="2:9" x14ac:dyDescent="0.3">
      <c r="B175" s="13">
        <v>65196</v>
      </c>
      <c r="C175" s="4">
        <v>13300</v>
      </c>
      <c r="E175" s="13">
        <v>878119</v>
      </c>
      <c r="F175" s="4">
        <v>869000</v>
      </c>
      <c r="H175" s="13">
        <v>476980</v>
      </c>
      <c r="I175" s="4">
        <v>794000</v>
      </c>
    </row>
    <row r="176" spans="2:9" x14ac:dyDescent="0.3">
      <c r="B176" s="13">
        <v>65213</v>
      </c>
      <c r="C176" s="4">
        <v>6150000</v>
      </c>
      <c r="E176" s="13">
        <v>878305</v>
      </c>
      <c r="F176" s="4">
        <v>49550000</v>
      </c>
      <c r="H176" s="13">
        <v>477224</v>
      </c>
      <c r="I176" s="4">
        <v>87320000</v>
      </c>
    </row>
    <row r="177" spans="2:9" x14ac:dyDescent="0.3">
      <c r="B177" s="13">
        <v>66149</v>
      </c>
      <c r="C177" s="4">
        <v>751800</v>
      </c>
      <c r="E177" s="13">
        <v>878782</v>
      </c>
      <c r="F177" s="4">
        <v>87480000</v>
      </c>
      <c r="H177" s="13">
        <v>477271</v>
      </c>
      <c r="I177" s="4">
        <v>7250000</v>
      </c>
    </row>
    <row r="178" spans="2:9" x14ac:dyDescent="0.3">
      <c r="B178" s="13">
        <v>66222</v>
      </c>
      <c r="C178" s="4">
        <v>432000</v>
      </c>
      <c r="E178" s="13">
        <v>879144</v>
      </c>
      <c r="F178" s="4">
        <v>3517300</v>
      </c>
      <c r="H178" s="13">
        <v>477436</v>
      </c>
      <c r="I178" s="4">
        <v>198000</v>
      </c>
    </row>
    <row r="179" spans="2:9" x14ac:dyDescent="0.3">
      <c r="B179" s="13">
        <v>66252</v>
      </c>
      <c r="C179" s="4">
        <v>6208000</v>
      </c>
      <c r="E179" s="13">
        <v>879177</v>
      </c>
      <c r="F179" s="4">
        <v>3497300</v>
      </c>
      <c r="H179" s="13">
        <v>477462</v>
      </c>
      <c r="I179" s="4">
        <v>3417100</v>
      </c>
    </row>
    <row r="180" spans="2:9" x14ac:dyDescent="0.3">
      <c r="B180" s="13">
        <v>66409</v>
      </c>
      <c r="C180" s="4">
        <v>6180000</v>
      </c>
      <c r="E180" s="13">
        <v>879638</v>
      </c>
      <c r="F180" s="4">
        <v>90425000</v>
      </c>
      <c r="H180" s="13">
        <v>477522</v>
      </c>
      <c r="I180" s="4">
        <v>142700</v>
      </c>
    </row>
    <row r="181" spans="2:9" x14ac:dyDescent="0.3">
      <c r="B181" s="13">
        <v>66476</v>
      </c>
      <c r="C181" s="4">
        <v>808000</v>
      </c>
      <c r="E181" s="13">
        <v>879869</v>
      </c>
      <c r="F181" s="4">
        <v>2500000</v>
      </c>
      <c r="H181" s="13">
        <v>478050</v>
      </c>
      <c r="I181" s="4">
        <v>3440000</v>
      </c>
    </row>
    <row r="182" spans="2:9" x14ac:dyDescent="0.3">
      <c r="B182" s="13">
        <v>67361</v>
      </c>
      <c r="C182" s="4">
        <v>41310000</v>
      </c>
      <c r="E182" s="13">
        <v>880115</v>
      </c>
      <c r="F182" s="4">
        <v>7200</v>
      </c>
      <c r="H182" s="13">
        <v>478525</v>
      </c>
      <c r="I182" s="4">
        <v>680000</v>
      </c>
    </row>
    <row r="183" spans="2:9" x14ac:dyDescent="0.3">
      <c r="B183" s="13">
        <v>67742</v>
      </c>
      <c r="C183" s="4">
        <v>51192000</v>
      </c>
      <c r="E183" s="13">
        <v>880211</v>
      </c>
      <c r="F183" s="4">
        <v>521000</v>
      </c>
      <c r="H183" s="13">
        <v>478609</v>
      </c>
      <c r="I183" s="4">
        <v>206000</v>
      </c>
    </row>
    <row r="184" spans="2:9" x14ac:dyDescent="0.3">
      <c r="B184" s="13">
        <v>68499</v>
      </c>
      <c r="C184" s="4">
        <v>83940000</v>
      </c>
      <c r="E184" s="13">
        <v>880352</v>
      </c>
      <c r="F184" s="4">
        <v>814000</v>
      </c>
      <c r="H184" s="13">
        <v>478675</v>
      </c>
      <c r="I184" s="4">
        <v>60100</v>
      </c>
    </row>
    <row r="185" spans="2:9" x14ac:dyDescent="0.3">
      <c r="B185" s="13">
        <v>68614</v>
      </c>
      <c r="C185" s="4">
        <v>42050000</v>
      </c>
      <c r="E185" s="13">
        <v>881168</v>
      </c>
      <c r="F185" s="4">
        <v>265800</v>
      </c>
      <c r="H185" s="13">
        <v>478750</v>
      </c>
      <c r="I185" s="4">
        <v>49180000</v>
      </c>
    </row>
    <row r="186" spans="2:9" x14ac:dyDescent="0.3">
      <c r="B186" s="13">
        <v>68969</v>
      </c>
      <c r="C186" s="4">
        <v>67368000</v>
      </c>
      <c r="E186" s="13">
        <v>881507</v>
      </c>
      <c r="F186" s="4">
        <v>52350000</v>
      </c>
      <c r="H186" s="13">
        <v>479713</v>
      </c>
      <c r="I186" s="4">
        <v>49760000</v>
      </c>
    </row>
    <row r="187" spans="2:9" x14ac:dyDescent="0.3">
      <c r="B187" s="13">
        <v>69409</v>
      </c>
      <c r="C187" s="4">
        <v>1703500</v>
      </c>
      <c r="E187" s="13">
        <v>881557</v>
      </c>
      <c r="F187" s="4">
        <v>3577400</v>
      </c>
      <c r="H187" s="13">
        <v>480594</v>
      </c>
      <c r="I187" s="4">
        <v>60120000</v>
      </c>
    </row>
    <row r="188" spans="2:9" x14ac:dyDescent="0.3">
      <c r="B188" s="13">
        <v>69462</v>
      </c>
      <c r="C188" s="4">
        <v>109000</v>
      </c>
      <c r="E188" s="13">
        <v>881637</v>
      </c>
      <c r="F188" s="4">
        <v>82500</v>
      </c>
      <c r="H188" s="13">
        <v>481841</v>
      </c>
      <c r="I188" s="4">
        <v>195000</v>
      </c>
    </row>
    <row r="189" spans="2:9" x14ac:dyDescent="0.3">
      <c r="B189" s="13">
        <v>70664</v>
      </c>
      <c r="C189" s="4">
        <v>170700</v>
      </c>
      <c r="E189" s="13">
        <v>881935</v>
      </c>
      <c r="F189" s="4">
        <v>52190000</v>
      </c>
      <c r="H189" s="13">
        <v>482293</v>
      </c>
      <c r="I189" s="4">
        <v>52560000</v>
      </c>
    </row>
    <row r="190" spans="2:9" x14ac:dyDescent="0.3">
      <c r="B190" s="13">
        <v>71294</v>
      </c>
      <c r="C190" s="4">
        <v>3266800</v>
      </c>
      <c r="E190" s="13">
        <v>882041</v>
      </c>
      <c r="F190" s="4">
        <v>3607500</v>
      </c>
      <c r="H190" s="13">
        <v>482545</v>
      </c>
      <c r="I190" s="4">
        <v>3609000</v>
      </c>
    </row>
    <row r="191" spans="2:9" x14ac:dyDescent="0.3">
      <c r="B191" s="13">
        <v>71764</v>
      </c>
      <c r="C191" s="4">
        <v>49100</v>
      </c>
      <c r="E191" s="13">
        <v>882119</v>
      </c>
      <c r="F191" s="4">
        <v>98500</v>
      </c>
      <c r="H191" s="13">
        <v>482851</v>
      </c>
      <c r="I191" s="4">
        <v>88060000</v>
      </c>
    </row>
    <row r="192" spans="2:9" x14ac:dyDescent="0.3">
      <c r="B192" s="13">
        <v>71997</v>
      </c>
      <c r="C192" s="4">
        <v>603000</v>
      </c>
      <c r="E192" s="13">
        <v>882417</v>
      </c>
      <c r="F192" s="4">
        <v>872000</v>
      </c>
      <c r="H192" s="13">
        <v>483551</v>
      </c>
      <c r="I192" s="4">
        <v>53830000</v>
      </c>
    </row>
    <row r="193" spans="2:9" x14ac:dyDescent="0.3">
      <c r="B193" s="13">
        <v>72213</v>
      </c>
      <c r="C193" s="4">
        <v>384000</v>
      </c>
      <c r="E193" s="13">
        <v>882419</v>
      </c>
      <c r="F193" s="4">
        <v>828400</v>
      </c>
      <c r="H193" s="13">
        <v>484837</v>
      </c>
      <c r="I193" s="4">
        <v>236200</v>
      </c>
    </row>
    <row r="194" spans="2:9" x14ac:dyDescent="0.3">
      <c r="B194" s="13">
        <v>72232</v>
      </c>
      <c r="C194" s="4">
        <v>54393000</v>
      </c>
      <c r="E194" s="13">
        <v>882851</v>
      </c>
      <c r="F194" s="4">
        <v>92264000</v>
      </c>
      <c r="H194" s="13">
        <v>485047</v>
      </c>
      <c r="I194" s="4">
        <v>22936000</v>
      </c>
    </row>
    <row r="195" spans="2:9" x14ac:dyDescent="0.3">
      <c r="B195" s="13">
        <v>73015</v>
      </c>
      <c r="C195" s="4">
        <v>779800</v>
      </c>
      <c r="E195" s="13">
        <v>883769</v>
      </c>
      <c r="F195" s="4">
        <v>62745000</v>
      </c>
      <c r="H195" s="13">
        <v>485196</v>
      </c>
      <c r="I195" s="4">
        <v>3727700</v>
      </c>
    </row>
    <row r="196" spans="2:9" x14ac:dyDescent="0.3">
      <c r="B196" s="13">
        <v>73246</v>
      </c>
      <c r="C196" s="4">
        <v>3330000</v>
      </c>
      <c r="E196" s="13">
        <v>883777</v>
      </c>
      <c r="F196" s="4">
        <v>822000</v>
      </c>
      <c r="H196" s="13">
        <v>485884</v>
      </c>
      <c r="I196" s="4">
        <v>4158700</v>
      </c>
    </row>
    <row r="197" spans="2:9" x14ac:dyDescent="0.3">
      <c r="B197" s="13">
        <v>73554</v>
      </c>
      <c r="C197" s="4">
        <v>3337000</v>
      </c>
      <c r="D197" s="12">
        <f>D148+1</f>
        <v>4</v>
      </c>
      <c r="E197" s="13">
        <v>883960</v>
      </c>
      <c r="F197" s="4">
        <v>8226000</v>
      </c>
      <c r="G197" s="12">
        <f>G148+1</f>
        <v>4</v>
      </c>
      <c r="H197" s="13">
        <v>486569</v>
      </c>
      <c r="I197" s="4">
        <v>93785000</v>
      </c>
    </row>
    <row r="198" spans="2:9" x14ac:dyDescent="0.3">
      <c r="B198" s="13">
        <v>74278</v>
      </c>
      <c r="C198" s="4">
        <v>3537400</v>
      </c>
      <c r="D198" s="12">
        <f>D149+1</f>
        <v>5</v>
      </c>
      <c r="E198" s="13">
        <v>884094</v>
      </c>
      <c r="F198" s="4">
        <v>3704000</v>
      </c>
      <c r="G198" s="12">
        <f>G149+1</f>
        <v>5</v>
      </c>
      <c r="H198" s="13">
        <v>486669</v>
      </c>
      <c r="I198" s="4">
        <v>55360000</v>
      </c>
    </row>
    <row r="199" spans="2:9" x14ac:dyDescent="0.3">
      <c r="B199" s="13">
        <v>74478</v>
      </c>
      <c r="C199" s="4">
        <v>46380000</v>
      </c>
      <c r="E199" s="13">
        <v>884357</v>
      </c>
      <c r="F199" s="4">
        <v>3697700</v>
      </c>
      <c r="H199" s="13">
        <v>486786</v>
      </c>
      <c r="I199" s="4">
        <v>2354900</v>
      </c>
    </row>
    <row r="200" spans="2:9" x14ac:dyDescent="0.3">
      <c r="B200" s="13">
        <v>74861</v>
      </c>
      <c r="C200" s="4">
        <v>47120000</v>
      </c>
      <c r="E200" s="13">
        <v>884498</v>
      </c>
      <c r="F200" s="4">
        <v>7777000</v>
      </c>
      <c r="H200" s="13">
        <v>486845</v>
      </c>
      <c r="I200" s="4">
        <v>8321000</v>
      </c>
    </row>
    <row r="201" spans="2:9" x14ac:dyDescent="0.3">
      <c r="B201" s="13">
        <v>75232</v>
      </c>
      <c r="C201" s="4">
        <v>52504000</v>
      </c>
      <c r="E201" s="13">
        <v>884589</v>
      </c>
      <c r="F201" s="4">
        <v>16105000</v>
      </c>
      <c r="H201" s="13">
        <v>487024</v>
      </c>
      <c r="I201" s="4">
        <v>56100000</v>
      </c>
    </row>
    <row r="202" spans="2:9" x14ac:dyDescent="0.3">
      <c r="B202" s="13">
        <v>76188</v>
      </c>
      <c r="C202" s="4">
        <v>910800</v>
      </c>
      <c r="E202" s="13">
        <v>885056</v>
      </c>
      <c r="F202" s="4">
        <v>54620000</v>
      </c>
      <c r="H202" s="13">
        <v>487622</v>
      </c>
      <c r="I202" s="4">
        <v>3858000</v>
      </c>
    </row>
    <row r="203" spans="2:9" x14ac:dyDescent="0.3">
      <c r="B203" s="13">
        <v>76424</v>
      </c>
      <c r="C203" s="4">
        <v>557400</v>
      </c>
      <c r="E203" s="13">
        <v>885229</v>
      </c>
      <c r="F203" s="4">
        <v>243000</v>
      </c>
      <c r="H203" s="13">
        <v>487623</v>
      </c>
      <c r="I203" s="4">
        <v>3878000</v>
      </c>
    </row>
    <row r="204" spans="2:9" x14ac:dyDescent="0.3">
      <c r="B204" s="13">
        <v>77056</v>
      </c>
      <c r="C204" s="4">
        <v>57545000</v>
      </c>
      <c r="E204" s="13">
        <v>887244</v>
      </c>
      <c r="F204" s="4">
        <v>11600</v>
      </c>
      <c r="H204" s="13">
        <v>487997</v>
      </c>
      <c r="I204" s="4">
        <v>88640000</v>
      </c>
    </row>
    <row r="205" spans="2:9" x14ac:dyDescent="0.3">
      <c r="B205" s="13">
        <v>77212</v>
      </c>
      <c r="C205" s="4">
        <v>18104000</v>
      </c>
      <c r="E205" s="13">
        <v>887655</v>
      </c>
      <c r="F205" s="4">
        <v>596000</v>
      </c>
      <c r="H205" s="13">
        <v>488346</v>
      </c>
      <c r="I205" s="4">
        <v>57000000</v>
      </c>
    </row>
    <row r="206" spans="2:9" x14ac:dyDescent="0.3">
      <c r="B206" s="13">
        <v>77715</v>
      </c>
      <c r="C206" s="4">
        <v>84000</v>
      </c>
      <c r="E206" s="13">
        <v>888707</v>
      </c>
      <c r="F206" s="4">
        <v>257000</v>
      </c>
      <c r="H206" s="13">
        <v>488515</v>
      </c>
      <c r="I206" s="4">
        <v>639800</v>
      </c>
    </row>
    <row r="207" spans="2:9" x14ac:dyDescent="0.3">
      <c r="B207" s="13">
        <v>77928</v>
      </c>
      <c r="C207" s="4">
        <v>823000</v>
      </c>
      <c r="E207" s="13">
        <v>889133</v>
      </c>
      <c r="F207" s="4">
        <v>3947000</v>
      </c>
      <c r="H207" s="13">
        <v>488547</v>
      </c>
      <c r="I207" s="4">
        <v>462300</v>
      </c>
    </row>
    <row r="208" spans="2:9" x14ac:dyDescent="0.3">
      <c r="B208" s="13">
        <v>78510</v>
      </c>
      <c r="C208" s="4">
        <v>48970000</v>
      </c>
      <c r="E208" s="13">
        <v>890516</v>
      </c>
      <c r="F208" s="4">
        <v>353000</v>
      </c>
      <c r="H208" s="13">
        <v>488641</v>
      </c>
      <c r="I208" s="4">
        <v>256800</v>
      </c>
    </row>
    <row r="209" spans="2:9" x14ac:dyDescent="0.3">
      <c r="B209" s="13">
        <v>80047</v>
      </c>
      <c r="C209" s="4">
        <v>87850000</v>
      </c>
      <c r="E209" s="13">
        <v>890761</v>
      </c>
      <c r="F209" s="4">
        <v>3978200</v>
      </c>
      <c r="H209" s="13">
        <v>489066</v>
      </c>
      <c r="I209" s="4">
        <v>3948200</v>
      </c>
    </row>
    <row r="210" spans="2:9" x14ac:dyDescent="0.3">
      <c r="B210" s="13">
        <v>81195</v>
      </c>
      <c r="C210" s="4">
        <v>61592000</v>
      </c>
      <c r="E210" s="13">
        <v>890913</v>
      </c>
      <c r="F210" s="4">
        <v>58530000</v>
      </c>
      <c r="H210" s="13">
        <v>489423</v>
      </c>
      <c r="I210" s="4">
        <v>837900</v>
      </c>
    </row>
    <row r="211" spans="2:9" x14ac:dyDescent="0.3">
      <c r="B211" s="13">
        <v>81340</v>
      </c>
      <c r="C211" s="4">
        <v>3590000</v>
      </c>
      <c r="E211" s="13">
        <v>890919</v>
      </c>
      <c r="F211" s="4">
        <v>516000</v>
      </c>
      <c r="H211" s="13">
        <v>489524</v>
      </c>
      <c r="I211" s="4">
        <v>262100</v>
      </c>
    </row>
    <row r="212" spans="2:9" x14ac:dyDescent="0.3">
      <c r="B212" s="13">
        <v>81683</v>
      </c>
      <c r="C212" s="4">
        <v>91001000</v>
      </c>
      <c r="E212" s="13">
        <v>891198</v>
      </c>
      <c r="F212" s="4">
        <v>58900000</v>
      </c>
      <c r="H212" s="13">
        <v>490928</v>
      </c>
      <c r="I212" s="4">
        <v>68840000</v>
      </c>
    </row>
    <row r="213" spans="2:9" x14ac:dyDescent="0.3">
      <c r="B213" s="13">
        <v>82129</v>
      </c>
      <c r="C213" s="4">
        <v>92105000</v>
      </c>
      <c r="E213" s="13">
        <v>891789</v>
      </c>
      <c r="F213" s="4">
        <v>90100</v>
      </c>
      <c r="H213" s="13">
        <v>491084</v>
      </c>
      <c r="I213" s="4">
        <v>69993000</v>
      </c>
    </row>
    <row r="214" spans="2:9" x14ac:dyDescent="0.3">
      <c r="B214" s="13">
        <v>82136</v>
      </c>
      <c r="C214" s="4">
        <v>816000</v>
      </c>
      <c r="E214" s="13">
        <v>891810</v>
      </c>
      <c r="F214" s="4">
        <v>275000</v>
      </c>
      <c r="H214" s="13">
        <v>491143</v>
      </c>
      <c r="I214" s="4">
        <v>69784000</v>
      </c>
    </row>
    <row r="215" spans="2:9" x14ac:dyDescent="0.3">
      <c r="B215" s="13">
        <v>82244</v>
      </c>
      <c r="C215" s="4">
        <v>226700</v>
      </c>
      <c r="E215" s="13">
        <v>892212</v>
      </c>
      <c r="F215" s="4">
        <v>59430000</v>
      </c>
      <c r="H215" s="13">
        <v>491938</v>
      </c>
      <c r="I215" s="4">
        <v>95624000</v>
      </c>
    </row>
    <row r="216" spans="2:9" x14ac:dyDescent="0.3">
      <c r="B216" s="13">
        <v>82474</v>
      </c>
      <c r="C216" s="4">
        <v>62168000</v>
      </c>
      <c r="E216" s="13">
        <v>892362</v>
      </c>
      <c r="F216" s="4">
        <v>4080000</v>
      </c>
      <c r="H216" s="13">
        <v>492308</v>
      </c>
      <c r="I216" s="4">
        <v>8390000</v>
      </c>
    </row>
    <row r="217" spans="2:9" x14ac:dyDescent="0.3">
      <c r="B217" s="13">
        <v>83401</v>
      </c>
      <c r="C217" s="4">
        <v>52720000</v>
      </c>
      <c r="E217" s="13">
        <v>892653</v>
      </c>
      <c r="F217" s="4">
        <v>4068500</v>
      </c>
      <c r="H217" s="13">
        <v>492561</v>
      </c>
      <c r="I217" s="4">
        <v>6694000</v>
      </c>
    </row>
    <row r="218" spans="2:9" x14ac:dyDescent="0.3">
      <c r="B218" s="13">
        <v>83978</v>
      </c>
      <c r="C218" s="4">
        <v>8263000</v>
      </c>
      <c r="E218" s="13">
        <v>893206</v>
      </c>
      <c r="F218" s="4">
        <v>4128600</v>
      </c>
      <c r="H218" s="13">
        <v>492803</v>
      </c>
      <c r="I218" s="4">
        <v>13800</v>
      </c>
    </row>
    <row r="219" spans="2:9" x14ac:dyDescent="0.3">
      <c r="B219" s="13">
        <v>84299</v>
      </c>
      <c r="C219" s="4">
        <v>736000</v>
      </c>
      <c r="E219" s="13">
        <v>893754</v>
      </c>
      <c r="F219" s="4">
        <v>6710000</v>
      </c>
      <c r="H219" s="13">
        <v>493037</v>
      </c>
      <c r="I219" s="4">
        <v>345000</v>
      </c>
    </row>
    <row r="220" spans="2:9" x14ac:dyDescent="0.3">
      <c r="B220" s="13">
        <v>84337</v>
      </c>
      <c r="C220" s="4">
        <v>64057000</v>
      </c>
      <c r="E220" s="13">
        <v>893869</v>
      </c>
      <c r="F220" s="4">
        <v>854800</v>
      </c>
      <c r="H220" s="13">
        <v>493039</v>
      </c>
      <c r="I220" s="4">
        <v>513000</v>
      </c>
    </row>
    <row r="221" spans="2:9" x14ac:dyDescent="0.3">
      <c r="B221" s="13">
        <v>85130</v>
      </c>
      <c r="C221" s="4">
        <v>133200</v>
      </c>
      <c r="E221" s="13">
        <v>893918</v>
      </c>
      <c r="F221" s="4">
        <v>72041000</v>
      </c>
      <c r="H221" s="13">
        <v>493746</v>
      </c>
      <c r="I221" s="4">
        <v>73513000</v>
      </c>
    </row>
    <row r="222" spans="2:9" x14ac:dyDescent="0.3">
      <c r="B222" s="13">
        <v>85264</v>
      </c>
      <c r="C222" s="4">
        <v>88590000</v>
      </c>
      <c r="E222" s="13">
        <v>893936</v>
      </c>
      <c r="F222" s="4">
        <v>143000</v>
      </c>
      <c r="H222" s="13">
        <v>493911</v>
      </c>
      <c r="I222" s="4">
        <v>90490000</v>
      </c>
    </row>
    <row r="223" spans="2:9" x14ac:dyDescent="0.3">
      <c r="B223" s="13">
        <v>85279</v>
      </c>
      <c r="C223" s="4">
        <v>48000</v>
      </c>
      <c r="E223" s="13">
        <v>893942</v>
      </c>
      <c r="F223" s="4">
        <v>4120000</v>
      </c>
      <c r="H223" s="13">
        <v>494221</v>
      </c>
      <c r="I223" s="4">
        <v>6760000</v>
      </c>
    </row>
    <row r="224" spans="2:9" x14ac:dyDescent="0.3">
      <c r="B224" s="13">
        <v>86073</v>
      </c>
      <c r="C224" s="4">
        <v>2344900</v>
      </c>
      <c r="E224" s="13">
        <v>895210</v>
      </c>
      <c r="F224" s="4">
        <v>4260000</v>
      </c>
      <c r="H224" s="13">
        <v>494381</v>
      </c>
      <c r="I224" s="4">
        <v>4198700</v>
      </c>
    </row>
    <row r="225" spans="2:9" x14ac:dyDescent="0.3">
      <c r="B225" s="13">
        <v>86223</v>
      </c>
      <c r="C225" s="4">
        <v>65529000</v>
      </c>
      <c r="E225" s="13">
        <v>895243</v>
      </c>
      <c r="F225" s="4">
        <v>6990000</v>
      </c>
      <c r="H225" s="13">
        <v>494786</v>
      </c>
      <c r="I225" s="4">
        <v>4188700</v>
      </c>
    </row>
    <row r="226" spans="2:9" x14ac:dyDescent="0.3">
      <c r="B226" s="13">
        <v>86935</v>
      </c>
      <c r="C226" s="4">
        <v>249000</v>
      </c>
      <c r="E226" s="13">
        <v>895311</v>
      </c>
      <c r="F226" s="4">
        <v>91070000</v>
      </c>
      <c r="H226" s="13">
        <v>495260</v>
      </c>
      <c r="I226" s="4">
        <v>604000</v>
      </c>
    </row>
    <row r="227" spans="2:9" x14ac:dyDescent="0.3">
      <c r="B227" s="13">
        <v>87045</v>
      </c>
      <c r="C227" s="4">
        <v>565000</v>
      </c>
      <c r="E227" s="13">
        <v>895568</v>
      </c>
      <c r="F227" s="4">
        <v>896000</v>
      </c>
      <c r="H227" s="13">
        <v>495488</v>
      </c>
      <c r="I227" s="4">
        <v>77100</v>
      </c>
    </row>
    <row r="228" spans="2:9" x14ac:dyDescent="0.3">
      <c r="B228" s="13">
        <v>87745</v>
      </c>
      <c r="C228" s="4">
        <v>66056000</v>
      </c>
      <c r="E228" s="13">
        <v>895979</v>
      </c>
      <c r="F228" s="4">
        <v>74825000</v>
      </c>
      <c r="H228" s="13">
        <v>496021</v>
      </c>
      <c r="I228" s="4">
        <v>61860000</v>
      </c>
    </row>
    <row r="229" spans="2:9" x14ac:dyDescent="0.3">
      <c r="B229" s="13">
        <v>87752</v>
      </c>
      <c r="C229" s="4">
        <v>3888000</v>
      </c>
      <c r="E229" s="13">
        <v>896005</v>
      </c>
      <c r="F229" s="4">
        <v>6805000</v>
      </c>
      <c r="H229" s="13">
        <v>496034</v>
      </c>
      <c r="I229" s="4">
        <v>26500</v>
      </c>
    </row>
    <row r="230" spans="2:9" x14ac:dyDescent="0.3">
      <c r="B230" s="13">
        <v>87816</v>
      </c>
      <c r="C230" s="4">
        <v>323000</v>
      </c>
      <c r="E230" s="13">
        <v>896273</v>
      </c>
      <c r="F230" s="4">
        <v>65900</v>
      </c>
      <c r="H230" s="13">
        <v>496464</v>
      </c>
      <c r="I230" s="4">
        <v>3958200</v>
      </c>
    </row>
    <row r="231" spans="2:9" x14ac:dyDescent="0.3">
      <c r="B231" s="13">
        <v>87872</v>
      </c>
      <c r="C231" s="4">
        <v>3890000</v>
      </c>
      <c r="E231" s="13">
        <v>896310</v>
      </c>
      <c r="F231" s="4">
        <v>62070000</v>
      </c>
      <c r="H231" s="13">
        <v>496610</v>
      </c>
      <c r="I231" s="4">
        <v>58649000</v>
      </c>
    </row>
    <row r="232" spans="2:9" x14ac:dyDescent="0.3">
      <c r="B232" s="13">
        <v>87937</v>
      </c>
      <c r="C232" s="4">
        <v>30600</v>
      </c>
      <c r="E232" s="13">
        <v>896601</v>
      </c>
      <c r="F232" s="4">
        <v>150100</v>
      </c>
      <c r="H232" s="13">
        <v>497044</v>
      </c>
      <c r="I232" s="4">
        <v>8490000</v>
      </c>
    </row>
    <row r="233" spans="2:9" x14ac:dyDescent="0.3">
      <c r="B233" s="13">
        <v>88519</v>
      </c>
      <c r="C233" s="4">
        <v>57050000</v>
      </c>
      <c r="E233" s="13">
        <v>896867</v>
      </c>
      <c r="F233" s="4">
        <v>61700000</v>
      </c>
      <c r="H233" s="13">
        <v>497348</v>
      </c>
      <c r="I233" s="4">
        <v>39848000</v>
      </c>
    </row>
    <row r="234" spans="2:9" x14ac:dyDescent="0.3">
      <c r="B234" s="13">
        <v>89324</v>
      </c>
      <c r="C234" s="4">
        <v>6610000</v>
      </c>
      <c r="E234" s="13">
        <v>896973</v>
      </c>
      <c r="F234" s="4">
        <v>61910000</v>
      </c>
      <c r="H234" s="13">
        <v>498002</v>
      </c>
      <c r="I234" s="4">
        <v>55000</v>
      </c>
    </row>
    <row r="235" spans="2:9" x14ac:dyDescent="0.3">
      <c r="B235" s="13">
        <v>89595</v>
      </c>
      <c r="C235" s="4">
        <v>68313000</v>
      </c>
      <c r="E235" s="13">
        <v>897567</v>
      </c>
      <c r="F235" s="4">
        <v>98409000</v>
      </c>
      <c r="H235" s="13">
        <v>498225</v>
      </c>
      <c r="I235" s="4">
        <v>305000</v>
      </c>
    </row>
    <row r="236" spans="2:9" x14ac:dyDescent="0.3">
      <c r="B236" s="13">
        <v>89682</v>
      </c>
      <c r="C236" s="4">
        <v>1456000</v>
      </c>
      <c r="E236" s="13">
        <v>897599</v>
      </c>
      <c r="F236" s="4">
        <v>4379000</v>
      </c>
      <c r="H236" s="13">
        <v>498306</v>
      </c>
      <c r="I236" s="4">
        <v>98777000</v>
      </c>
    </row>
    <row r="237" spans="2:9" x14ac:dyDescent="0.3">
      <c r="B237" s="13">
        <v>90213</v>
      </c>
      <c r="C237" s="4">
        <v>20400</v>
      </c>
      <c r="E237" s="13">
        <v>898021</v>
      </c>
      <c r="F237" s="4">
        <v>4433000</v>
      </c>
      <c r="H237" s="13">
        <v>498962</v>
      </c>
      <c r="I237" s="4">
        <v>762000</v>
      </c>
    </row>
    <row r="238" spans="2:9" x14ac:dyDescent="0.3">
      <c r="B238" s="13">
        <v>90406</v>
      </c>
      <c r="C238" s="4">
        <v>271000</v>
      </c>
      <c r="E238" s="13">
        <v>898389</v>
      </c>
      <c r="F238" s="4">
        <v>91600000</v>
      </c>
      <c r="H238" s="13">
        <v>499101</v>
      </c>
      <c r="I238" s="4">
        <v>4509300</v>
      </c>
    </row>
    <row r="239" spans="2:9" x14ac:dyDescent="0.3">
      <c r="B239" s="13">
        <v>90906</v>
      </c>
      <c r="C239" s="4">
        <v>545000</v>
      </c>
      <c r="E239" s="13">
        <v>898612</v>
      </c>
      <c r="F239" s="4">
        <v>34020000</v>
      </c>
      <c r="H239" s="13">
        <v>499707</v>
      </c>
      <c r="I239" s="4">
        <v>63920000</v>
      </c>
    </row>
    <row r="240" spans="2:9" x14ac:dyDescent="0.3">
      <c r="B240" s="13">
        <v>90917</v>
      </c>
      <c r="C240" s="4">
        <v>58320000</v>
      </c>
      <c r="E240" s="13">
        <v>899005</v>
      </c>
      <c r="F240" s="4">
        <v>64340000</v>
      </c>
      <c r="H240" s="13">
        <v>499924</v>
      </c>
      <c r="I240" s="4">
        <v>41400</v>
      </c>
    </row>
    <row r="241" spans="2:9" x14ac:dyDescent="0.3">
      <c r="B241" s="13">
        <v>91044</v>
      </c>
      <c r="C241" s="4">
        <v>701500</v>
      </c>
      <c r="E241" s="13">
        <v>899194</v>
      </c>
      <c r="F241" s="4">
        <v>6970000</v>
      </c>
      <c r="H241" s="13">
        <v>499960</v>
      </c>
      <c r="I241" s="4">
        <v>682600</v>
      </c>
    </row>
    <row r="242" spans="2:9" x14ac:dyDescent="0.3">
      <c r="B242" s="13">
        <v>91224</v>
      </c>
      <c r="C242" s="4">
        <v>276000</v>
      </c>
      <c r="E242" s="13">
        <v>899227</v>
      </c>
      <c r="F242" s="4">
        <v>238000</v>
      </c>
      <c r="H242" s="13">
        <v>500319</v>
      </c>
      <c r="I242" s="4">
        <v>420000</v>
      </c>
    </row>
    <row r="243" spans="2:9" x14ac:dyDescent="0.3">
      <c r="B243" s="13">
        <v>91313</v>
      </c>
      <c r="C243" s="4">
        <v>593000</v>
      </c>
      <c r="E243" s="13">
        <v>899346</v>
      </c>
      <c r="F243" s="4">
        <v>1002100</v>
      </c>
      <c r="H243" s="13">
        <v>500462</v>
      </c>
      <c r="I243" s="4">
        <v>8570000</v>
      </c>
    </row>
    <row r="244" spans="2:9" x14ac:dyDescent="0.3">
      <c r="B244" s="13">
        <v>91322</v>
      </c>
      <c r="C244" s="4">
        <v>89910000</v>
      </c>
      <c r="E244" s="13">
        <v>899419</v>
      </c>
      <c r="F244" s="4">
        <v>876000</v>
      </c>
      <c r="H244" s="13">
        <v>500742</v>
      </c>
      <c r="I244" s="4">
        <v>882000</v>
      </c>
    </row>
    <row r="245" spans="2:9" x14ac:dyDescent="0.3">
      <c r="B245" s="13">
        <v>91501</v>
      </c>
      <c r="C245" s="4">
        <v>59270000</v>
      </c>
      <c r="E245" s="13">
        <v>899986</v>
      </c>
      <c r="F245" s="4">
        <v>2304800</v>
      </c>
      <c r="H245" s="13">
        <v>501091</v>
      </c>
      <c r="I245" s="4">
        <v>887000</v>
      </c>
    </row>
    <row r="246" spans="2:9" x14ac:dyDescent="0.3">
      <c r="B246" s="13">
        <v>91669</v>
      </c>
      <c r="C246" s="4">
        <v>2876000</v>
      </c>
      <c r="D246" s="12">
        <f>D197+1</f>
        <v>5</v>
      </c>
      <c r="E246" s="13">
        <v>900172</v>
      </c>
      <c r="F246" s="4">
        <v>812000</v>
      </c>
      <c r="G246" s="12">
        <f>G197+1</f>
        <v>5</v>
      </c>
      <c r="H246" s="13">
        <v>501342</v>
      </c>
      <c r="I246" s="4">
        <v>1180000</v>
      </c>
    </row>
    <row r="247" spans="2:9" x14ac:dyDescent="0.3">
      <c r="B247" s="13">
        <v>92896</v>
      </c>
      <c r="C247" s="4">
        <v>3326900</v>
      </c>
      <c r="D247" s="12">
        <f>D198+1</f>
        <v>6</v>
      </c>
      <c r="E247" s="13">
        <v>900512</v>
      </c>
      <c r="F247" s="4">
        <v>4470000</v>
      </c>
      <c r="G247" s="12">
        <f>G198+1</f>
        <v>6</v>
      </c>
      <c r="H247" s="13">
        <v>501656</v>
      </c>
      <c r="I247" s="4">
        <v>888000</v>
      </c>
    </row>
    <row r="248" spans="2:9" x14ac:dyDescent="0.3">
      <c r="B248" s="13">
        <v>93210</v>
      </c>
      <c r="C248" s="4">
        <v>4429100</v>
      </c>
      <c r="E248" s="13">
        <v>900761</v>
      </c>
      <c r="F248" s="4">
        <v>17400</v>
      </c>
      <c r="H248" s="13">
        <v>501687</v>
      </c>
      <c r="I248" s="4">
        <v>8601000</v>
      </c>
    </row>
    <row r="249" spans="2:9" x14ac:dyDescent="0.3">
      <c r="B249" s="13">
        <v>93279</v>
      </c>
      <c r="C249" s="4">
        <v>27400</v>
      </c>
      <c r="E249" s="13">
        <v>901029</v>
      </c>
      <c r="F249" s="4">
        <v>35801000</v>
      </c>
      <c r="H249" s="13">
        <v>502163</v>
      </c>
      <c r="I249" s="4">
        <v>4550000</v>
      </c>
    </row>
    <row r="250" spans="2:9" x14ac:dyDescent="0.3">
      <c r="B250" s="13">
        <v>93848</v>
      </c>
      <c r="C250" s="4">
        <v>539000</v>
      </c>
      <c r="E250" s="13">
        <v>901369</v>
      </c>
      <c r="F250" s="4">
        <v>4560000</v>
      </c>
      <c r="H250" s="13">
        <v>502197</v>
      </c>
      <c r="I250" s="4">
        <v>1914000</v>
      </c>
    </row>
    <row r="251" spans="2:9" x14ac:dyDescent="0.3">
      <c r="B251" s="13">
        <v>93938</v>
      </c>
      <c r="C251" s="4">
        <v>90280000</v>
      </c>
      <c r="E251" s="13">
        <v>901458</v>
      </c>
      <c r="F251" s="4">
        <v>65080000</v>
      </c>
      <c r="H251" s="13">
        <v>502421</v>
      </c>
      <c r="I251" s="4">
        <v>38953000</v>
      </c>
    </row>
    <row r="252" spans="2:9" x14ac:dyDescent="0.3">
      <c r="B252" s="13">
        <v>94145</v>
      </c>
      <c r="C252" s="4">
        <v>97096000</v>
      </c>
      <c r="E252" s="13">
        <v>901807</v>
      </c>
      <c r="F252" s="4">
        <v>5200</v>
      </c>
      <c r="H252" s="13">
        <v>502459</v>
      </c>
      <c r="I252" s="4">
        <v>711500</v>
      </c>
    </row>
    <row r="253" spans="2:9" x14ac:dyDescent="0.3">
      <c r="B253" s="13">
        <v>94532</v>
      </c>
      <c r="C253" s="4">
        <v>28600</v>
      </c>
      <c r="E253" s="13">
        <v>902219</v>
      </c>
      <c r="F253" s="4">
        <v>94800</v>
      </c>
      <c r="H253" s="13">
        <v>502566</v>
      </c>
      <c r="I253" s="4">
        <v>685000</v>
      </c>
    </row>
    <row r="254" spans="2:9" x14ac:dyDescent="0.3">
      <c r="B254" s="13">
        <v>94842</v>
      </c>
      <c r="C254" s="4">
        <v>4190000</v>
      </c>
      <c r="E254" s="13">
        <v>902591</v>
      </c>
      <c r="F254" s="4">
        <v>8749000</v>
      </c>
      <c r="H254" s="13">
        <v>503131</v>
      </c>
      <c r="I254" s="4">
        <v>8770000</v>
      </c>
    </row>
    <row r="255" spans="2:9" x14ac:dyDescent="0.3">
      <c r="B255" s="13">
        <v>94858</v>
      </c>
      <c r="C255" s="4">
        <v>4218800</v>
      </c>
      <c r="E255" s="13">
        <v>902642</v>
      </c>
      <c r="F255" s="4">
        <v>1743600</v>
      </c>
      <c r="H255" s="13">
        <v>503275</v>
      </c>
      <c r="I255" s="4">
        <v>4618000</v>
      </c>
    </row>
    <row r="256" spans="2:9" x14ac:dyDescent="0.3">
      <c r="B256" s="13">
        <v>94923</v>
      </c>
      <c r="C256" s="4">
        <v>535000</v>
      </c>
      <c r="E256" s="13">
        <v>902722</v>
      </c>
      <c r="F256" s="4">
        <v>92180000</v>
      </c>
      <c r="H256" s="13">
        <v>503687</v>
      </c>
      <c r="I256" s="4">
        <v>957000</v>
      </c>
    </row>
    <row r="257" spans="2:9" x14ac:dyDescent="0.3">
      <c r="B257" s="13">
        <v>95225</v>
      </c>
      <c r="C257" s="4">
        <v>16000</v>
      </c>
      <c r="E257" s="13">
        <v>902992</v>
      </c>
      <c r="F257" s="4">
        <v>449100</v>
      </c>
      <c r="H257" s="13">
        <v>503929</v>
      </c>
      <c r="I257" s="4">
        <v>826800</v>
      </c>
    </row>
    <row r="258" spans="2:9" x14ac:dyDescent="0.3">
      <c r="B258" s="13">
        <v>95384</v>
      </c>
      <c r="C258" s="4">
        <v>91020000</v>
      </c>
      <c r="E258" s="13">
        <v>903447</v>
      </c>
      <c r="F258" s="4">
        <v>791000</v>
      </c>
      <c r="H258" s="13">
        <v>503933</v>
      </c>
      <c r="I258" s="4">
        <v>19400</v>
      </c>
    </row>
    <row r="259" spans="2:9" x14ac:dyDescent="0.3">
      <c r="B259" s="13">
        <v>95566</v>
      </c>
      <c r="C259" s="4">
        <v>72568000</v>
      </c>
      <c r="E259" s="13">
        <v>903952</v>
      </c>
      <c r="F259" s="4">
        <v>4599600</v>
      </c>
      <c r="H259" s="13">
        <v>504637</v>
      </c>
      <c r="I259" s="4">
        <v>77000</v>
      </c>
    </row>
    <row r="260" spans="2:9" x14ac:dyDescent="0.3">
      <c r="B260" s="13">
        <v>95568</v>
      </c>
      <c r="C260" s="4">
        <v>61000</v>
      </c>
      <c r="E260" s="13">
        <v>904613</v>
      </c>
      <c r="F260" s="4">
        <v>8860000</v>
      </c>
      <c r="H260" s="13">
        <v>504678</v>
      </c>
      <c r="I260" s="4">
        <v>65820000</v>
      </c>
    </row>
    <row r="261" spans="2:9" x14ac:dyDescent="0.3">
      <c r="B261" s="13">
        <v>95574</v>
      </c>
      <c r="C261" s="4">
        <v>63113000</v>
      </c>
      <c r="E261" s="13">
        <v>905024</v>
      </c>
      <c r="F261" s="4">
        <v>93500000</v>
      </c>
      <c r="H261" s="13">
        <v>505034</v>
      </c>
      <c r="I261" s="4">
        <v>11500</v>
      </c>
    </row>
    <row r="262" spans="2:9" x14ac:dyDescent="0.3">
      <c r="B262" s="13">
        <v>95885</v>
      </c>
      <c r="C262" s="4">
        <v>57500</v>
      </c>
      <c r="E262" s="13">
        <v>905082</v>
      </c>
      <c r="F262" s="4">
        <v>93870000</v>
      </c>
      <c r="H262" s="13">
        <v>505136</v>
      </c>
      <c r="I262" s="4">
        <v>51401000</v>
      </c>
    </row>
    <row r="263" spans="2:9" x14ac:dyDescent="0.3">
      <c r="B263" s="13">
        <v>96222</v>
      </c>
      <c r="C263" s="4">
        <v>731200</v>
      </c>
      <c r="E263" s="13">
        <v>905156</v>
      </c>
      <c r="F263" s="4">
        <v>46728000</v>
      </c>
      <c r="H263" s="13">
        <v>505863</v>
      </c>
      <c r="I263" s="4">
        <v>15300</v>
      </c>
    </row>
    <row r="264" spans="2:9" x14ac:dyDescent="0.3">
      <c r="B264" s="13">
        <v>96286</v>
      </c>
      <c r="C264" s="4">
        <v>66265000</v>
      </c>
      <c r="E264" s="13">
        <v>905615</v>
      </c>
      <c r="F264" s="4">
        <v>57336000</v>
      </c>
      <c r="H264" s="13">
        <v>506066</v>
      </c>
      <c r="I264" s="4">
        <v>4649700</v>
      </c>
    </row>
    <row r="265" spans="2:9" x14ac:dyDescent="0.3">
      <c r="B265" s="13">
        <v>96428</v>
      </c>
      <c r="C265" s="4">
        <v>91230000</v>
      </c>
      <c r="E265" s="13">
        <v>906346</v>
      </c>
      <c r="F265" s="4">
        <v>22900</v>
      </c>
      <c r="H265" s="13">
        <v>506195</v>
      </c>
      <c r="I265" s="4">
        <v>94400000</v>
      </c>
    </row>
    <row r="266" spans="2:9" x14ac:dyDescent="0.3">
      <c r="B266" s="13">
        <v>97362</v>
      </c>
      <c r="C266" s="4">
        <v>4278900</v>
      </c>
      <c r="E266" s="13">
        <v>906371</v>
      </c>
      <c r="F266" s="4">
        <v>4639600</v>
      </c>
      <c r="H266" s="13">
        <v>506704</v>
      </c>
      <c r="I266" s="4">
        <v>94610000</v>
      </c>
    </row>
    <row r="267" spans="2:9" x14ac:dyDescent="0.3">
      <c r="B267" s="13">
        <v>97423</v>
      </c>
      <c r="C267" s="4">
        <v>4380000</v>
      </c>
      <c r="E267" s="13">
        <v>907227</v>
      </c>
      <c r="F267" s="4">
        <v>8955000</v>
      </c>
      <c r="H267" s="13">
        <v>506875</v>
      </c>
      <c r="I267" s="4">
        <v>76900</v>
      </c>
    </row>
    <row r="268" spans="2:9" x14ac:dyDescent="0.3">
      <c r="B268" s="13">
        <v>97856</v>
      </c>
      <c r="C268" s="4">
        <v>606000</v>
      </c>
      <c r="E268" s="13">
        <v>907695</v>
      </c>
      <c r="F268" s="4">
        <v>1723600</v>
      </c>
      <c r="H268" s="13">
        <v>506998</v>
      </c>
      <c r="I268" s="4">
        <v>772400</v>
      </c>
    </row>
    <row r="269" spans="2:9" x14ac:dyDescent="0.3">
      <c r="B269" s="13">
        <v>98121</v>
      </c>
      <c r="C269" s="4">
        <v>871000</v>
      </c>
      <c r="E269" s="13">
        <v>907810</v>
      </c>
      <c r="F269" s="4">
        <v>914500</v>
      </c>
      <c r="H269" s="13">
        <v>507117</v>
      </c>
      <c r="I269" s="4">
        <v>3010000</v>
      </c>
    </row>
    <row r="270" spans="2:9" x14ac:dyDescent="0.3">
      <c r="B270" s="13">
        <v>98835</v>
      </c>
      <c r="C270" s="4">
        <v>232500</v>
      </c>
      <c r="E270" s="13">
        <v>908509</v>
      </c>
      <c r="F270" s="4">
        <v>62100</v>
      </c>
      <c r="H270" s="13">
        <v>507222</v>
      </c>
      <c r="I270" s="4">
        <v>75193000</v>
      </c>
    </row>
    <row r="271" spans="2:9" x14ac:dyDescent="0.3">
      <c r="B271" s="13">
        <v>98944</v>
      </c>
      <c r="C271" s="4">
        <v>6920000</v>
      </c>
      <c r="E271" s="13">
        <v>908641</v>
      </c>
      <c r="F271" s="4">
        <v>768000</v>
      </c>
      <c r="H271" s="13">
        <v>507393</v>
      </c>
      <c r="I271" s="4">
        <v>98986000</v>
      </c>
    </row>
    <row r="272" spans="2:9" x14ac:dyDescent="0.3">
      <c r="B272" s="13">
        <v>98968</v>
      </c>
      <c r="C272" s="4">
        <v>14000</v>
      </c>
      <c r="E272" s="13">
        <v>908790</v>
      </c>
      <c r="F272" s="4">
        <v>66720000</v>
      </c>
      <c r="H272" s="13">
        <v>507745</v>
      </c>
      <c r="I272" s="4">
        <v>989500</v>
      </c>
    </row>
    <row r="273" spans="2:9" x14ac:dyDescent="0.3">
      <c r="B273" s="13">
        <v>99239</v>
      </c>
      <c r="C273" s="4">
        <v>89170000</v>
      </c>
      <c r="E273" s="13">
        <v>908892</v>
      </c>
      <c r="F273" s="4">
        <v>2745700</v>
      </c>
      <c r="H273" s="13">
        <v>507881</v>
      </c>
      <c r="I273" s="4">
        <v>912000</v>
      </c>
    </row>
    <row r="274" spans="2:9" x14ac:dyDescent="0.3">
      <c r="B274" s="13">
        <v>99504</v>
      </c>
      <c r="C274" s="4">
        <v>561000</v>
      </c>
      <c r="E274" s="13">
        <v>909289</v>
      </c>
      <c r="F274" s="4">
        <v>70520000</v>
      </c>
      <c r="H274" s="13">
        <v>508034</v>
      </c>
      <c r="I274" s="4">
        <v>9050000</v>
      </c>
    </row>
    <row r="275" spans="2:9" x14ac:dyDescent="0.3">
      <c r="B275" s="13">
        <v>99947</v>
      </c>
      <c r="C275" s="4">
        <v>875400</v>
      </c>
      <c r="E275" s="13">
        <v>909948</v>
      </c>
      <c r="F275" s="4">
        <v>561100</v>
      </c>
      <c r="H275" s="13">
        <v>508078</v>
      </c>
      <c r="I275" s="4">
        <v>918200</v>
      </c>
    </row>
    <row r="276" spans="2:9" x14ac:dyDescent="0.3">
      <c r="B276" s="13">
        <v>100267</v>
      </c>
      <c r="C276" s="4">
        <v>1162400</v>
      </c>
      <c r="E276" s="13">
        <v>910058</v>
      </c>
      <c r="F276" s="4">
        <v>991000</v>
      </c>
      <c r="H276" s="13">
        <v>508768</v>
      </c>
      <c r="I276" s="4">
        <v>63272000</v>
      </c>
    </row>
    <row r="277" spans="2:9" x14ac:dyDescent="0.3">
      <c r="B277" s="13">
        <v>100355</v>
      </c>
      <c r="C277" s="4">
        <v>8564000</v>
      </c>
      <c r="E277" s="13">
        <v>910231</v>
      </c>
      <c r="F277" s="4">
        <v>927700</v>
      </c>
      <c r="H277" s="13">
        <v>508828</v>
      </c>
      <c r="I277" s="4">
        <v>658300</v>
      </c>
    </row>
    <row r="278" spans="2:9" x14ac:dyDescent="0.3">
      <c r="B278" s="13">
        <v>100417</v>
      </c>
      <c r="C278" s="4">
        <v>312000</v>
      </c>
      <c r="E278" s="13">
        <v>910238</v>
      </c>
      <c r="F278" s="4">
        <v>9230000</v>
      </c>
      <c r="H278" s="13">
        <v>508978</v>
      </c>
      <c r="I278" s="4">
        <v>51928000</v>
      </c>
    </row>
    <row r="279" spans="2:9" x14ac:dyDescent="0.3">
      <c r="B279" s="13">
        <v>101104</v>
      </c>
      <c r="C279" s="4">
        <v>8610000</v>
      </c>
      <c r="E279" s="13">
        <v>910344</v>
      </c>
      <c r="F279" s="4">
        <v>33544000</v>
      </c>
      <c r="H279" s="13">
        <v>509063</v>
      </c>
      <c r="I279" s="4">
        <v>512000</v>
      </c>
    </row>
    <row r="280" spans="2:9" x14ac:dyDescent="0.3">
      <c r="B280" s="13">
        <v>101115</v>
      </c>
      <c r="C280" s="4">
        <v>4200</v>
      </c>
      <c r="E280" s="13">
        <v>910765</v>
      </c>
      <c r="F280" s="4">
        <v>1924000</v>
      </c>
      <c r="H280" s="13">
        <v>509532</v>
      </c>
      <c r="I280" s="4">
        <v>25700</v>
      </c>
    </row>
    <row r="281" spans="2:9" x14ac:dyDescent="0.3">
      <c r="B281" s="13">
        <v>101723</v>
      </c>
      <c r="C281" s="4">
        <v>4569500</v>
      </c>
      <c r="E281" s="13">
        <v>911187</v>
      </c>
      <c r="F281" s="4">
        <v>4540000</v>
      </c>
      <c r="H281" s="13">
        <v>510696</v>
      </c>
      <c r="I281" s="4">
        <v>9220000</v>
      </c>
    </row>
    <row r="282" spans="2:9" x14ac:dyDescent="0.3">
      <c r="B282" s="13">
        <v>102189</v>
      </c>
      <c r="C282" s="4">
        <v>4549400</v>
      </c>
      <c r="E282" s="13">
        <v>911495</v>
      </c>
      <c r="F282" s="4">
        <v>343000</v>
      </c>
      <c r="H282" s="13">
        <v>512294</v>
      </c>
      <c r="I282" s="4">
        <v>2144400</v>
      </c>
    </row>
    <row r="283" spans="2:9" x14ac:dyDescent="0.3">
      <c r="B283" s="13">
        <v>102211</v>
      </c>
      <c r="C283" s="4">
        <v>528000</v>
      </c>
      <c r="E283" s="13">
        <v>911587</v>
      </c>
      <c r="F283" s="4">
        <v>28300</v>
      </c>
      <c r="H283" s="13">
        <v>512295</v>
      </c>
      <c r="I283" s="4">
        <v>9320000</v>
      </c>
    </row>
    <row r="284" spans="2:9" x14ac:dyDescent="0.3">
      <c r="B284" s="13">
        <v>103150</v>
      </c>
      <c r="C284" s="4">
        <v>898000</v>
      </c>
      <c r="E284" s="13">
        <v>911993</v>
      </c>
      <c r="F284" s="4">
        <v>379000</v>
      </c>
      <c r="H284" s="13">
        <v>512878</v>
      </c>
      <c r="I284" s="4">
        <v>9890000</v>
      </c>
    </row>
    <row r="285" spans="2:9" x14ac:dyDescent="0.3">
      <c r="B285" s="13">
        <v>103307</v>
      </c>
      <c r="C285" s="4">
        <v>4609600</v>
      </c>
      <c r="E285" s="13">
        <v>912019</v>
      </c>
      <c r="F285" s="4">
        <v>349000</v>
      </c>
      <c r="H285" s="13">
        <v>512899</v>
      </c>
      <c r="I285" s="4">
        <v>9293000</v>
      </c>
    </row>
    <row r="286" spans="2:9" x14ac:dyDescent="0.3">
      <c r="B286" s="13">
        <v>103639</v>
      </c>
      <c r="C286" s="4">
        <v>92550000</v>
      </c>
      <c r="E286" s="13">
        <v>912785</v>
      </c>
      <c r="F286" s="4">
        <v>89100</v>
      </c>
      <c r="H286" s="13">
        <v>513194</v>
      </c>
      <c r="I286" s="4">
        <v>895000</v>
      </c>
    </row>
    <row r="287" spans="2:9" x14ac:dyDescent="0.3">
      <c r="B287" s="13">
        <v>103657</v>
      </c>
      <c r="C287" s="4">
        <v>8760000</v>
      </c>
      <c r="E287" s="13">
        <v>912946</v>
      </c>
      <c r="F287" s="4">
        <v>3928100</v>
      </c>
      <c r="H287" s="13">
        <v>513239</v>
      </c>
      <c r="I287" s="4">
        <v>68780000</v>
      </c>
    </row>
    <row r="288" spans="2:9" x14ac:dyDescent="0.3">
      <c r="B288" s="13">
        <v>103995</v>
      </c>
      <c r="C288" s="4">
        <v>17100</v>
      </c>
      <c r="E288" s="13">
        <v>913260</v>
      </c>
      <c r="F288" s="4">
        <v>14950000</v>
      </c>
      <c r="H288" s="13">
        <v>513946</v>
      </c>
      <c r="I288" s="4">
        <v>53600</v>
      </c>
    </row>
    <row r="289" spans="2:9" x14ac:dyDescent="0.3">
      <c r="B289" s="13">
        <v>104143</v>
      </c>
      <c r="C289" s="4">
        <v>8850000</v>
      </c>
      <c r="E289" s="13">
        <v>913555</v>
      </c>
      <c r="F289" s="4">
        <v>944600</v>
      </c>
      <c r="H289" s="13">
        <v>514559</v>
      </c>
      <c r="I289" s="4">
        <v>33900</v>
      </c>
    </row>
    <row r="290" spans="2:9" x14ac:dyDescent="0.3">
      <c r="B290" s="13">
        <v>104371</v>
      </c>
      <c r="C290" s="4">
        <v>901000</v>
      </c>
      <c r="E290" s="13">
        <v>913593</v>
      </c>
      <c r="F290" s="4">
        <v>9367000</v>
      </c>
      <c r="H290" s="13">
        <v>514617</v>
      </c>
      <c r="I290" s="4">
        <v>99100000</v>
      </c>
    </row>
    <row r="291" spans="2:9" x14ac:dyDescent="0.3">
      <c r="B291" s="13">
        <v>104784</v>
      </c>
      <c r="C291" s="4">
        <v>20900</v>
      </c>
      <c r="E291" s="13">
        <v>914199</v>
      </c>
      <c r="F291" s="4">
        <v>33700</v>
      </c>
      <c r="H291" s="13">
        <v>515338</v>
      </c>
      <c r="I291" s="4">
        <v>93700</v>
      </c>
    </row>
    <row r="292" spans="2:9" x14ac:dyDescent="0.3">
      <c r="B292" s="13">
        <v>104883</v>
      </c>
      <c r="C292" s="4">
        <v>93080000</v>
      </c>
      <c r="E292" s="13">
        <v>914367</v>
      </c>
      <c r="F292" s="4">
        <v>75000</v>
      </c>
      <c r="H292" s="13">
        <v>515499</v>
      </c>
      <c r="I292" s="4">
        <v>911000</v>
      </c>
    </row>
    <row r="293" spans="2:9" x14ac:dyDescent="0.3">
      <c r="B293" s="13">
        <v>104921</v>
      </c>
      <c r="C293" s="4">
        <v>323900</v>
      </c>
      <c r="E293" s="13">
        <v>914834</v>
      </c>
      <c r="F293" s="4">
        <v>953000</v>
      </c>
      <c r="H293" s="13">
        <v>515649</v>
      </c>
      <c r="I293" s="4">
        <v>9573000</v>
      </c>
    </row>
    <row r="294" spans="2:9" x14ac:dyDescent="0.3">
      <c r="B294" s="13">
        <v>105998</v>
      </c>
      <c r="C294" s="4">
        <v>288000</v>
      </c>
      <c r="E294" s="13">
        <v>914872</v>
      </c>
      <c r="F294" s="4">
        <v>43740000</v>
      </c>
      <c r="H294" s="13">
        <v>515952</v>
      </c>
      <c r="I294" s="4">
        <v>44680000</v>
      </c>
    </row>
    <row r="295" spans="2:9" x14ac:dyDescent="0.3">
      <c r="B295" s="13">
        <v>106776</v>
      </c>
      <c r="C295" s="4">
        <v>1570000</v>
      </c>
      <c r="D295" s="12">
        <f>D246+1</f>
        <v>6</v>
      </c>
      <c r="E295" s="13">
        <v>915021</v>
      </c>
      <c r="F295" s="4">
        <v>959000</v>
      </c>
      <c r="G295" s="12">
        <f>G246+1</f>
        <v>6</v>
      </c>
      <c r="H295" s="13">
        <v>516082</v>
      </c>
      <c r="I295" s="4">
        <v>632400</v>
      </c>
    </row>
    <row r="296" spans="2:9" x14ac:dyDescent="0.3">
      <c r="B296" s="13">
        <v>107129</v>
      </c>
      <c r="C296" s="4">
        <v>93049000</v>
      </c>
      <c r="D296" s="12">
        <f>D247+1</f>
        <v>7</v>
      </c>
      <c r="E296" s="13">
        <v>915211</v>
      </c>
      <c r="F296" s="4">
        <v>958000</v>
      </c>
      <c r="G296" s="12">
        <f>G247+1</f>
        <v>7</v>
      </c>
      <c r="H296" s="13">
        <v>516152</v>
      </c>
      <c r="I296" s="4">
        <v>966000</v>
      </c>
    </row>
    <row r="297" spans="2:9" x14ac:dyDescent="0.3">
      <c r="B297" s="13">
        <v>107413</v>
      </c>
      <c r="C297" s="4">
        <v>955000</v>
      </c>
      <c r="E297" s="13">
        <v>915905</v>
      </c>
      <c r="F297" s="4">
        <v>61800000</v>
      </c>
      <c r="H297" s="13">
        <v>516213</v>
      </c>
      <c r="I297" s="4">
        <v>4729800</v>
      </c>
    </row>
    <row r="298" spans="2:9" x14ac:dyDescent="0.3">
      <c r="B298" s="13">
        <v>107487</v>
      </c>
      <c r="C298" s="4">
        <v>605000</v>
      </c>
      <c r="E298" s="13">
        <v>916076</v>
      </c>
      <c r="F298" s="4">
        <v>399000</v>
      </c>
      <c r="H298" s="13">
        <v>517046</v>
      </c>
      <c r="I298" s="4">
        <v>718000</v>
      </c>
    </row>
    <row r="299" spans="2:9" x14ac:dyDescent="0.3">
      <c r="B299" s="13">
        <v>107971</v>
      </c>
      <c r="C299" s="4">
        <v>9040000</v>
      </c>
      <c r="E299" s="13">
        <v>916332</v>
      </c>
      <c r="F299" s="4">
        <v>33860000</v>
      </c>
      <c r="H299" s="13">
        <v>517941</v>
      </c>
      <c r="I299" s="4">
        <v>973000</v>
      </c>
    </row>
    <row r="300" spans="2:9" x14ac:dyDescent="0.3">
      <c r="B300" s="13">
        <v>108427</v>
      </c>
      <c r="C300" s="4">
        <v>811700</v>
      </c>
      <c r="E300" s="13">
        <v>916334</v>
      </c>
      <c r="F300" s="4">
        <v>34230000</v>
      </c>
      <c r="H300" s="13">
        <v>518257</v>
      </c>
      <c r="I300" s="4">
        <v>1733600</v>
      </c>
    </row>
    <row r="301" spans="2:9" x14ac:dyDescent="0.3">
      <c r="B301" s="13">
        <v>108534</v>
      </c>
      <c r="C301" s="4">
        <v>916600</v>
      </c>
      <c r="E301" s="13">
        <v>916536</v>
      </c>
      <c r="F301" s="4">
        <v>641000</v>
      </c>
      <c r="H301" s="13">
        <v>519030</v>
      </c>
      <c r="I301" s="4">
        <v>372500</v>
      </c>
    </row>
    <row r="302" spans="2:9" x14ac:dyDescent="0.3">
      <c r="B302" s="13">
        <v>109146</v>
      </c>
      <c r="C302" s="4">
        <v>2735700</v>
      </c>
      <c r="E302" s="13">
        <v>916729</v>
      </c>
      <c r="F302" s="4">
        <v>9647000</v>
      </c>
      <c r="H302" s="13">
        <v>519088</v>
      </c>
      <c r="I302" s="4">
        <v>981000</v>
      </c>
    </row>
    <row r="303" spans="2:9" x14ac:dyDescent="0.3">
      <c r="B303" s="13">
        <v>109282</v>
      </c>
      <c r="C303" s="4">
        <v>66770000</v>
      </c>
      <c r="E303" s="13">
        <v>916916</v>
      </c>
      <c r="F303" s="4">
        <v>126000</v>
      </c>
      <c r="H303" s="13">
        <v>519213</v>
      </c>
      <c r="I303" s="4">
        <v>70470000</v>
      </c>
    </row>
    <row r="304" spans="2:9" x14ac:dyDescent="0.3">
      <c r="B304" s="13">
        <v>109657</v>
      </c>
      <c r="C304" s="4">
        <v>191000</v>
      </c>
      <c r="E304" s="13">
        <v>916918</v>
      </c>
      <c r="F304" s="4">
        <v>127000</v>
      </c>
      <c r="H304" s="13">
        <v>519326</v>
      </c>
      <c r="I304" s="4">
        <v>57790000</v>
      </c>
    </row>
    <row r="305" spans="2:9" x14ac:dyDescent="0.3">
      <c r="B305" s="13">
        <v>110454</v>
      </c>
      <c r="C305" s="4">
        <v>928000</v>
      </c>
      <c r="E305" s="13">
        <v>917462</v>
      </c>
      <c r="F305" s="4">
        <v>9721000</v>
      </c>
      <c r="H305" s="13">
        <v>519531</v>
      </c>
      <c r="I305" s="4">
        <v>37640000</v>
      </c>
    </row>
    <row r="306" spans="2:9" x14ac:dyDescent="0.3">
      <c r="B306" s="13">
        <v>110715</v>
      </c>
      <c r="C306" s="4">
        <v>1212500</v>
      </c>
      <c r="E306" s="13">
        <v>917546</v>
      </c>
      <c r="F306" s="4">
        <v>707000</v>
      </c>
      <c r="H306" s="13">
        <v>519538</v>
      </c>
      <c r="I306" s="4">
        <v>158000</v>
      </c>
    </row>
    <row r="307" spans="2:9" x14ac:dyDescent="0.3">
      <c r="B307" s="13">
        <v>111139</v>
      </c>
      <c r="C307" s="4">
        <v>931000</v>
      </c>
      <c r="E307" s="13">
        <v>917658</v>
      </c>
      <c r="F307" s="4">
        <v>728000</v>
      </c>
      <c r="H307" s="13">
        <v>520475</v>
      </c>
      <c r="I307" s="4">
        <v>74457000</v>
      </c>
    </row>
    <row r="308" spans="2:9" x14ac:dyDescent="0.3">
      <c r="B308" s="13">
        <v>111246</v>
      </c>
      <c r="C308" s="4">
        <v>4699800</v>
      </c>
      <c r="E308" s="13">
        <v>917774</v>
      </c>
      <c r="F308" s="4">
        <v>2495100</v>
      </c>
      <c r="H308" s="13">
        <v>520664</v>
      </c>
      <c r="I308" s="4">
        <v>9930000</v>
      </c>
    </row>
    <row r="309" spans="2:9" x14ac:dyDescent="0.3">
      <c r="B309" s="13">
        <v>111924</v>
      </c>
      <c r="C309" s="4">
        <v>9235000</v>
      </c>
      <c r="E309" s="13">
        <v>917940</v>
      </c>
      <c r="F309" s="4">
        <v>37000</v>
      </c>
      <c r="H309" s="13">
        <v>520772</v>
      </c>
      <c r="I309" s="4">
        <v>19048000</v>
      </c>
    </row>
    <row r="310" spans="2:9" x14ac:dyDescent="0.3">
      <c r="B310" s="13">
        <v>112498</v>
      </c>
      <c r="C310" s="4">
        <v>51000</v>
      </c>
      <c r="E310" s="13">
        <v>918040</v>
      </c>
      <c r="F310" s="4">
        <v>873000</v>
      </c>
      <c r="H310" s="13">
        <v>520969</v>
      </c>
      <c r="I310" s="4">
        <v>4460000</v>
      </c>
    </row>
    <row r="311" spans="2:9" x14ac:dyDescent="0.3">
      <c r="B311" s="13">
        <v>113231</v>
      </c>
      <c r="C311" s="4">
        <v>9330000</v>
      </c>
      <c r="E311" s="13">
        <v>918379</v>
      </c>
      <c r="F311" s="4">
        <v>987000</v>
      </c>
      <c r="H311" s="13">
        <v>521154</v>
      </c>
      <c r="I311" s="4">
        <v>10090000</v>
      </c>
    </row>
    <row r="312" spans="2:9" x14ac:dyDescent="0.3">
      <c r="B312" s="13">
        <v>113619</v>
      </c>
      <c r="C312" s="4">
        <v>99630000</v>
      </c>
      <c r="E312" s="13">
        <v>918702</v>
      </c>
      <c r="F312" s="4">
        <v>974200</v>
      </c>
      <c r="H312" s="13">
        <v>521199</v>
      </c>
      <c r="I312" s="4">
        <v>890200</v>
      </c>
    </row>
    <row r="313" spans="2:9" x14ac:dyDescent="0.3">
      <c r="B313" s="13">
        <v>114314</v>
      </c>
      <c r="C313" s="4">
        <v>25928000</v>
      </c>
      <c r="E313" s="13">
        <v>918893</v>
      </c>
      <c r="F313" s="4">
        <v>16473000</v>
      </c>
      <c r="H313" s="13">
        <v>521472</v>
      </c>
      <c r="I313" s="4">
        <v>19416000</v>
      </c>
    </row>
    <row r="314" spans="2:9" x14ac:dyDescent="0.3">
      <c r="B314" s="13">
        <v>114463</v>
      </c>
      <c r="C314" s="4">
        <v>9441000</v>
      </c>
      <c r="E314" s="13">
        <v>919104</v>
      </c>
      <c r="F314" s="4">
        <v>70310000</v>
      </c>
      <c r="H314" s="13">
        <v>521765</v>
      </c>
      <c r="I314" s="4">
        <v>993000</v>
      </c>
    </row>
    <row r="315" spans="2:9" x14ac:dyDescent="0.3">
      <c r="B315" s="13">
        <v>115103</v>
      </c>
      <c r="C315" s="4">
        <v>93900</v>
      </c>
      <c r="E315" s="13">
        <v>919157</v>
      </c>
      <c r="F315" s="4">
        <v>682000</v>
      </c>
      <c r="H315" s="13">
        <v>522281</v>
      </c>
      <c r="I315" s="4">
        <v>71050000</v>
      </c>
    </row>
    <row r="316" spans="2:9" x14ac:dyDescent="0.3">
      <c r="B316" s="13">
        <v>115317</v>
      </c>
      <c r="C316" s="4">
        <v>9500000</v>
      </c>
      <c r="E316" s="13">
        <v>919434</v>
      </c>
      <c r="F316" s="4">
        <v>193000</v>
      </c>
      <c r="H316" s="13">
        <v>522394</v>
      </c>
      <c r="I316" s="4">
        <v>88000</v>
      </c>
    </row>
    <row r="317" spans="2:9" x14ac:dyDescent="0.3">
      <c r="B317" s="13">
        <v>115893</v>
      </c>
      <c r="C317" s="4">
        <v>489000</v>
      </c>
      <c r="E317" s="13">
        <v>919763</v>
      </c>
      <c r="F317" s="4">
        <v>377000</v>
      </c>
      <c r="H317" s="13">
        <v>522489</v>
      </c>
      <c r="I317" s="4">
        <v>45200</v>
      </c>
    </row>
    <row r="318" spans="2:9" x14ac:dyDescent="0.3">
      <c r="B318" s="13">
        <v>116013</v>
      </c>
      <c r="C318" s="4">
        <v>69200000</v>
      </c>
      <c r="E318" s="13">
        <v>919805</v>
      </c>
      <c r="F318" s="4">
        <v>4000000</v>
      </c>
      <c r="H318" s="13">
        <v>522764</v>
      </c>
      <c r="I318" s="4">
        <v>996900</v>
      </c>
    </row>
    <row r="319" spans="2:9" x14ac:dyDescent="0.3">
      <c r="B319" s="13">
        <v>116136</v>
      </c>
      <c r="C319" s="4">
        <v>15529000</v>
      </c>
      <c r="E319" s="13">
        <v>920290</v>
      </c>
      <c r="F319" s="4">
        <v>311000</v>
      </c>
      <c r="H319" s="13">
        <v>522850</v>
      </c>
      <c r="I319" s="4">
        <v>45300</v>
      </c>
    </row>
    <row r="320" spans="2:9" x14ac:dyDescent="0.3">
      <c r="B320" s="13">
        <v>116325</v>
      </c>
      <c r="C320" s="4">
        <v>966800</v>
      </c>
      <c r="E320" s="13">
        <v>920631</v>
      </c>
      <c r="F320" s="4">
        <v>18680000</v>
      </c>
      <c r="H320" s="13">
        <v>522993</v>
      </c>
      <c r="I320" s="4">
        <v>2843000</v>
      </c>
    </row>
    <row r="321" spans="2:9" x14ac:dyDescent="0.3">
      <c r="B321" s="13">
        <v>116379</v>
      </c>
      <c r="C321" s="4">
        <v>51800</v>
      </c>
      <c r="E321" s="13">
        <v>920860</v>
      </c>
      <c r="F321" s="4">
        <v>986000</v>
      </c>
      <c r="H321" s="13">
        <v>523126</v>
      </c>
      <c r="I321" s="4">
        <v>1032100</v>
      </c>
    </row>
    <row r="322" spans="2:9" x14ac:dyDescent="0.3">
      <c r="B322" s="13">
        <v>116476</v>
      </c>
      <c r="C322" s="4">
        <v>73300</v>
      </c>
      <c r="E322" s="13">
        <v>921259</v>
      </c>
      <c r="F322" s="4">
        <v>769000</v>
      </c>
      <c r="H322" s="13">
        <v>524821</v>
      </c>
      <c r="I322" s="4">
        <v>547000</v>
      </c>
    </row>
    <row r="323" spans="2:9" x14ac:dyDescent="0.3">
      <c r="B323" s="13">
        <v>116820</v>
      </c>
      <c r="C323" s="4">
        <v>35800</v>
      </c>
      <c r="E323" s="13">
        <v>921338</v>
      </c>
      <c r="F323" s="4">
        <v>55865000</v>
      </c>
      <c r="H323" s="13">
        <v>524843</v>
      </c>
      <c r="I323" s="4">
        <v>15000</v>
      </c>
    </row>
    <row r="324" spans="2:9" x14ac:dyDescent="0.3">
      <c r="B324" s="13">
        <v>117140</v>
      </c>
      <c r="C324" s="4">
        <v>972600</v>
      </c>
      <c r="E324" s="13">
        <v>922111</v>
      </c>
      <c r="F324" s="4">
        <v>997000</v>
      </c>
      <c r="H324" s="13">
        <v>525850</v>
      </c>
      <c r="I324" s="4">
        <v>23512000</v>
      </c>
    </row>
    <row r="325" spans="2:9" x14ac:dyDescent="0.3">
      <c r="B325" s="13">
        <v>117143</v>
      </c>
      <c r="C325" s="4">
        <v>48985000</v>
      </c>
      <c r="E325" s="13">
        <v>922266</v>
      </c>
      <c r="F325" s="4">
        <v>42472000</v>
      </c>
      <c r="H325" s="13">
        <v>525854</v>
      </c>
      <c r="I325" s="4">
        <v>50290000</v>
      </c>
    </row>
    <row r="326" spans="2:9" x14ac:dyDescent="0.3">
      <c r="B326" s="13">
        <v>117266</v>
      </c>
      <c r="C326" s="4">
        <v>9684000</v>
      </c>
      <c r="E326" s="13">
        <v>922555</v>
      </c>
      <c r="F326" s="4">
        <v>4861000</v>
      </c>
      <c r="H326" s="13">
        <v>525995</v>
      </c>
      <c r="I326" s="4">
        <v>1152400</v>
      </c>
    </row>
    <row r="327" spans="2:9" x14ac:dyDescent="0.3">
      <c r="B327" s="13">
        <v>117390</v>
      </c>
      <c r="C327" s="4">
        <v>971000</v>
      </c>
      <c r="E327" s="13">
        <v>922605</v>
      </c>
      <c r="F327" s="4">
        <v>21096000</v>
      </c>
      <c r="H327" s="13">
        <v>526766</v>
      </c>
      <c r="I327" s="4">
        <v>13310000</v>
      </c>
    </row>
    <row r="328" spans="2:9" x14ac:dyDescent="0.3">
      <c r="B328" s="13">
        <v>117731</v>
      </c>
      <c r="C328" s="4">
        <v>15688000</v>
      </c>
      <c r="E328" s="13">
        <v>922707</v>
      </c>
      <c r="F328" s="4">
        <v>907100</v>
      </c>
      <c r="H328" s="13">
        <v>526936</v>
      </c>
      <c r="I328" s="4">
        <v>95257000</v>
      </c>
    </row>
    <row r="329" spans="2:9" x14ac:dyDescent="0.3">
      <c r="B329" s="13">
        <v>118321</v>
      </c>
      <c r="C329" s="4">
        <v>3547400</v>
      </c>
      <c r="E329" s="13">
        <v>922795</v>
      </c>
      <c r="F329" s="4">
        <v>21305000</v>
      </c>
      <c r="H329" s="13">
        <v>527353</v>
      </c>
      <c r="I329" s="4">
        <v>879000</v>
      </c>
    </row>
    <row r="330" spans="2:9" x14ac:dyDescent="0.3">
      <c r="B330" s="13">
        <v>118501</v>
      </c>
      <c r="C330" s="4">
        <v>101500</v>
      </c>
      <c r="E330" s="13">
        <v>923183</v>
      </c>
      <c r="F330" s="4">
        <v>5110000</v>
      </c>
      <c r="H330" s="13">
        <v>527776</v>
      </c>
      <c r="I330" s="4">
        <v>965200</v>
      </c>
    </row>
    <row r="331" spans="2:9" x14ac:dyDescent="0.3">
      <c r="B331" s="13">
        <v>118809</v>
      </c>
      <c r="C331" s="4">
        <v>39000</v>
      </c>
      <c r="E331" s="13">
        <v>923792</v>
      </c>
      <c r="F331" s="4">
        <v>427000</v>
      </c>
      <c r="H331" s="13">
        <v>529568</v>
      </c>
      <c r="I331" s="4">
        <v>1280000</v>
      </c>
    </row>
    <row r="332" spans="2:9" x14ac:dyDescent="0.3">
      <c r="B332" s="13">
        <v>118975</v>
      </c>
      <c r="C332" s="4">
        <v>39500</v>
      </c>
      <c r="E332" s="13">
        <v>923826</v>
      </c>
      <c r="F332" s="4">
        <v>632000</v>
      </c>
      <c r="H332" s="13">
        <v>529588</v>
      </c>
      <c r="I332" s="4">
        <v>938800</v>
      </c>
    </row>
    <row r="333" spans="2:9" x14ac:dyDescent="0.3">
      <c r="B333" s="13">
        <v>119098</v>
      </c>
      <c r="C333" s="4">
        <v>269500</v>
      </c>
      <c r="E333" s="13">
        <v>923969</v>
      </c>
      <c r="F333" s="4">
        <v>72160000</v>
      </c>
      <c r="H333" s="13">
        <v>530016</v>
      </c>
      <c r="I333" s="4">
        <v>650900</v>
      </c>
    </row>
    <row r="334" spans="2:9" x14ac:dyDescent="0.3">
      <c r="B334" s="13">
        <v>119255</v>
      </c>
      <c r="C334" s="4">
        <v>40700</v>
      </c>
      <c r="E334" s="13">
        <v>924020</v>
      </c>
      <c r="F334" s="4">
        <v>50000</v>
      </c>
      <c r="H334" s="13">
        <v>530695</v>
      </c>
      <c r="I334" s="4">
        <v>52000</v>
      </c>
    </row>
    <row r="335" spans="2:9" x14ac:dyDescent="0.3">
      <c r="B335" s="13">
        <v>119292</v>
      </c>
      <c r="C335" s="4">
        <v>17000000</v>
      </c>
      <c r="E335" s="13">
        <v>924200</v>
      </c>
      <c r="F335" s="4">
        <v>12150000</v>
      </c>
      <c r="H335" s="13">
        <v>530871</v>
      </c>
      <c r="I335" s="4">
        <v>8358000</v>
      </c>
    </row>
    <row r="336" spans="2:9" x14ac:dyDescent="0.3">
      <c r="B336" s="13">
        <v>119442</v>
      </c>
      <c r="C336" s="4">
        <v>17945000</v>
      </c>
      <c r="E336" s="13">
        <v>924259</v>
      </c>
      <c r="F336" s="4">
        <v>404200</v>
      </c>
      <c r="H336" s="13">
        <v>531081</v>
      </c>
      <c r="I336" s="4">
        <v>27817000</v>
      </c>
    </row>
    <row r="337" spans="2:9" x14ac:dyDescent="0.3">
      <c r="B337" s="13">
        <v>120415</v>
      </c>
      <c r="C337" s="4">
        <v>556000</v>
      </c>
      <c r="E337" s="13">
        <v>925978</v>
      </c>
      <c r="F337" s="4">
        <v>67510000</v>
      </c>
      <c r="H337" s="13">
        <v>531235</v>
      </c>
      <c r="I337" s="4">
        <v>15900000</v>
      </c>
    </row>
    <row r="338" spans="2:9" x14ac:dyDescent="0.3">
      <c r="B338" s="13">
        <v>121008</v>
      </c>
      <c r="C338" s="4">
        <v>4660000</v>
      </c>
      <c r="E338" s="13">
        <v>926083</v>
      </c>
      <c r="F338" s="4">
        <v>5928000</v>
      </c>
      <c r="H338" s="13">
        <v>531354</v>
      </c>
      <c r="I338" s="4">
        <v>16110000</v>
      </c>
    </row>
    <row r="339" spans="2:9" x14ac:dyDescent="0.3">
      <c r="B339" s="13">
        <v>121183</v>
      </c>
      <c r="C339" s="4">
        <v>992100</v>
      </c>
      <c r="E339" s="13">
        <v>926353</v>
      </c>
      <c r="F339" s="4">
        <v>1840000</v>
      </c>
      <c r="H339" s="13">
        <v>531746</v>
      </c>
      <c r="I339" s="4">
        <v>27768000</v>
      </c>
    </row>
    <row r="340" spans="2:9" x14ac:dyDescent="0.3">
      <c r="B340" s="13">
        <v>121672</v>
      </c>
      <c r="C340" s="4">
        <v>337000</v>
      </c>
      <c r="E340" s="13">
        <v>926396</v>
      </c>
      <c r="F340" s="4">
        <v>1200000</v>
      </c>
      <c r="H340" s="13">
        <v>532367</v>
      </c>
      <c r="I340" s="4">
        <v>53500</v>
      </c>
    </row>
    <row r="341" spans="2:9" x14ac:dyDescent="0.3">
      <c r="B341" s="13">
        <v>121986</v>
      </c>
      <c r="C341" s="4">
        <v>82000</v>
      </c>
      <c r="E341" s="13">
        <v>928490</v>
      </c>
      <c r="F341" s="4">
        <v>25769000</v>
      </c>
      <c r="H341" s="13">
        <v>532393</v>
      </c>
      <c r="I341" s="4">
        <v>64216000</v>
      </c>
    </row>
    <row r="342" spans="2:9" x14ac:dyDescent="0.3">
      <c r="B342" s="13">
        <v>122955</v>
      </c>
      <c r="C342" s="4">
        <v>393000</v>
      </c>
      <c r="E342" s="13">
        <v>928984</v>
      </c>
      <c r="F342" s="4">
        <v>6488000</v>
      </c>
      <c r="H342" s="13">
        <v>532511</v>
      </c>
      <c r="I342" s="4">
        <v>62400</v>
      </c>
    </row>
    <row r="343" spans="2:9" x14ac:dyDescent="0.3">
      <c r="B343" s="13">
        <v>122983</v>
      </c>
      <c r="C343" s="4">
        <v>994800</v>
      </c>
      <c r="E343" s="13">
        <v>929007</v>
      </c>
      <c r="F343" s="4">
        <v>417400</v>
      </c>
      <c r="H343" s="13">
        <v>532522</v>
      </c>
      <c r="I343" s="4">
        <v>90584000</v>
      </c>
    </row>
    <row r="344" spans="2:9" x14ac:dyDescent="0.3">
      <c r="B344" s="13">
        <v>123001</v>
      </c>
      <c r="C344" s="4">
        <v>576000</v>
      </c>
      <c r="D344" s="12">
        <f>D295+1</f>
        <v>7</v>
      </c>
      <c r="E344" s="13">
        <v>929186</v>
      </c>
      <c r="F344" s="4">
        <v>6620000</v>
      </c>
      <c r="G344" s="12">
        <f>G295+1</f>
        <v>7</v>
      </c>
      <c r="H344" s="13">
        <v>532861</v>
      </c>
      <c r="I344" s="4">
        <v>16480000</v>
      </c>
    </row>
    <row r="345" spans="2:9" x14ac:dyDescent="0.3">
      <c r="B345" s="13">
        <v>123139</v>
      </c>
      <c r="C345" s="4">
        <v>1650000</v>
      </c>
      <c r="D345" s="12">
        <f>D296+1</f>
        <v>8</v>
      </c>
      <c r="E345" s="13">
        <v>929198</v>
      </c>
      <c r="F345" s="4">
        <v>1272700</v>
      </c>
      <c r="G345" s="12">
        <f>G296+1</f>
        <v>8</v>
      </c>
      <c r="H345" s="13">
        <v>532875</v>
      </c>
      <c r="I345" s="4">
        <v>74060000</v>
      </c>
    </row>
    <row r="346" spans="2:9" x14ac:dyDescent="0.3">
      <c r="B346" s="13">
        <v>123957</v>
      </c>
      <c r="C346" s="4">
        <v>3778000</v>
      </c>
      <c r="E346" s="13">
        <v>929275</v>
      </c>
      <c r="F346" s="4">
        <v>57704000</v>
      </c>
      <c r="H346" s="13">
        <v>534110</v>
      </c>
      <c r="I346" s="4">
        <v>1503100</v>
      </c>
    </row>
    <row r="347" spans="2:9" x14ac:dyDescent="0.3">
      <c r="B347" s="13">
        <v>124213</v>
      </c>
      <c r="C347" s="4">
        <v>79700</v>
      </c>
      <c r="E347" s="13">
        <v>929632</v>
      </c>
      <c r="F347" s="4">
        <v>1292700</v>
      </c>
      <c r="H347" s="13">
        <v>534390</v>
      </c>
      <c r="I347" s="4">
        <v>2880000</v>
      </c>
    </row>
    <row r="348" spans="2:9" x14ac:dyDescent="0.3">
      <c r="B348" s="13">
        <v>124752</v>
      </c>
      <c r="C348" s="4">
        <v>22041000</v>
      </c>
      <c r="E348" s="13">
        <v>929641</v>
      </c>
      <c r="F348" s="4">
        <v>58000</v>
      </c>
      <c r="H348" s="13">
        <v>534508</v>
      </c>
      <c r="I348" s="4">
        <v>1463100</v>
      </c>
    </row>
    <row r="349" spans="2:9" x14ac:dyDescent="0.3">
      <c r="B349" s="13">
        <v>124994</v>
      </c>
      <c r="C349" s="4">
        <v>405000</v>
      </c>
      <c r="E349" s="13">
        <v>929953</v>
      </c>
      <c r="F349" s="4">
        <v>389400</v>
      </c>
      <c r="H349" s="13">
        <v>534612</v>
      </c>
      <c r="I349" s="4">
        <v>559500</v>
      </c>
    </row>
    <row r="350" spans="2:9" x14ac:dyDescent="0.3">
      <c r="B350" s="13">
        <v>125418</v>
      </c>
      <c r="C350" s="4">
        <v>1110000</v>
      </c>
      <c r="E350" s="13">
        <v>929996</v>
      </c>
      <c r="F350" s="4">
        <v>61100</v>
      </c>
      <c r="H350" s="13">
        <v>534859</v>
      </c>
      <c r="I350" s="4">
        <v>83177000</v>
      </c>
    </row>
    <row r="351" spans="2:9" x14ac:dyDescent="0.3">
      <c r="B351" s="13">
        <v>125750</v>
      </c>
      <c r="C351" s="4">
        <v>1105000</v>
      </c>
      <c r="E351" s="13">
        <v>930818</v>
      </c>
      <c r="F351" s="4">
        <v>34900</v>
      </c>
      <c r="H351" s="13">
        <v>534964</v>
      </c>
      <c r="I351" s="4">
        <v>1480000</v>
      </c>
    </row>
    <row r="352" spans="2:9" x14ac:dyDescent="0.3">
      <c r="B352" s="13">
        <v>125861</v>
      </c>
      <c r="C352" s="4">
        <v>410000</v>
      </c>
      <c r="E352" s="13">
        <v>931500</v>
      </c>
      <c r="F352" s="4">
        <v>2765800</v>
      </c>
      <c r="H352" s="13">
        <v>535738</v>
      </c>
      <c r="I352" s="4">
        <v>1533200</v>
      </c>
    </row>
    <row r="353" spans="2:9" x14ac:dyDescent="0.3">
      <c r="B353" s="13">
        <v>125913</v>
      </c>
      <c r="C353" s="4">
        <v>98600</v>
      </c>
      <c r="E353" s="13">
        <v>933086</v>
      </c>
      <c r="F353" s="4">
        <v>1433000</v>
      </c>
      <c r="H353" s="13">
        <v>536081</v>
      </c>
      <c r="I353" s="4">
        <v>92473000</v>
      </c>
    </row>
    <row r="354" spans="2:9" x14ac:dyDescent="0.3">
      <c r="B354" s="13">
        <v>126455</v>
      </c>
      <c r="C354" s="4">
        <v>1202500</v>
      </c>
      <c r="E354" s="13">
        <v>933505</v>
      </c>
      <c r="F354" s="4">
        <v>65000</v>
      </c>
      <c r="H354" s="13">
        <v>536238</v>
      </c>
      <c r="I354" s="4">
        <v>7143000</v>
      </c>
    </row>
    <row r="355" spans="2:9" x14ac:dyDescent="0.3">
      <c r="B355" s="13">
        <v>126554</v>
      </c>
      <c r="C355" s="4">
        <v>31100</v>
      </c>
      <c r="E355" s="13">
        <v>933612</v>
      </c>
      <c r="F355" s="4">
        <v>627000</v>
      </c>
      <c r="H355" s="13">
        <v>536571</v>
      </c>
      <c r="I355" s="4">
        <v>2054300</v>
      </c>
    </row>
    <row r="356" spans="2:9" x14ac:dyDescent="0.3">
      <c r="B356" s="13">
        <v>127506</v>
      </c>
      <c r="C356" s="4">
        <v>527000</v>
      </c>
      <c r="E356" s="13">
        <v>933740</v>
      </c>
      <c r="F356" s="4">
        <v>1423000</v>
      </c>
      <c r="H356" s="13">
        <v>536645</v>
      </c>
      <c r="I356" s="4">
        <v>31864000</v>
      </c>
    </row>
    <row r="357" spans="2:9" x14ac:dyDescent="0.3">
      <c r="B357" s="13">
        <v>127920</v>
      </c>
      <c r="C357" s="4">
        <v>839000</v>
      </c>
      <c r="E357" s="13">
        <v>933849</v>
      </c>
      <c r="F357" s="4">
        <v>25500</v>
      </c>
      <c r="H357" s="13">
        <v>537846</v>
      </c>
      <c r="I357" s="4">
        <v>5300000</v>
      </c>
    </row>
    <row r="358" spans="2:9" x14ac:dyDescent="0.3">
      <c r="B358" s="13">
        <v>128489</v>
      </c>
      <c r="C358" s="4">
        <v>48100</v>
      </c>
      <c r="E358" s="13">
        <v>934668</v>
      </c>
      <c r="F358" s="4">
        <v>1473100</v>
      </c>
      <c r="H358" s="13">
        <v>538421</v>
      </c>
      <c r="I358" s="4">
        <v>67209000</v>
      </c>
    </row>
    <row r="359" spans="2:9" x14ac:dyDescent="0.3">
      <c r="B359" s="13">
        <v>128623</v>
      </c>
      <c r="C359" s="4">
        <v>71832000</v>
      </c>
      <c r="E359" s="13">
        <v>935486</v>
      </c>
      <c r="F359" s="4">
        <v>1553200</v>
      </c>
      <c r="H359" s="13">
        <v>538467</v>
      </c>
      <c r="I359" s="4">
        <v>71000</v>
      </c>
    </row>
    <row r="360" spans="2:9" x14ac:dyDescent="0.3">
      <c r="B360" s="13">
        <v>129084</v>
      </c>
      <c r="C360" s="4">
        <v>89380000</v>
      </c>
      <c r="E360" s="13">
        <v>935773</v>
      </c>
      <c r="F360" s="4">
        <v>5230000</v>
      </c>
      <c r="H360" s="13">
        <v>538622</v>
      </c>
      <c r="I360" s="4">
        <v>642000</v>
      </c>
    </row>
    <row r="361" spans="2:9" x14ac:dyDescent="0.3">
      <c r="B361" s="13">
        <v>129394</v>
      </c>
      <c r="C361" s="4">
        <v>43576000</v>
      </c>
      <c r="E361" s="13">
        <v>935881</v>
      </c>
      <c r="F361" s="4">
        <v>1530000</v>
      </c>
      <c r="H361" s="13">
        <v>539838</v>
      </c>
      <c r="I361" s="4">
        <v>648000</v>
      </c>
    </row>
    <row r="362" spans="2:9" x14ac:dyDescent="0.3">
      <c r="B362" s="13">
        <v>129699</v>
      </c>
      <c r="C362" s="4">
        <v>14790000</v>
      </c>
      <c r="E362" s="13">
        <v>936491</v>
      </c>
      <c r="F362" s="4">
        <v>47304000</v>
      </c>
      <c r="H362" s="13">
        <v>539949</v>
      </c>
      <c r="I362" s="4">
        <v>75910000</v>
      </c>
    </row>
    <row r="363" spans="2:9" x14ac:dyDescent="0.3">
      <c r="B363" s="13">
        <v>129834</v>
      </c>
      <c r="C363" s="4">
        <v>1282700</v>
      </c>
      <c r="E363" s="13">
        <v>936564</v>
      </c>
      <c r="F363" s="4">
        <v>17750000</v>
      </c>
      <c r="H363" s="13">
        <v>540478</v>
      </c>
      <c r="I363" s="4">
        <v>76100</v>
      </c>
    </row>
    <row r="364" spans="2:9" x14ac:dyDescent="0.3">
      <c r="B364" s="13">
        <v>129891</v>
      </c>
      <c r="C364" s="4">
        <v>4419100</v>
      </c>
      <c r="E364" s="13">
        <v>936818</v>
      </c>
      <c r="F364" s="4">
        <v>4369000</v>
      </c>
      <c r="H364" s="13">
        <v>541376</v>
      </c>
      <c r="I364" s="4">
        <v>454000</v>
      </c>
    </row>
    <row r="365" spans="2:9" x14ac:dyDescent="0.3">
      <c r="B365" s="13">
        <v>129895</v>
      </c>
      <c r="C365" s="4">
        <v>925600</v>
      </c>
      <c r="E365" s="13">
        <v>937021</v>
      </c>
      <c r="F365" s="4">
        <v>1573200</v>
      </c>
      <c r="H365" s="13">
        <v>541400</v>
      </c>
      <c r="I365" s="4">
        <v>1222500</v>
      </c>
    </row>
    <row r="366" spans="2:9" x14ac:dyDescent="0.3">
      <c r="B366" s="13">
        <v>129996</v>
      </c>
      <c r="C366" s="4">
        <v>14580000</v>
      </c>
      <c r="E366" s="13">
        <v>937610</v>
      </c>
      <c r="F366" s="4">
        <v>32600000</v>
      </c>
      <c r="H366" s="13">
        <v>541420</v>
      </c>
      <c r="I366" s="4">
        <v>21710000</v>
      </c>
    </row>
    <row r="367" spans="2:9" x14ac:dyDescent="0.3">
      <c r="B367" s="13">
        <v>130861</v>
      </c>
      <c r="C367" s="4">
        <v>1302700</v>
      </c>
      <c r="E367" s="13">
        <v>937713</v>
      </c>
      <c r="F367" s="4">
        <v>69400</v>
      </c>
      <c r="H367" s="13">
        <v>541830</v>
      </c>
      <c r="I367" s="4">
        <v>26505000</v>
      </c>
    </row>
    <row r="368" spans="2:9" x14ac:dyDescent="0.3">
      <c r="B368" s="13">
        <v>131205</v>
      </c>
      <c r="C368" s="4">
        <v>15690000</v>
      </c>
      <c r="E368" s="13">
        <v>937759</v>
      </c>
      <c r="F368" s="4">
        <v>75540000</v>
      </c>
      <c r="H368" s="13">
        <v>542129</v>
      </c>
      <c r="I368" s="4">
        <v>66100</v>
      </c>
    </row>
    <row r="369" spans="2:9" x14ac:dyDescent="0.3">
      <c r="B369" s="13">
        <v>131218</v>
      </c>
      <c r="C369" s="4">
        <v>1352900</v>
      </c>
      <c r="E369" s="13">
        <v>937834</v>
      </c>
      <c r="F369" s="4">
        <v>980000</v>
      </c>
      <c r="H369" s="13">
        <v>542284</v>
      </c>
      <c r="I369" s="4">
        <v>1793700</v>
      </c>
    </row>
    <row r="370" spans="2:9" x14ac:dyDescent="0.3">
      <c r="B370" s="13">
        <v>131849</v>
      </c>
      <c r="C370" s="4">
        <v>91737000</v>
      </c>
      <c r="E370" s="13">
        <v>937922</v>
      </c>
      <c r="F370" s="4">
        <v>7160000</v>
      </c>
      <c r="H370" s="13">
        <v>542423</v>
      </c>
      <c r="I370" s="4">
        <v>77400000</v>
      </c>
    </row>
    <row r="371" spans="2:9" x14ac:dyDescent="0.3">
      <c r="B371" s="13">
        <v>132140</v>
      </c>
      <c r="C371" s="4">
        <v>430600</v>
      </c>
      <c r="E371" s="13">
        <v>938095</v>
      </c>
      <c r="F371" s="4">
        <v>443000</v>
      </c>
      <c r="H371" s="13">
        <v>542902</v>
      </c>
      <c r="I371" s="4">
        <v>22240000</v>
      </c>
    </row>
    <row r="372" spans="2:9" x14ac:dyDescent="0.3">
      <c r="B372" s="13">
        <v>132441</v>
      </c>
      <c r="C372" s="4">
        <v>1392900</v>
      </c>
      <c r="E372" s="13">
        <v>938264</v>
      </c>
      <c r="F372" s="4">
        <v>60329000</v>
      </c>
      <c r="H372" s="13">
        <v>543230</v>
      </c>
      <c r="I372" s="4">
        <v>7291000</v>
      </c>
    </row>
    <row r="373" spans="2:9" x14ac:dyDescent="0.3">
      <c r="B373" s="13">
        <v>132503</v>
      </c>
      <c r="C373" s="4">
        <v>1312800</v>
      </c>
      <c r="E373" s="13">
        <v>938917</v>
      </c>
      <c r="F373" s="4">
        <v>70500</v>
      </c>
      <c r="H373" s="13">
        <v>543432</v>
      </c>
      <c r="I373" s="4">
        <v>7349000</v>
      </c>
    </row>
    <row r="374" spans="2:9" x14ac:dyDescent="0.3">
      <c r="B374" s="13">
        <v>133170</v>
      </c>
      <c r="C374" s="4">
        <v>965000</v>
      </c>
      <c r="E374" s="13">
        <v>939020</v>
      </c>
      <c r="F374" s="4">
        <v>22700</v>
      </c>
      <c r="H374" s="13">
        <v>545482</v>
      </c>
      <c r="I374" s="4">
        <v>1950000</v>
      </c>
    </row>
    <row r="375" spans="2:9" x14ac:dyDescent="0.3">
      <c r="B375" s="13">
        <v>133348</v>
      </c>
      <c r="C375" s="4">
        <v>26873000</v>
      </c>
      <c r="E375" s="13">
        <v>939425</v>
      </c>
      <c r="F375" s="4">
        <v>18400</v>
      </c>
      <c r="H375" s="13">
        <v>545656</v>
      </c>
      <c r="I375" s="4">
        <v>10700</v>
      </c>
    </row>
    <row r="376" spans="2:9" x14ac:dyDescent="0.3">
      <c r="B376" s="13">
        <v>133357</v>
      </c>
      <c r="C376" s="4">
        <v>29816000</v>
      </c>
      <c r="E376" s="13">
        <v>939838</v>
      </c>
      <c r="F376" s="4">
        <v>72200</v>
      </c>
      <c r="H376" s="13">
        <v>546157</v>
      </c>
      <c r="I376" s="4">
        <v>673000</v>
      </c>
    </row>
    <row r="377" spans="2:9" x14ac:dyDescent="0.3">
      <c r="B377" s="13">
        <v>133514</v>
      </c>
      <c r="C377" s="4">
        <v>29657000</v>
      </c>
      <c r="E377" s="13">
        <v>940854</v>
      </c>
      <c r="F377" s="4">
        <v>604400</v>
      </c>
      <c r="H377" s="13">
        <v>546693</v>
      </c>
      <c r="I377" s="4">
        <v>78553000</v>
      </c>
    </row>
    <row r="378" spans="2:9" x14ac:dyDescent="0.3">
      <c r="B378" s="13">
        <v>133891</v>
      </c>
      <c r="C378" s="4">
        <v>65800</v>
      </c>
      <c r="E378" s="13">
        <v>941081</v>
      </c>
      <c r="F378" s="4">
        <v>73672000</v>
      </c>
      <c r="H378" s="13">
        <v>546694</v>
      </c>
      <c r="I378" s="4">
        <v>87000</v>
      </c>
    </row>
    <row r="379" spans="2:9" x14ac:dyDescent="0.3">
      <c r="B379" s="13">
        <v>134082</v>
      </c>
      <c r="C379" s="4">
        <v>628700</v>
      </c>
      <c r="E379" s="13">
        <v>941415</v>
      </c>
      <c r="F379" s="4">
        <v>21500000</v>
      </c>
      <c r="H379" s="13">
        <v>547101</v>
      </c>
      <c r="I379" s="4">
        <v>92100</v>
      </c>
    </row>
    <row r="380" spans="2:9" x14ac:dyDescent="0.3">
      <c r="B380" s="13">
        <v>135419</v>
      </c>
      <c r="C380" s="4">
        <v>176000</v>
      </c>
      <c r="E380" s="13">
        <v>942086</v>
      </c>
      <c r="F380" s="4">
        <v>35592000</v>
      </c>
      <c r="H380" s="13">
        <v>547245</v>
      </c>
      <c r="I380" s="4">
        <v>5580000</v>
      </c>
    </row>
    <row r="381" spans="2:9" x14ac:dyDescent="0.3">
      <c r="B381" s="13">
        <v>135740</v>
      </c>
      <c r="C381" s="4">
        <v>7106000</v>
      </c>
      <c r="E381" s="13">
        <v>942098</v>
      </c>
      <c r="F381" s="4">
        <v>77230000</v>
      </c>
      <c r="H381" s="13">
        <v>547874</v>
      </c>
      <c r="I381" s="4">
        <v>2024200</v>
      </c>
    </row>
    <row r="382" spans="2:9" x14ac:dyDescent="0.3">
      <c r="B382" s="13">
        <v>136149</v>
      </c>
      <c r="C382" s="4">
        <v>437000</v>
      </c>
      <c r="E382" s="13">
        <v>942292</v>
      </c>
      <c r="F382" s="4">
        <v>35224000</v>
      </c>
      <c r="H382" s="13">
        <v>548604</v>
      </c>
      <c r="I382" s="4">
        <v>265000</v>
      </c>
    </row>
    <row r="383" spans="2:9" x14ac:dyDescent="0.3">
      <c r="B383" s="13">
        <v>136281</v>
      </c>
      <c r="C383" s="4">
        <v>32232000</v>
      </c>
      <c r="E383" s="13">
        <v>942397</v>
      </c>
      <c r="F383" s="4">
        <v>411000</v>
      </c>
      <c r="H383" s="13">
        <v>548669</v>
      </c>
      <c r="I383" s="4">
        <v>2074300</v>
      </c>
    </row>
    <row r="384" spans="2:9" x14ac:dyDescent="0.3">
      <c r="B384" s="13">
        <v>136368</v>
      </c>
      <c r="C384" s="4">
        <v>31705000</v>
      </c>
      <c r="E384" s="13">
        <v>942423</v>
      </c>
      <c r="F384" s="4">
        <v>76664000</v>
      </c>
      <c r="H384" s="13">
        <v>548679</v>
      </c>
      <c r="I384" s="4">
        <v>25040000</v>
      </c>
    </row>
    <row r="385" spans="2:9" x14ac:dyDescent="0.3">
      <c r="B385" s="13">
        <v>137374</v>
      </c>
      <c r="C385" s="4">
        <v>52713000</v>
      </c>
      <c r="E385" s="13">
        <v>942893</v>
      </c>
      <c r="F385" s="4">
        <v>1823800</v>
      </c>
      <c r="H385" s="13">
        <v>549166</v>
      </c>
      <c r="I385" s="4">
        <v>25830000</v>
      </c>
    </row>
    <row r="386" spans="2:9" x14ac:dyDescent="0.3">
      <c r="B386" s="13">
        <v>137454</v>
      </c>
      <c r="C386" s="4">
        <v>639000</v>
      </c>
      <c r="E386" s="13">
        <v>942926</v>
      </c>
      <c r="F386" s="4">
        <v>4308900</v>
      </c>
      <c r="H386" s="13">
        <v>549347</v>
      </c>
      <c r="I386" s="4">
        <v>94030000</v>
      </c>
    </row>
    <row r="387" spans="2:9" x14ac:dyDescent="0.3">
      <c r="B387" s="13">
        <v>137799</v>
      </c>
      <c r="C387" s="4">
        <v>921000</v>
      </c>
      <c r="E387" s="13">
        <v>943612</v>
      </c>
      <c r="F387" s="4">
        <v>630300</v>
      </c>
      <c r="H387" s="13">
        <v>550358</v>
      </c>
      <c r="I387" s="4">
        <v>2174500</v>
      </c>
    </row>
    <row r="388" spans="2:9" x14ac:dyDescent="0.3">
      <c r="B388" s="13">
        <v>138132</v>
      </c>
      <c r="C388" s="4">
        <v>75700000</v>
      </c>
      <c r="E388" s="13">
        <v>943821</v>
      </c>
      <c r="F388" s="4">
        <v>1850000</v>
      </c>
      <c r="H388" s="13">
        <v>550874</v>
      </c>
      <c r="I388" s="4">
        <v>1382900</v>
      </c>
    </row>
    <row r="389" spans="2:9" x14ac:dyDescent="0.3">
      <c r="B389" s="13">
        <v>138174</v>
      </c>
      <c r="C389" s="4">
        <v>531000</v>
      </c>
      <c r="E389" s="13">
        <v>945099</v>
      </c>
      <c r="F389" s="4">
        <v>672000</v>
      </c>
      <c r="H389" s="13">
        <v>551483</v>
      </c>
      <c r="I389" s="4">
        <v>2204600</v>
      </c>
    </row>
    <row r="390" spans="2:9" x14ac:dyDescent="0.3">
      <c r="B390" s="13">
        <v>138812</v>
      </c>
      <c r="C390" s="4">
        <v>130000</v>
      </c>
      <c r="E390" s="13">
        <v>945109</v>
      </c>
      <c r="F390" s="4">
        <v>572700</v>
      </c>
      <c r="H390" s="13">
        <v>552597</v>
      </c>
      <c r="I390" s="4">
        <v>4148600</v>
      </c>
    </row>
    <row r="391" spans="2:9" x14ac:dyDescent="0.3">
      <c r="B391" s="13">
        <v>139401</v>
      </c>
      <c r="C391" s="4">
        <v>7217000</v>
      </c>
      <c r="E391" s="13">
        <v>945169</v>
      </c>
      <c r="F391" s="4">
        <v>1945000</v>
      </c>
      <c r="H391" s="13">
        <v>553171</v>
      </c>
      <c r="I391" s="4">
        <v>4409100</v>
      </c>
    </row>
    <row r="392" spans="2:9" x14ac:dyDescent="0.3">
      <c r="B392" s="13">
        <v>139783</v>
      </c>
      <c r="C392" s="4">
        <v>2505200</v>
      </c>
      <c r="E392" s="13">
        <v>945421</v>
      </c>
      <c r="F392" s="4">
        <v>37273000</v>
      </c>
      <c r="H392" s="13">
        <v>553240</v>
      </c>
      <c r="I392" s="4">
        <v>699500</v>
      </c>
    </row>
    <row r="393" spans="2:9" x14ac:dyDescent="0.3">
      <c r="B393" s="13">
        <v>139837</v>
      </c>
      <c r="C393" s="4">
        <v>449000</v>
      </c>
      <c r="D393" s="12">
        <f>D344+1</f>
        <v>8</v>
      </c>
      <c r="E393" s="13">
        <v>945983</v>
      </c>
      <c r="F393" s="4">
        <v>671500</v>
      </c>
      <c r="G393" s="12">
        <f>G344+1</f>
        <v>8</v>
      </c>
      <c r="H393" s="13">
        <v>553388</v>
      </c>
      <c r="I393" s="4">
        <v>29160000</v>
      </c>
    </row>
    <row r="394" spans="2:9" x14ac:dyDescent="0.3">
      <c r="B394" s="13">
        <v>139839</v>
      </c>
      <c r="C394" s="4">
        <v>1663400</v>
      </c>
      <c r="D394" s="12">
        <f>D345+1</f>
        <v>9</v>
      </c>
      <c r="E394" s="13">
        <v>946226</v>
      </c>
      <c r="F394" s="4">
        <v>87200</v>
      </c>
      <c r="G394" s="12">
        <f>G345+1</f>
        <v>9</v>
      </c>
      <c r="H394" s="13">
        <v>553669</v>
      </c>
      <c r="I394" s="4">
        <v>96700</v>
      </c>
    </row>
    <row r="395" spans="2:9" x14ac:dyDescent="0.3">
      <c r="B395" s="13">
        <v>140151</v>
      </c>
      <c r="C395" s="4">
        <v>847400</v>
      </c>
      <c r="E395" s="13">
        <v>946314</v>
      </c>
      <c r="F395" s="4">
        <v>78712000</v>
      </c>
      <c r="H395" s="13">
        <v>553758</v>
      </c>
      <c r="I395" s="4">
        <v>536800</v>
      </c>
    </row>
    <row r="396" spans="2:9" x14ac:dyDescent="0.3">
      <c r="B396" s="13">
        <v>140521</v>
      </c>
      <c r="C396" s="4">
        <v>20390000</v>
      </c>
      <c r="E396" s="13">
        <v>946360</v>
      </c>
      <c r="F396" s="4">
        <v>783000</v>
      </c>
      <c r="H396" s="13">
        <v>553876</v>
      </c>
      <c r="I396" s="4">
        <v>9853000</v>
      </c>
    </row>
    <row r="397" spans="2:9" x14ac:dyDescent="0.3">
      <c r="B397" s="13">
        <v>140541</v>
      </c>
      <c r="C397" s="4">
        <v>557000</v>
      </c>
      <c r="E397" s="13">
        <v>946989</v>
      </c>
      <c r="F397" s="4">
        <v>23770000</v>
      </c>
      <c r="H397" s="13">
        <v>554014</v>
      </c>
      <c r="I397" s="4">
        <v>97800</v>
      </c>
    </row>
    <row r="398" spans="2:9" x14ac:dyDescent="0.3">
      <c r="B398" s="13">
        <v>141603</v>
      </c>
      <c r="C398" s="4">
        <v>7270000</v>
      </c>
      <c r="E398" s="13">
        <v>947147</v>
      </c>
      <c r="F398" s="4">
        <v>748000</v>
      </c>
      <c r="H398" s="13">
        <v>554433</v>
      </c>
      <c r="I398" s="4">
        <v>7640000</v>
      </c>
    </row>
    <row r="399" spans="2:9" x14ac:dyDescent="0.3">
      <c r="B399" s="13">
        <v>141924</v>
      </c>
      <c r="C399" s="4">
        <v>501400</v>
      </c>
      <c r="E399" s="13">
        <v>947396</v>
      </c>
      <c r="F399" s="4">
        <v>89000</v>
      </c>
      <c r="H399" s="13">
        <v>554709</v>
      </c>
      <c r="I399" s="4">
        <v>2886000</v>
      </c>
    </row>
    <row r="400" spans="2:9" x14ac:dyDescent="0.3">
      <c r="B400" s="13">
        <v>142637</v>
      </c>
      <c r="C400" s="4">
        <v>1797000</v>
      </c>
      <c r="E400" s="13">
        <v>947789</v>
      </c>
      <c r="F400" s="4">
        <v>88200</v>
      </c>
      <c r="H400" s="13">
        <v>554798</v>
      </c>
      <c r="I400" s="4">
        <v>79820000</v>
      </c>
    </row>
    <row r="401" spans="2:9" x14ac:dyDescent="0.3">
      <c r="B401" s="13">
        <v>142719</v>
      </c>
      <c r="C401" s="4">
        <v>89480000</v>
      </c>
      <c r="E401" s="13">
        <v>947874</v>
      </c>
      <c r="F401" s="4">
        <v>24670000</v>
      </c>
      <c r="H401" s="13">
        <v>554813</v>
      </c>
      <c r="I401" s="4">
        <v>98000</v>
      </c>
    </row>
    <row r="402" spans="2:9" x14ac:dyDescent="0.3">
      <c r="B402" s="13">
        <v>142783</v>
      </c>
      <c r="C402" s="4">
        <v>80900</v>
      </c>
      <c r="E402" s="13">
        <v>947968</v>
      </c>
      <c r="F402" s="4">
        <v>84680000</v>
      </c>
      <c r="H402" s="13">
        <v>554860</v>
      </c>
      <c r="I402" s="4">
        <v>2390000</v>
      </c>
    </row>
    <row r="403" spans="2:9" x14ac:dyDescent="0.3">
      <c r="B403" s="13">
        <v>142879</v>
      </c>
      <c r="C403" s="4">
        <v>1803800</v>
      </c>
      <c r="E403" s="13">
        <v>948257</v>
      </c>
      <c r="F403" s="4">
        <v>7460000</v>
      </c>
      <c r="H403" s="13">
        <v>555319</v>
      </c>
      <c r="I403" s="4">
        <v>491100</v>
      </c>
    </row>
    <row r="404" spans="2:9" x14ac:dyDescent="0.3">
      <c r="B404" s="13">
        <v>143007</v>
      </c>
      <c r="C404" s="4">
        <v>81600</v>
      </c>
      <c r="E404" s="13">
        <v>948378</v>
      </c>
      <c r="F404" s="4">
        <v>5590000</v>
      </c>
      <c r="H404" s="13">
        <v>555840</v>
      </c>
      <c r="I404" s="4">
        <v>99500</v>
      </c>
    </row>
    <row r="405" spans="2:9" x14ac:dyDescent="0.3">
      <c r="B405" s="13">
        <v>143104</v>
      </c>
      <c r="C405" s="4">
        <v>1863900</v>
      </c>
      <c r="E405" s="13">
        <v>949657</v>
      </c>
      <c r="F405" s="4">
        <v>2110000</v>
      </c>
      <c r="H405" s="13">
        <v>555915</v>
      </c>
      <c r="I405" s="4">
        <v>2425000</v>
      </c>
    </row>
    <row r="406" spans="2:9" x14ac:dyDescent="0.3">
      <c r="B406" s="13">
        <v>143362</v>
      </c>
      <c r="C406" s="4">
        <v>22820000</v>
      </c>
      <c r="E406" s="13">
        <v>949742</v>
      </c>
      <c r="F406" s="4">
        <v>43580000</v>
      </c>
      <c r="H406" s="13">
        <v>555922</v>
      </c>
      <c r="I406" s="4">
        <v>703200</v>
      </c>
    </row>
    <row r="407" spans="2:9" x14ac:dyDescent="0.3">
      <c r="B407" s="13">
        <v>143491</v>
      </c>
      <c r="C407" s="4">
        <v>36169000</v>
      </c>
      <c r="E407" s="13">
        <v>950599</v>
      </c>
      <c r="F407" s="4">
        <v>79290000</v>
      </c>
      <c r="H407" s="13">
        <v>555951</v>
      </c>
      <c r="I407" s="4">
        <v>2410000</v>
      </c>
    </row>
    <row r="408" spans="2:9" x14ac:dyDescent="0.3">
      <c r="B408" s="13">
        <v>143575</v>
      </c>
      <c r="C408" s="4">
        <v>29289000</v>
      </c>
      <c r="E408" s="13">
        <v>951292</v>
      </c>
      <c r="F408" s="4">
        <v>41160000</v>
      </c>
      <c r="H408" s="13">
        <v>556301</v>
      </c>
      <c r="I408" s="4">
        <v>108000</v>
      </c>
    </row>
    <row r="409" spans="2:9" x14ac:dyDescent="0.3">
      <c r="B409" s="13">
        <v>143863</v>
      </c>
      <c r="C409" s="4">
        <v>35960000</v>
      </c>
      <c r="E409" s="13">
        <v>951298</v>
      </c>
      <c r="F409" s="4">
        <v>2210000</v>
      </c>
      <c r="H409" s="13">
        <v>556748</v>
      </c>
      <c r="I409" s="4">
        <v>45624000</v>
      </c>
    </row>
    <row r="410" spans="2:9" x14ac:dyDescent="0.3">
      <c r="B410" s="13">
        <v>144740</v>
      </c>
      <c r="C410" s="4">
        <v>92340000</v>
      </c>
      <c r="E410" s="13">
        <v>951501</v>
      </c>
      <c r="F410" s="4">
        <v>3820000</v>
      </c>
      <c r="H410" s="13">
        <v>556804</v>
      </c>
      <c r="I410" s="4">
        <v>767000</v>
      </c>
    </row>
    <row r="411" spans="2:9" x14ac:dyDescent="0.3">
      <c r="B411" s="13">
        <v>145094</v>
      </c>
      <c r="C411" s="4">
        <v>77768000</v>
      </c>
      <c r="E411" s="13">
        <v>951537</v>
      </c>
      <c r="F411" s="4">
        <v>467000</v>
      </c>
      <c r="H411" s="13">
        <v>556994</v>
      </c>
      <c r="I411" s="4">
        <v>2455100</v>
      </c>
    </row>
    <row r="412" spans="2:9" x14ac:dyDescent="0.3">
      <c r="B412" s="13">
        <v>145244</v>
      </c>
      <c r="C412" s="4">
        <v>340800</v>
      </c>
      <c r="E412" s="13">
        <v>951545</v>
      </c>
      <c r="F412" s="4">
        <v>2230000</v>
      </c>
      <c r="H412" s="13">
        <v>557197</v>
      </c>
      <c r="I412" s="4">
        <v>95992000</v>
      </c>
    </row>
    <row r="413" spans="2:9" x14ac:dyDescent="0.3">
      <c r="B413" s="13">
        <v>145453</v>
      </c>
      <c r="C413" s="4">
        <v>77977000</v>
      </c>
      <c r="E413" s="13">
        <v>951998</v>
      </c>
      <c r="F413" s="4">
        <v>2224600</v>
      </c>
      <c r="H413" s="13">
        <v>557464</v>
      </c>
      <c r="I413" s="4">
        <v>114000</v>
      </c>
    </row>
    <row r="414" spans="2:9" x14ac:dyDescent="0.3">
      <c r="B414" s="13">
        <v>146018</v>
      </c>
      <c r="C414" s="4">
        <v>81128000</v>
      </c>
      <c r="E414" s="13">
        <v>952156</v>
      </c>
      <c r="F414" s="4">
        <v>41896000</v>
      </c>
      <c r="H414" s="13">
        <v>557514</v>
      </c>
      <c r="I414" s="4">
        <v>112600</v>
      </c>
    </row>
    <row r="415" spans="2:9" x14ac:dyDescent="0.3">
      <c r="B415" s="13">
        <v>146062</v>
      </c>
      <c r="C415" s="4">
        <v>1994200</v>
      </c>
      <c r="E415" s="13">
        <v>952299</v>
      </c>
      <c r="F415" s="4">
        <v>2270000</v>
      </c>
      <c r="H415" s="13">
        <v>557713</v>
      </c>
      <c r="I415" s="4">
        <v>71300</v>
      </c>
    </row>
    <row r="416" spans="2:9" x14ac:dyDescent="0.3">
      <c r="B416" s="13">
        <v>146270</v>
      </c>
      <c r="C416" s="4">
        <v>2004200</v>
      </c>
      <c r="E416" s="13">
        <v>952333</v>
      </c>
      <c r="F416" s="4">
        <v>7629000</v>
      </c>
      <c r="H416" s="13">
        <v>557883</v>
      </c>
      <c r="I416" s="4">
        <v>115000</v>
      </c>
    </row>
    <row r="417" spans="2:9" x14ac:dyDescent="0.3">
      <c r="B417" s="13">
        <v>146328</v>
      </c>
      <c r="C417" s="4">
        <v>659000</v>
      </c>
      <c r="E417" s="13">
        <v>952876</v>
      </c>
      <c r="F417" s="4">
        <v>15400</v>
      </c>
      <c r="H417" s="13">
        <v>558246</v>
      </c>
      <c r="I417" s="4">
        <v>984000</v>
      </c>
    </row>
    <row r="418" spans="2:9" x14ac:dyDescent="0.3">
      <c r="B418" s="13">
        <v>146608</v>
      </c>
      <c r="C418" s="4">
        <v>1984100</v>
      </c>
      <c r="E418" s="13">
        <v>952995</v>
      </c>
      <c r="F418" s="4">
        <v>46200</v>
      </c>
      <c r="H418" s="13">
        <v>558564</v>
      </c>
      <c r="I418" s="4">
        <v>7720000</v>
      </c>
    </row>
    <row r="419" spans="2:9" x14ac:dyDescent="0.3">
      <c r="B419" s="13">
        <v>146662</v>
      </c>
      <c r="C419" s="4">
        <v>152000</v>
      </c>
      <c r="E419" s="13">
        <v>953122</v>
      </c>
      <c r="F419" s="4">
        <v>79450000</v>
      </c>
      <c r="H419" s="13">
        <v>558768</v>
      </c>
      <c r="I419" s="4">
        <v>81300000</v>
      </c>
    </row>
    <row r="420" spans="2:9" x14ac:dyDescent="0.3">
      <c r="B420" s="13">
        <v>147066</v>
      </c>
      <c r="C420" s="4">
        <v>678900</v>
      </c>
      <c r="E420" s="13">
        <v>954453</v>
      </c>
      <c r="F420" s="4">
        <v>3380000</v>
      </c>
      <c r="H420" s="13">
        <v>559658</v>
      </c>
      <c r="I420" s="4">
        <v>2625500</v>
      </c>
    </row>
    <row r="421" spans="2:9" x14ac:dyDescent="0.3">
      <c r="B421" s="13">
        <v>147113</v>
      </c>
      <c r="C421" s="4">
        <v>2034200</v>
      </c>
      <c r="E421" s="13">
        <v>955118</v>
      </c>
      <c r="F421" s="4">
        <v>25000</v>
      </c>
      <c r="H421" s="13">
        <v>560029</v>
      </c>
      <c r="I421" s="4">
        <v>723800</v>
      </c>
    </row>
    <row r="422" spans="2:9" x14ac:dyDescent="0.3">
      <c r="B422" s="13">
        <v>147136</v>
      </c>
      <c r="C422" s="4">
        <v>78500000</v>
      </c>
      <c r="E422" s="13">
        <v>955168</v>
      </c>
      <c r="F422" s="4">
        <v>31220000</v>
      </c>
      <c r="H422" s="13">
        <v>560642</v>
      </c>
      <c r="I422" s="4">
        <v>87400</v>
      </c>
    </row>
    <row r="423" spans="2:9" x14ac:dyDescent="0.3">
      <c r="B423" s="13">
        <v>147253</v>
      </c>
      <c r="C423" s="4">
        <v>47096000</v>
      </c>
      <c r="E423" s="13">
        <v>955600</v>
      </c>
      <c r="F423" s="4">
        <v>44312000</v>
      </c>
      <c r="H423" s="13">
        <v>560644</v>
      </c>
      <c r="I423" s="4">
        <v>168600</v>
      </c>
    </row>
    <row r="424" spans="2:9" x14ac:dyDescent="0.3">
      <c r="B424" s="13">
        <v>147951</v>
      </c>
      <c r="C424" s="4">
        <v>1930000</v>
      </c>
      <c r="E424" s="13">
        <v>955640</v>
      </c>
      <c r="F424" s="4">
        <v>44521000</v>
      </c>
      <c r="H424" s="13">
        <v>560851</v>
      </c>
      <c r="I424" s="4">
        <v>47672000</v>
      </c>
    </row>
    <row r="425" spans="2:9" x14ac:dyDescent="0.3">
      <c r="B425" s="13">
        <v>148399</v>
      </c>
      <c r="C425" s="4">
        <v>909000</v>
      </c>
      <c r="E425" s="13">
        <v>955751</v>
      </c>
      <c r="F425" s="4">
        <v>2415000</v>
      </c>
      <c r="H425" s="13">
        <v>561306</v>
      </c>
      <c r="I425" s="4">
        <v>13500</v>
      </c>
    </row>
    <row r="426" spans="2:9" x14ac:dyDescent="0.3">
      <c r="B426" s="13">
        <v>148441</v>
      </c>
      <c r="C426" s="4">
        <v>4170000</v>
      </c>
      <c r="E426" s="13">
        <v>955896</v>
      </c>
      <c r="F426" s="4">
        <v>325000</v>
      </c>
      <c r="H426" s="13">
        <v>561379</v>
      </c>
      <c r="I426" s="4">
        <v>729600</v>
      </c>
    </row>
    <row r="427" spans="2:9" x14ac:dyDescent="0.3">
      <c r="B427" s="13">
        <v>148787</v>
      </c>
      <c r="C427" s="4">
        <v>89300</v>
      </c>
      <c r="E427" s="13">
        <v>956116</v>
      </c>
      <c r="F427" s="4">
        <v>351000</v>
      </c>
      <c r="H427" s="13">
        <v>561418</v>
      </c>
      <c r="I427" s="4">
        <v>55400</v>
      </c>
    </row>
    <row r="428" spans="2:9" x14ac:dyDescent="0.3">
      <c r="B428" s="13">
        <v>149619</v>
      </c>
      <c r="C428" s="4">
        <v>27500</v>
      </c>
      <c r="E428" s="13">
        <v>956124</v>
      </c>
      <c r="F428" s="4">
        <v>598000</v>
      </c>
      <c r="H428" s="13">
        <v>561494</v>
      </c>
      <c r="I428" s="4">
        <v>6020000</v>
      </c>
    </row>
    <row r="429" spans="2:9" x14ac:dyDescent="0.3">
      <c r="B429" s="13">
        <v>149683</v>
      </c>
      <c r="C429" s="4">
        <v>92632000</v>
      </c>
      <c r="E429" s="13">
        <v>957118</v>
      </c>
      <c r="F429" s="4">
        <v>185500</v>
      </c>
      <c r="H429" s="13">
        <v>562742</v>
      </c>
      <c r="I429" s="4">
        <v>36450000</v>
      </c>
    </row>
    <row r="430" spans="2:9" x14ac:dyDescent="0.3">
      <c r="B430" s="13">
        <v>149868</v>
      </c>
      <c r="C430" s="4">
        <v>25620000</v>
      </c>
      <c r="E430" s="13">
        <v>957171</v>
      </c>
      <c r="F430" s="4">
        <v>499800</v>
      </c>
      <c r="H430" s="13">
        <v>563073</v>
      </c>
      <c r="I430" s="4">
        <v>92000</v>
      </c>
    </row>
    <row r="431" spans="2:9" x14ac:dyDescent="0.3">
      <c r="B431" s="13">
        <v>150171</v>
      </c>
      <c r="C431" s="4">
        <v>27100000</v>
      </c>
      <c r="E431" s="13">
        <v>957688</v>
      </c>
      <c r="F431" s="4">
        <v>46201000</v>
      </c>
      <c r="H431" s="13">
        <v>563392</v>
      </c>
      <c r="I431" s="4">
        <v>25401000</v>
      </c>
    </row>
    <row r="432" spans="2:9" x14ac:dyDescent="0.3">
      <c r="B432" s="13">
        <v>150564</v>
      </c>
      <c r="C432" s="4">
        <v>704000</v>
      </c>
      <c r="E432" s="13">
        <v>957694</v>
      </c>
      <c r="F432" s="4">
        <v>709000</v>
      </c>
      <c r="H432" s="13">
        <v>563813</v>
      </c>
      <c r="I432" s="4">
        <v>801000</v>
      </c>
    </row>
    <row r="433" spans="2:9" x14ac:dyDescent="0.3">
      <c r="B433" s="13">
        <v>151082</v>
      </c>
      <c r="C433" s="4">
        <v>88800000</v>
      </c>
      <c r="E433" s="13">
        <v>957770</v>
      </c>
      <c r="F433" s="4">
        <v>2526000</v>
      </c>
      <c r="H433" s="13">
        <v>563890</v>
      </c>
      <c r="I433" s="4">
        <v>942500</v>
      </c>
    </row>
    <row r="434" spans="2:9" x14ac:dyDescent="0.3">
      <c r="B434" s="13">
        <v>151492</v>
      </c>
      <c r="C434" s="4">
        <v>7540000</v>
      </c>
      <c r="E434" s="13">
        <v>957916</v>
      </c>
      <c r="F434" s="4">
        <v>33753000</v>
      </c>
      <c r="H434" s="13">
        <v>564160</v>
      </c>
      <c r="I434" s="4">
        <v>2917000</v>
      </c>
    </row>
    <row r="435" spans="2:9" x14ac:dyDescent="0.3">
      <c r="B435" s="13">
        <v>151512</v>
      </c>
      <c r="C435" s="4">
        <v>89689000</v>
      </c>
      <c r="E435" s="13">
        <v>957986</v>
      </c>
      <c r="F435" s="4">
        <v>2545300</v>
      </c>
      <c r="H435" s="13">
        <v>564184</v>
      </c>
      <c r="I435" s="4">
        <v>82620000</v>
      </c>
    </row>
    <row r="436" spans="2:9" x14ac:dyDescent="0.3">
      <c r="B436" s="13">
        <v>151575</v>
      </c>
      <c r="C436" s="4">
        <v>344500</v>
      </c>
      <c r="E436" s="13">
        <v>959168</v>
      </c>
      <c r="F436" s="4">
        <v>747000</v>
      </c>
      <c r="H436" s="13">
        <v>564356</v>
      </c>
      <c r="I436" s="4">
        <v>741000</v>
      </c>
    </row>
    <row r="437" spans="2:9" x14ac:dyDescent="0.3">
      <c r="B437" s="13">
        <v>151683</v>
      </c>
      <c r="C437" s="4">
        <v>27890000</v>
      </c>
      <c r="E437" s="13">
        <v>960223</v>
      </c>
      <c r="F437" s="4">
        <v>287000</v>
      </c>
      <c r="H437" s="13">
        <v>564558</v>
      </c>
      <c r="I437" s="4">
        <v>740000</v>
      </c>
    </row>
    <row r="438" spans="2:9" x14ac:dyDescent="0.3">
      <c r="B438" s="13">
        <v>152325</v>
      </c>
      <c r="C438" s="4">
        <v>41737000</v>
      </c>
      <c r="E438" s="13">
        <v>960654</v>
      </c>
      <c r="F438" s="4">
        <v>423000</v>
      </c>
      <c r="H438" s="13">
        <v>564863</v>
      </c>
      <c r="I438" s="4">
        <v>53240000</v>
      </c>
    </row>
    <row r="439" spans="2:9" x14ac:dyDescent="0.3">
      <c r="B439" s="13">
        <v>152518</v>
      </c>
      <c r="C439" s="4">
        <v>2284700</v>
      </c>
      <c r="E439" s="13">
        <v>960848</v>
      </c>
      <c r="F439" s="4">
        <v>7820000</v>
      </c>
      <c r="H439" s="13">
        <v>564938</v>
      </c>
      <c r="I439" s="4">
        <v>150000</v>
      </c>
    </row>
    <row r="440" spans="2:9" x14ac:dyDescent="0.3">
      <c r="B440" s="13">
        <v>152716</v>
      </c>
      <c r="C440" s="4">
        <v>3838000</v>
      </c>
      <c r="E440" s="13">
        <v>960856</v>
      </c>
      <c r="F440" s="4">
        <v>519000</v>
      </c>
      <c r="H440" s="13">
        <v>564957</v>
      </c>
      <c r="I440" s="4">
        <v>66424000</v>
      </c>
    </row>
    <row r="441" spans="2:9" x14ac:dyDescent="0.3">
      <c r="B441" s="13">
        <v>152823</v>
      </c>
      <c r="C441" s="4">
        <v>208200</v>
      </c>
      <c r="E441" s="13">
        <v>961210</v>
      </c>
      <c r="F441" s="4">
        <v>47881000</v>
      </c>
      <c r="H441" s="13">
        <v>565234</v>
      </c>
      <c r="I441" s="4">
        <v>50297000</v>
      </c>
    </row>
    <row r="442" spans="2:9" x14ac:dyDescent="0.3">
      <c r="B442" s="13">
        <v>153252</v>
      </c>
      <c r="C442" s="4">
        <v>3340000</v>
      </c>
      <c r="D442" s="12">
        <f>D393+1</f>
        <v>9</v>
      </c>
      <c r="E442" s="13">
        <v>961743</v>
      </c>
      <c r="F442" s="4">
        <v>614000</v>
      </c>
      <c r="G442" s="12">
        <f>G393+1</f>
        <v>9</v>
      </c>
      <c r="H442" s="13">
        <v>565397</v>
      </c>
      <c r="I442" s="4">
        <v>746500</v>
      </c>
    </row>
    <row r="443" spans="2:9" x14ac:dyDescent="0.3">
      <c r="B443" s="13">
        <v>153257</v>
      </c>
      <c r="C443" s="4">
        <v>29530000</v>
      </c>
      <c r="D443" s="12">
        <f>D394+1</f>
        <v>10</v>
      </c>
      <c r="E443" s="13">
        <v>961859</v>
      </c>
      <c r="F443" s="4">
        <v>82809000</v>
      </c>
      <c r="G443" s="12">
        <f>G394+1</f>
        <v>10</v>
      </c>
      <c r="H443" s="13">
        <v>565825</v>
      </c>
      <c r="I443" s="4">
        <v>2986100</v>
      </c>
    </row>
    <row r="444" spans="2:9" x14ac:dyDescent="0.3">
      <c r="B444" s="13">
        <v>153496</v>
      </c>
      <c r="C444" s="4">
        <v>29370000</v>
      </c>
      <c r="E444" s="13">
        <v>962310</v>
      </c>
      <c r="F444" s="4">
        <v>7835000</v>
      </c>
      <c r="H444" s="13">
        <v>565942</v>
      </c>
      <c r="I444" s="4">
        <v>608000</v>
      </c>
    </row>
    <row r="445" spans="2:9" x14ac:dyDescent="0.3">
      <c r="B445" s="13">
        <v>154024</v>
      </c>
      <c r="C445" s="4">
        <v>2384900</v>
      </c>
      <c r="E445" s="13">
        <v>962420</v>
      </c>
      <c r="F445" s="4">
        <v>48776000</v>
      </c>
      <c r="H445" s="13">
        <v>566349</v>
      </c>
      <c r="I445" s="4">
        <v>7920000</v>
      </c>
    </row>
    <row r="446" spans="2:9" x14ac:dyDescent="0.3">
      <c r="B446" s="13">
        <v>154255</v>
      </c>
      <c r="C446" s="4">
        <v>30690000</v>
      </c>
      <c r="E446" s="13">
        <v>962582</v>
      </c>
      <c r="F446" s="4">
        <v>82250000</v>
      </c>
      <c r="H446" s="13">
        <v>566394</v>
      </c>
      <c r="I446" s="4">
        <v>50456000</v>
      </c>
    </row>
    <row r="447" spans="2:9" x14ac:dyDescent="0.3">
      <c r="B447" s="13">
        <v>154521</v>
      </c>
      <c r="C447" s="4">
        <v>2364900</v>
      </c>
      <c r="E447" s="13">
        <v>962769</v>
      </c>
      <c r="F447" s="4">
        <v>733300</v>
      </c>
      <c r="H447" s="13">
        <v>566768</v>
      </c>
      <c r="I447" s="4">
        <v>3026200</v>
      </c>
    </row>
    <row r="448" spans="2:9" x14ac:dyDescent="0.3">
      <c r="B448" s="13">
        <v>155327</v>
      </c>
      <c r="C448" s="4">
        <v>911900</v>
      </c>
      <c r="E448" s="13">
        <v>963482</v>
      </c>
      <c r="F448" s="4">
        <v>4095000</v>
      </c>
      <c r="H448" s="13">
        <v>567379</v>
      </c>
      <c r="I448" s="4">
        <v>51033000</v>
      </c>
    </row>
    <row r="449" spans="2:9" x14ac:dyDescent="0.3">
      <c r="B449" s="13">
        <v>155362</v>
      </c>
      <c r="C449" s="4">
        <v>3900000</v>
      </c>
      <c r="E449" s="13">
        <v>963567</v>
      </c>
      <c r="F449" s="4">
        <v>99145000</v>
      </c>
      <c r="H449" s="13">
        <v>567844</v>
      </c>
      <c r="I449" s="4">
        <v>83730000</v>
      </c>
    </row>
    <row r="450" spans="2:9" x14ac:dyDescent="0.3">
      <c r="B450" s="13">
        <v>155604</v>
      </c>
      <c r="C450" s="4">
        <v>87432000</v>
      </c>
      <c r="E450" s="13">
        <v>964257</v>
      </c>
      <c r="F450" s="4">
        <v>396800</v>
      </c>
      <c r="H450" s="13">
        <v>567899</v>
      </c>
      <c r="I450" s="4">
        <v>85384000</v>
      </c>
    </row>
    <row r="451" spans="2:9" x14ac:dyDescent="0.3">
      <c r="B451" s="13">
        <v>156034</v>
      </c>
      <c r="C451" s="4">
        <v>15896000</v>
      </c>
      <c r="E451" s="13">
        <v>964534</v>
      </c>
      <c r="F451" s="4">
        <v>37770000</v>
      </c>
      <c r="H451" s="13">
        <v>568009</v>
      </c>
      <c r="I451" s="4">
        <v>683000</v>
      </c>
    </row>
    <row r="452" spans="2:9" x14ac:dyDescent="0.3">
      <c r="B452" s="13">
        <v>156159</v>
      </c>
      <c r="C452" s="4">
        <v>45256000</v>
      </c>
      <c r="E452" s="13">
        <v>965170</v>
      </c>
      <c r="F452" s="4">
        <v>744400</v>
      </c>
      <c r="H452" s="13">
        <v>568066</v>
      </c>
      <c r="I452" s="4">
        <v>688400</v>
      </c>
    </row>
    <row r="453" spans="2:9" x14ac:dyDescent="0.3">
      <c r="B453" s="13">
        <v>156179</v>
      </c>
      <c r="C453" s="4">
        <v>45097000</v>
      </c>
      <c r="E453" s="13">
        <v>965568</v>
      </c>
      <c r="F453" s="4">
        <v>744000</v>
      </c>
      <c r="H453" s="13">
        <v>568403</v>
      </c>
      <c r="I453" s="4">
        <v>41520000</v>
      </c>
    </row>
    <row r="454" spans="2:9" x14ac:dyDescent="0.3">
      <c r="B454" s="13">
        <v>157293</v>
      </c>
      <c r="C454" s="4">
        <v>32170000</v>
      </c>
      <c r="E454" s="13">
        <v>965713</v>
      </c>
      <c r="F454" s="4">
        <v>2976100</v>
      </c>
      <c r="H454" s="13">
        <v>568531</v>
      </c>
      <c r="I454" s="4">
        <v>3150000</v>
      </c>
    </row>
    <row r="455" spans="2:9" x14ac:dyDescent="0.3">
      <c r="B455" s="13">
        <v>157548</v>
      </c>
      <c r="C455" s="4">
        <v>710000</v>
      </c>
      <c r="E455" s="13">
        <v>965734</v>
      </c>
      <c r="F455" s="4">
        <v>3617500</v>
      </c>
      <c r="H455" s="13">
        <v>568702</v>
      </c>
      <c r="I455" s="4">
        <v>83780000</v>
      </c>
    </row>
    <row r="456" spans="2:9" x14ac:dyDescent="0.3">
      <c r="B456" s="13">
        <v>157582</v>
      </c>
      <c r="C456" s="4">
        <v>5796000</v>
      </c>
      <c r="E456" s="13">
        <v>965831</v>
      </c>
      <c r="F456" s="4">
        <v>2254700</v>
      </c>
      <c r="H456" s="13">
        <v>568803</v>
      </c>
      <c r="I456" s="4">
        <v>760000</v>
      </c>
    </row>
    <row r="457" spans="2:9" x14ac:dyDescent="0.3">
      <c r="B457" s="13">
        <v>157594</v>
      </c>
      <c r="C457" s="4">
        <v>497700</v>
      </c>
      <c r="E457" s="13">
        <v>966608</v>
      </c>
      <c r="F457" s="4">
        <v>133000</v>
      </c>
      <c r="H457" s="13">
        <v>568816</v>
      </c>
      <c r="I457" s="4">
        <v>761600</v>
      </c>
    </row>
    <row r="458" spans="2:9" x14ac:dyDescent="0.3">
      <c r="B458" s="13">
        <v>157702</v>
      </c>
      <c r="C458" s="4">
        <v>32330000</v>
      </c>
      <c r="E458" s="13">
        <v>966876</v>
      </c>
      <c r="F458" s="4">
        <v>84857000</v>
      </c>
      <c r="H458" s="13">
        <v>568965</v>
      </c>
      <c r="I458" s="4">
        <v>8010000</v>
      </c>
    </row>
    <row r="459" spans="2:9" x14ac:dyDescent="0.3">
      <c r="B459" s="13">
        <v>157783</v>
      </c>
      <c r="C459" s="4">
        <v>97500</v>
      </c>
      <c r="E459" s="13">
        <v>967161</v>
      </c>
      <c r="F459" s="4">
        <v>4544000</v>
      </c>
      <c r="H459" s="13">
        <v>569228</v>
      </c>
      <c r="I459" s="4">
        <v>538900</v>
      </c>
    </row>
    <row r="460" spans="2:9" x14ac:dyDescent="0.3">
      <c r="B460" s="13">
        <v>157913</v>
      </c>
      <c r="C460" s="4">
        <v>82441000</v>
      </c>
      <c r="E460" s="13">
        <v>967311</v>
      </c>
      <c r="F460" s="4">
        <v>591200</v>
      </c>
      <c r="H460" s="13">
        <v>569488</v>
      </c>
      <c r="I460" s="4">
        <v>86696000</v>
      </c>
    </row>
    <row r="461" spans="2:9" x14ac:dyDescent="0.3">
      <c r="B461" s="13">
        <v>158252</v>
      </c>
      <c r="C461" s="4">
        <v>33280000</v>
      </c>
      <c r="E461" s="13">
        <v>967694</v>
      </c>
      <c r="F461" s="4">
        <v>3086000</v>
      </c>
      <c r="H461" s="13">
        <v>569760</v>
      </c>
      <c r="I461" s="4">
        <v>84310000</v>
      </c>
    </row>
    <row r="462" spans="2:9" x14ac:dyDescent="0.3">
      <c r="B462" s="13">
        <v>159664</v>
      </c>
      <c r="C462" s="4">
        <v>121000</v>
      </c>
      <c r="E462" s="13">
        <v>967732</v>
      </c>
      <c r="F462" s="4">
        <v>40410000</v>
      </c>
      <c r="H462" s="13">
        <v>569849</v>
      </c>
      <c r="I462" s="4">
        <v>8020000</v>
      </c>
    </row>
    <row r="463" spans="2:9" x14ac:dyDescent="0.3">
      <c r="B463" s="13">
        <v>159683</v>
      </c>
      <c r="C463" s="4">
        <v>5870000</v>
      </c>
      <c r="E463" s="13">
        <v>967866</v>
      </c>
      <c r="F463" s="4">
        <v>540000</v>
      </c>
      <c r="H463" s="13">
        <v>570096</v>
      </c>
      <c r="I463" s="4">
        <v>411600</v>
      </c>
    </row>
    <row r="464" spans="2:9" x14ac:dyDescent="0.3">
      <c r="B464" s="13">
        <v>159715</v>
      </c>
      <c r="C464" s="4">
        <v>46937000</v>
      </c>
      <c r="E464" s="13">
        <v>968108</v>
      </c>
      <c r="F464" s="4">
        <v>8000000</v>
      </c>
      <c r="H464" s="13">
        <v>570428</v>
      </c>
      <c r="I464" s="4">
        <v>608100</v>
      </c>
    </row>
    <row r="465" spans="2:9" x14ac:dyDescent="0.3">
      <c r="B465" s="13">
        <v>160596</v>
      </c>
      <c r="C465" s="4">
        <v>664000</v>
      </c>
      <c r="E465" s="13">
        <v>968347</v>
      </c>
      <c r="F465" s="4">
        <v>711000</v>
      </c>
      <c r="H465" s="13">
        <v>570525</v>
      </c>
      <c r="I465" s="4">
        <v>39897000</v>
      </c>
    </row>
    <row r="466" spans="2:9" x14ac:dyDescent="0.3">
      <c r="B466" s="13">
        <v>160626</v>
      </c>
      <c r="C466" s="4">
        <v>118400</v>
      </c>
      <c r="E466" s="13">
        <v>968427</v>
      </c>
      <c r="F466" s="4">
        <v>85960000</v>
      </c>
      <c r="H466" s="13">
        <v>571017</v>
      </c>
      <c r="I466" s="4">
        <v>346000</v>
      </c>
    </row>
    <row r="467" spans="2:9" x14ac:dyDescent="0.3">
      <c r="B467" s="13">
        <v>160763</v>
      </c>
      <c r="C467" s="4">
        <v>3527300</v>
      </c>
      <c r="E467" s="13">
        <v>968502</v>
      </c>
      <c r="F467" s="4">
        <v>83336000</v>
      </c>
      <c r="H467" s="13">
        <v>571214</v>
      </c>
      <c r="I467" s="4">
        <v>4298900</v>
      </c>
    </row>
    <row r="468" spans="2:9" x14ac:dyDescent="0.3">
      <c r="B468" s="13">
        <v>160795</v>
      </c>
      <c r="C468" s="4">
        <v>34390000</v>
      </c>
      <c r="E468" s="13">
        <v>968553</v>
      </c>
      <c r="F468" s="4">
        <v>255000</v>
      </c>
      <c r="H468" s="13">
        <v>571227</v>
      </c>
      <c r="I468" s="4">
        <v>33385000</v>
      </c>
    </row>
    <row r="469" spans="2:9" x14ac:dyDescent="0.3">
      <c r="B469" s="13">
        <v>161502</v>
      </c>
      <c r="C469" s="4">
        <v>82968000</v>
      </c>
      <c r="E469" s="13">
        <v>968651</v>
      </c>
      <c r="F469" s="4">
        <v>1908000</v>
      </c>
      <c r="H469" s="13">
        <v>571245</v>
      </c>
      <c r="I469" s="4">
        <v>36000</v>
      </c>
    </row>
    <row r="470" spans="2:9" x14ac:dyDescent="0.3">
      <c r="B470" s="13">
        <v>162187</v>
      </c>
      <c r="C470" s="4">
        <v>735000</v>
      </c>
      <c r="E470" s="13">
        <v>969089</v>
      </c>
      <c r="F470" s="4">
        <v>52345000</v>
      </c>
      <c r="H470" s="13">
        <v>571375</v>
      </c>
      <c r="I470" s="4">
        <v>3457200</v>
      </c>
    </row>
    <row r="471" spans="2:9" x14ac:dyDescent="0.3">
      <c r="B471" s="13">
        <v>162440</v>
      </c>
      <c r="C471" s="4">
        <v>2805900</v>
      </c>
      <c r="E471" s="13">
        <v>969799</v>
      </c>
      <c r="F471" s="4">
        <v>3176600</v>
      </c>
      <c r="H471" s="13">
        <v>571448</v>
      </c>
      <c r="I471" s="4">
        <v>3286900</v>
      </c>
    </row>
    <row r="472" spans="2:9" x14ac:dyDescent="0.3">
      <c r="B472" s="13">
        <v>163344</v>
      </c>
      <c r="C472" s="4">
        <v>2860000</v>
      </c>
      <c r="E472" s="13">
        <v>969925</v>
      </c>
      <c r="F472" s="4">
        <v>538000</v>
      </c>
      <c r="H472" s="13">
        <v>571728</v>
      </c>
      <c r="I472" s="4">
        <v>610000</v>
      </c>
    </row>
    <row r="473" spans="2:9" x14ac:dyDescent="0.3">
      <c r="B473" s="13">
        <v>164730</v>
      </c>
      <c r="C473" s="4">
        <v>333000</v>
      </c>
      <c r="E473" s="13">
        <v>970663</v>
      </c>
      <c r="F473" s="4">
        <v>172000</v>
      </c>
      <c r="H473" s="13">
        <v>572368</v>
      </c>
      <c r="I473" s="4">
        <v>4370000</v>
      </c>
    </row>
    <row r="474" spans="2:9" x14ac:dyDescent="0.3">
      <c r="B474" s="13">
        <v>165058</v>
      </c>
      <c r="C474" s="4">
        <v>2996200</v>
      </c>
      <c r="E474" s="13">
        <v>970986</v>
      </c>
      <c r="F474" s="4">
        <v>44850000</v>
      </c>
      <c r="H474" s="13">
        <v>572736</v>
      </c>
      <c r="I474" s="4">
        <v>3687700</v>
      </c>
    </row>
    <row r="475" spans="2:9" x14ac:dyDescent="0.3">
      <c r="B475" s="13">
        <v>165421</v>
      </c>
      <c r="C475" s="4">
        <v>84280000</v>
      </c>
      <c r="E475" s="13">
        <v>971107</v>
      </c>
      <c r="F475" s="4">
        <v>3250000</v>
      </c>
      <c r="H475" s="13">
        <v>573237</v>
      </c>
      <c r="I475" s="4">
        <v>351900</v>
      </c>
    </row>
    <row r="476" spans="2:9" x14ac:dyDescent="0.3">
      <c r="B476" s="13">
        <v>165423</v>
      </c>
      <c r="C476" s="4">
        <v>206100</v>
      </c>
      <c r="E476" s="13">
        <v>972019</v>
      </c>
      <c r="F476" s="4">
        <v>367000</v>
      </c>
      <c r="H476" s="13">
        <v>573388</v>
      </c>
      <c r="I476" s="4">
        <v>45640000</v>
      </c>
    </row>
    <row r="477" spans="2:9" x14ac:dyDescent="0.3">
      <c r="B477" s="13">
        <v>165492</v>
      </c>
      <c r="C477" s="4">
        <v>511000</v>
      </c>
      <c r="E477" s="13">
        <v>972491</v>
      </c>
      <c r="F477" s="4">
        <v>63481000</v>
      </c>
      <c r="H477" s="13">
        <v>573565</v>
      </c>
      <c r="I477" s="4">
        <v>51700</v>
      </c>
    </row>
    <row r="478" spans="2:9" x14ac:dyDescent="0.3">
      <c r="B478" s="13">
        <v>165576</v>
      </c>
      <c r="C478" s="4">
        <v>58400</v>
      </c>
      <c r="E478" s="13">
        <v>972855</v>
      </c>
      <c r="F478" s="4">
        <v>85790000</v>
      </c>
      <c r="H478" s="13">
        <v>573885</v>
      </c>
      <c r="I478" s="4">
        <v>2445000</v>
      </c>
    </row>
    <row r="479" spans="2:9" x14ac:dyDescent="0.3">
      <c r="B479" s="13">
        <v>165595</v>
      </c>
      <c r="C479" s="4">
        <v>746000</v>
      </c>
      <c r="E479" s="13">
        <v>973118</v>
      </c>
      <c r="F479" s="4">
        <v>181000</v>
      </c>
      <c r="H479" s="13">
        <v>574473</v>
      </c>
      <c r="I479" s="4">
        <v>720000</v>
      </c>
    </row>
    <row r="480" spans="2:9" x14ac:dyDescent="0.3">
      <c r="B480" s="13">
        <v>166129</v>
      </c>
      <c r="C480" s="4">
        <v>296000</v>
      </c>
      <c r="E480" s="13">
        <v>973229</v>
      </c>
      <c r="F480" s="4">
        <v>134000</v>
      </c>
      <c r="H480" s="13">
        <v>574604</v>
      </c>
      <c r="I480" s="4">
        <v>567000</v>
      </c>
    </row>
    <row r="481" spans="2:9" x14ac:dyDescent="0.3">
      <c r="B481" s="13">
        <v>166264</v>
      </c>
      <c r="C481" s="4">
        <v>585400</v>
      </c>
      <c r="E481" s="13">
        <v>973336</v>
      </c>
      <c r="F481" s="4">
        <v>86210000</v>
      </c>
      <c r="H481" s="13">
        <v>574684</v>
      </c>
      <c r="I481" s="4">
        <v>55656000</v>
      </c>
    </row>
    <row r="482" spans="2:9" x14ac:dyDescent="0.3">
      <c r="B482" s="13">
        <v>166549</v>
      </c>
      <c r="C482" s="4">
        <v>3016200</v>
      </c>
      <c r="E482" s="13">
        <v>973415</v>
      </c>
      <c r="F482" s="4">
        <v>3329000</v>
      </c>
      <c r="H482" s="13">
        <v>575074</v>
      </c>
      <c r="I482" s="4">
        <v>3427100</v>
      </c>
    </row>
    <row r="483" spans="2:9" x14ac:dyDescent="0.3">
      <c r="B483" s="13">
        <v>166766</v>
      </c>
      <c r="C483" s="4">
        <v>551200</v>
      </c>
      <c r="E483" s="13">
        <v>973780</v>
      </c>
      <c r="F483" s="4">
        <v>46170000</v>
      </c>
      <c r="H483" s="13">
        <v>575133</v>
      </c>
      <c r="I483" s="4">
        <v>56233000</v>
      </c>
    </row>
    <row r="484" spans="2:9" x14ac:dyDescent="0.3">
      <c r="B484" s="13">
        <v>167213</v>
      </c>
      <c r="C484" s="4">
        <v>6240000</v>
      </c>
      <c r="E484" s="13">
        <v>973991</v>
      </c>
      <c r="F484" s="4">
        <v>27609000</v>
      </c>
      <c r="H484" s="13">
        <v>575612</v>
      </c>
      <c r="I484" s="4">
        <v>86740000</v>
      </c>
    </row>
    <row r="485" spans="2:9" x14ac:dyDescent="0.3">
      <c r="B485" s="13">
        <v>167236</v>
      </c>
      <c r="C485" s="4">
        <v>662000</v>
      </c>
      <c r="E485" s="13">
        <v>974152</v>
      </c>
      <c r="F485" s="4">
        <v>38100</v>
      </c>
      <c r="H485" s="13">
        <v>576813</v>
      </c>
      <c r="I485" s="4">
        <v>792000</v>
      </c>
    </row>
    <row r="486" spans="2:9" x14ac:dyDescent="0.3">
      <c r="B486" s="13">
        <v>167945</v>
      </c>
      <c r="C486" s="4">
        <v>3060000</v>
      </c>
      <c r="E486" s="13">
        <v>974366</v>
      </c>
      <c r="F486" s="4">
        <v>43370000</v>
      </c>
      <c r="H486" s="13">
        <v>577874</v>
      </c>
      <c r="I486" s="4">
        <v>84489000</v>
      </c>
    </row>
    <row r="487" spans="2:9" x14ac:dyDescent="0.3">
      <c r="B487" s="13">
        <v>168619</v>
      </c>
      <c r="C487" s="4">
        <v>7983000</v>
      </c>
      <c r="E487" s="13">
        <v>974447</v>
      </c>
      <c r="F487" s="4">
        <v>781600</v>
      </c>
      <c r="H487" s="13">
        <v>578371</v>
      </c>
      <c r="I487" s="4">
        <v>205000</v>
      </c>
    </row>
    <row r="488" spans="2:9" x14ac:dyDescent="0.3">
      <c r="B488" s="13">
        <v>168792</v>
      </c>
      <c r="C488" s="4">
        <v>963000</v>
      </c>
      <c r="E488" s="13">
        <v>975213</v>
      </c>
      <c r="F488" s="4">
        <v>56760000</v>
      </c>
      <c r="H488" s="13">
        <v>578602</v>
      </c>
      <c r="I488" s="4">
        <v>362000</v>
      </c>
    </row>
    <row r="489" spans="2:9" x14ac:dyDescent="0.3">
      <c r="B489" s="13">
        <v>168866</v>
      </c>
      <c r="C489" s="4">
        <v>761000</v>
      </c>
      <c r="E489" s="13">
        <v>975409</v>
      </c>
      <c r="F489" s="4">
        <v>531500</v>
      </c>
      <c r="H489" s="13">
        <v>579022</v>
      </c>
      <c r="I489" s="4">
        <v>209800</v>
      </c>
    </row>
    <row r="490" spans="2:9" x14ac:dyDescent="0.3">
      <c r="B490" s="13">
        <v>168955</v>
      </c>
      <c r="C490" s="4">
        <v>3146500</v>
      </c>
      <c r="E490" s="13">
        <v>976014</v>
      </c>
      <c r="F490" s="4">
        <v>103000</v>
      </c>
      <c r="H490" s="13">
        <v>579564</v>
      </c>
      <c r="I490" s="4">
        <v>2665600</v>
      </c>
    </row>
    <row r="491" spans="2:9" x14ac:dyDescent="0.3">
      <c r="B491" s="13">
        <v>169585</v>
      </c>
      <c r="C491" s="4">
        <v>3186600</v>
      </c>
      <c r="D491" s="12">
        <f>D442+1</f>
        <v>10</v>
      </c>
      <c r="E491" s="13">
        <v>976422</v>
      </c>
      <c r="F491" s="4">
        <v>86950000</v>
      </c>
      <c r="G491" s="12">
        <f>G442+1</f>
        <v>10</v>
      </c>
      <c r="H491" s="13">
        <v>579594</v>
      </c>
      <c r="I491" s="4">
        <v>59176000</v>
      </c>
    </row>
    <row r="492" spans="2:9" x14ac:dyDescent="0.3">
      <c r="B492" s="13">
        <v>169957</v>
      </c>
      <c r="C492" s="4">
        <v>84150000</v>
      </c>
      <c r="D492" s="12">
        <f>D443+1</f>
        <v>11</v>
      </c>
      <c r="E492" s="13">
        <v>976454</v>
      </c>
      <c r="F492" s="4">
        <v>791700</v>
      </c>
      <c r="G492" s="12">
        <f>G443+1</f>
        <v>11</v>
      </c>
      <c r="H492" s="13">
        <v>579675</v>
      </c>
      <c r="I492" s="4">
        <v>56024000</v>
      </c>
    </row>
    <row r="493" spans="2:9" x14ac:dyDescent="0.3">
      <c r="B493" s="13">
        <v>170916</v>
      </c>
      <c r="C493" s="4">
        <v>44110000</v>
      </c>
      <c r="E493" s="13">
        <v>978083</v>
      </c>
      <c r="F493" s="4">
        <v>801700</v>
      </c>
      <c r="H493" s="13">
        <v>580104</v>
      </c>
      <c r="I493" s="4">
        <v>62377000</v>
      </c>
    </row>
    <row r="494" spans="2:9" x14ac:dyDescent="0.3">
      <c r="B494" s="13">
        <v>170965</v>
      </c>
      <c r="C494" s="4">
        <v>8078000</v>
      </c>
      <c r="E494" s="13">
        <v>978476</v>
      </c>
      <c r="F494" s="4">
        <v>802500</v>
      </c>
      <c r="H494" s="13">
        <v>580421</v>
      </c>
      <c r="I494" s="4">
        <v>85225000</v>
      </c>
    </row>
    <row r="495" spans="2:9" x14ac:dyDescent="0.3">
      <c r="B495" s="13">
        <v>171201</v>
      </c>
      <c r="C495" s="4">
        <v>53976000</v>
      </c>
      <c r="E495" s="13">
        <v>978721</v>
      </c>
      <c r="F495" s="4">
        <v>89848000</v>
      </c>
      <c r="H495" s="13">
        <v>581040</v>
      </c>
      <c r="I495" s="4">
        <v>51610000</v>
      </c>
    </row>
    <row r="496" spans="2:9" x14ac:dyDescent="0.3">
      <c r="B496" s="13">
        <v>171457</v>
      </c>
      <c r="C496" s="4">
        <v>45270000</v>
      </c>
      <c r="E496" s="13">
        <v>978969</v>
      </c>
      <c r="F496" s="4">
        <v>57913000</v>
      </c>
      <c r="H496" s="13">
        <v>581899</v>
      </c>
      <c r="I496" s="4">
        <v>597000</v>
      </c>
    </row>
    <row r="497" spans="2:9" x14ac:dyDescent="0.3">
      <c r="B497" s="13">
        <v>171543</v>
      </c>
      <c r="C497" s="4">
        <v>8090000</v>
      </c>
      <c r="E497" s="13">
        <v>979686</v>
      </c>
      <c r="F497" s="4">
        <v>3477200</v>
      </c>
      <c r="H497" s="13">
        <v>582159</v>
      </c>
      <c r="I497" s="4">
        <v>88220000</v>
      </c>
    </row>
    <row r="498" spans="2:9" x14ac:dyDescent="0.3">
      <c r="B498" s="13">
        <v>171665</v>
      </c>
      <c r="C498" s="4">
        <v>85420000</v>
      </c>
      <c r="E498" s="13">
        <v>979699</v>
      </c>
      <c r="F498" s="4">
        <v>59017000</v>
      </c>
      <c r="H498" s="13">
        <v>582491</v>
      </c>
      <c r="I498" s="4">
        <v>59752000</v>
      </c>
    </row>
    <row r="499" spans="2:9" x14ac:dyDescent="0.3">
      <c r="B499" s="13">
        <v>171798</v>
      </c>
      <c r="C499" s="4">
        <v>3276800</v>
      </c>
      <c r="E499" s="13">
        <v>979752</v>
      </c>
      <c r="F499" s="4">
        <v>3096400</v>
      </c>
      <c r="H499" s="13">
        <v>582803</v>
      </c>
      <c r="I499" s="4">
        <v>8200000</v>
      </c>
    </row>
    <row r="500" spans="2:9" x14ac:dyDescent="0.3">
      <c r="B500" s="13">
        <v>172226</v>
      </c>
      <c r="C500" s="4">
        <v>8100000</v>
      </c>
      <c r="E500" s="13">
        <v>980436</v>
      </c>
      <c r="F500" s="4">
        <v>60856000</v>
      </c>
      <c r="H500" s="13">
        <v>582964</v>
      </c>
      <c r="I500" s="4">
        <v>574300</v>
      </c>
    </row>
    <row r="501" spans="2:9" x14ac:dyDescent="0.3">
      <c r="B501" s="13">
        <v>172585</v>
      </c>
      <c r="C501" s="4">
        <v>795100</v>
      </c>
      <c r="E501" s="13">
        <v>980765</v>
      </c>
      <c r="F501" s="4">
        <v>50870000</v>
      </c>
      <c r="H501" s="13">
        <v>583051</v>
      </c>
      <c r="I501" s="4">
        <v>26296000</v>
      </c>
    </row>
    <row r="502" spans="2:9" x14ac:dyDescent="0.3">
      <c r="B502" s="13">
        <v>172781</v>
      </c>
      <c r="C502" s="4">
        <v>778000</v>
      </c>
      <c r="E502" s="13">
        <v>981622</v>
      </c>
      <c r="F502" s="4">
        <v>3377000</v>
      </c>
      <c r="H502" s="13">
        <v>583349</v>
      </c>
      <c r="I502" s="4">
        <v>480800</v>
      </c>
    </row>
    <row r="503" spans="2:9" x14ac:dyDescent="0.3">
      <c r="B503" s="13">
        <v>173461</v>
      </c>
      <c r="C503" s="4">
        <v>178100</v>
      </c>
      <c r="E503" s="13">
        <v>982731</v>
      </c>
      <c r="F503" s="4">
        <v>62009000</v>
      </c>
      <c r="H503" s="13">
        <v>583389</v>
      </c>
      <c r="I503" s="4">
        <v>821000</v>
      </c>
    </row>
    <row r="504" spans="2:9" x14ac:dyDescent="0.3">
      <c r="B504" s="13">
        <v>173622</v>
      </c>
      <c r="C504" s="4">
        <v>45800000</v>
      </c>
      <c r="E504" s="13">
        <v>982935</v>
      </c>
      <c r="F504" s="4">
        <v>549000</v>
      </c>
      <c r="H504" s="13">
        <v>584842</v>
      </c>
      <c r="I504" s="4">
        <v>529000</v>
      </c>
    </row>
    <row r="505" spans="2:9" x14ac:dyDescent="0.3">
      <c r="B505" s="13">
        <v>174768</v>
      </c>
      <c r="C505" s="4">
        <v>553000</v>
      </c>
      <c r="E505" s="13">
        <v>983122</v>
      </c>
      <c r="F505" s="4">
        <v>53670000</v>
      </c>
      <c r="H505" s="13">
        <v>585277</v>
      </c>
      <c r="I505" s="4">
        <v>824700</v>
      </c>
    </row>
    <row r="506" spans="2:9" x14ac:dyDescent="0.3">
      <c r="B506" s="13">
        <v>175007</v>
      </c>
      <c r="C506" s="4">
        <v>84600</v>
      </c>
      <c r="E506" s="13">
        <v>983204</v>
      </c>
      <c r="F506" s="4">
        <v>201000</v>
      </c>
      <c r="H506" s="13">
        <v>585549</v>
      </c>
      <c r="I506" s="4">
        <v>54780000</v>
      </c>
    </row>
    <row r="507" spans="2:9" x14ac:dyDescent="0.3">
      <c r="B507" s="13">
        <v>175198</v>
      </c>
      <c r="C507" s="4">
        <v>566000</v>
      </c>
      <c r="E507" s="13">
        <v>983585</v>
      </c>
      <c r="F507" s="4">
        <v>3657600</v>
      </c>
      <c r="H507" s="13">
        <v>585751</v>
      </c>
      <c r="I507" s="4">
        <v>3737800</v>
      </c>
    </row>
    <row r="508" spans="2:9" x14ac:dyDescent="0.3">
      <c r="B508" s="13">
        <v>175378</v>
      </c>
      <c r="C508" s="4">
        <v>8115000</v>
      </c>
      <c r="E508" s="13">
        <v>983947</v>
      </c>
      <c r="F508" s="4">
        <v>821700</v>
      </c>
      <c r="H508" s="13">
        <v>586296</v>
      </c>
      <c r="I508" s="4">
        <v>1380000</v>
      </c>
    </row>
    <row r="509" spans="2:9" x14ac:dyDescent="0.3">
      <c r="B509" s="13">
        <v>176433</v>
      </c>
      <c r="C509" s="4">
        <v>56968000</v>
      </c>
      <c r="E509" s="13">
        <v>984007</v>
      </c>
      <c r="F509" s="4">
        <v>54410000</v>
      </c>
      <c r="H509" s="13">
        <v>586519</v>
      </c>
      <c r="I509" s="4">
        <v>350000</v>
      </c>
    </row>
    <row r="510" spans="2:9" x14ac:dyDescent="0.3">
      <c r="B510" s="13">
        <v>177173</v>
      </c>
      <c r="C510" s="4">
        <v>994000</v>
      </c>
      <c r="E510" s="13">
        <v>984417</v>
      </c>
      <c r="F510" s="4">
        <v>3357000</v>
      </c>
      <c r="H510" s="13">
        <v>586776</v>
      </c>
      <c r="I510" s="4">
        <v>4268800</v>
      </c>
    </row>
    <row r="511" spans="2:9" x14ac:dyDescent="0.3">
      <c r="B511" s="13">
        <v>177313</v>
      </c>
      <c r="C511" s="4">
        <v>61641000</v>
      </c>
      <c r="E511" s="13">
        <v>984548</v>
      </c>
      <c r="F511" s="4">
        <v>3700000</v>
      </c>
      <c r="H511" s="13">
        <v>587859</v>
      </c>
      <c r="I511" s="4">
        <v>904000</v>
      </c>
    </row>
    <row r="512" spans="2:9" x14ac:dyDescent="0.3">
      <c r="B512" s="13">
        <v>177642</v>
      </c>
      <c r="C512" s="4">
        <v>471000</v>
      </c>
      <c r="E512" s="13">
        <v>984779</v>
      </c>
      <c r="F512" s="4">
        <v>8280000</v>
      </c>
      <c r="H512" s="13">
        <v>587913</v>
      </c>
      <c r="I512" s="4">
        <v>831700</v>
      </c>
    </row>
    <row r="513" spans="2:9" x14ac:dyDescent="0.3">
      <c r="B513" s="13">
        <v>177831</v>
      </c>
      <c r="C513" s="4">
        <v>798000</v>
      </c>
      <c r="E513" s="13">
        <v>984883</v>
      </c>
      <c r="F513" s="4">
        <v>721500</v>
      </c>
      <c r="H513" s="13">
        <v>587917</v>
      </c>
      <c r="I513" s="4">
        <v>73500</v>
      </c>
    </row>
    <row r="514" spans="2:9" x14ac:dyDescent="0.3">
      <c r="B514" s="13">
        <v>177879</v>
      </c>
      <c r="C514" s="4">
        <v>48810000</v>
      </c>
      <c r="E514" s="13">
        <v>985090</v>
      </c>
      <c r="F514" s="4">
        <v>970500</v>
      </c>
      <c r="H514" s="13">
        <v>587974</v>
      </c>
      <c r="I514" s="4">
        <v>673600</v>
      </c>
    </row>
    <row r="515" spans="2:9" x14ac:dyDescent="0.3">
      <c r="B515" s="13">
        <v>178292</v>
      </c>
      <c r="C515" s="4">
        <v>58072000</v>
      </c>
      <c r="E515" s="13">
        <v>985757</v>
      </c>
      <c r="F515" s="4">
        <v>6900000</v>
      </c>
      <c r="H515" s="13">
        <v>588191</v>
      </c>
      <c r="I515" s="4">
        <v>1593300</v>
      </c>
    </row>
    <row r="516" spans="2:9" x14ac:dyDescent="0.3">
      <c r="B516" s="13">
        <v>178534</v>
      </c>
      <c r="C516" s="4">
        <v>27000</v>
      </c>
      <c r="E516" s="13">
        <v>986048</v>
      </c>
      <c r="F516" s="4">
        <v>3787900</v>
      </c>
      <c r="H516" s="13">
        <v>588512</v>
      </c>
      <c r="I516" s="4">
        <v>56840000</v>
      </c>
    </row>
    <row r="517" spans="2:9" x14ac:dyDescent="0.3">
      <c r="B517" s="13">
        <v>178807</v>
      </c>
      <c r="C517" s="4">
        <v>90000</v>
      </c>
      <c r="E517" s="13">
        <v>986653</v>
      </c>
      <c r="F517" s="4">
        <v>55520000</v>
      </c>
      <c r="H517" s="13">
        <v>589346</v>
      </c>
      <c r="I517" s="4">
        <v>454900</v>
      </c>
    </row>
    <row r="518" spans="2:9" x14ac:dyDescent="0.3">
      <c r="B518" s="13">
        <v>179093</v>
      </c>
      <c r="C518" s="4">
        <v>441700</v>
      </c>
      <c r="E518" s="13">
        <v>986787</v>
      </c>
      <c r="F518" s="4">
        <v>3810000</v>
      </c>
      <c r="H518" s="13">
        <v>589705</v>
      </c>
      <c r="I518" s="4">
        <v>254700</v>
      </c>
    </row>
    <row r="519" spans="2:9" x14ac:dyDescent="0.3">
      <c r="B519" s="13">
        <v>179156</v>
      </c>
      <c r="C519" s="4">
        <v>59384000</v>
      </c>
      <c r="E519" s="13">
        <v>986844</v>
      </c>
      <c r="F519" s="4">
        <v>248000</v>
      </c>
      <c r="H519" s="13">
        <v>589838</v>
      </c>
      <c r="I519" s="4">
        <v>77200</v>
      </c>
    </row>
    <row r="520" spans="2:9" x14ac:dyDescent="0.3">
      <c r="B520" s="13">
        <v>180723</v>
      </c>
      <c r="C520" s="4">
        <v>864000</v>
      </c>
      <c r="E520" s="13">
        <v>986970</v>
      </c>
      <c r="F520" s="4">
        <v>3797900</v>
      </c>
      <c r="H520" s="13">
        <v>589918</v>
      </c>
      <c r="I520" s="4">
        <v>67945000</v>
      </c>
    </row>
    <row r="521" spans="2:9" x14ac:dyDescent="0.3">
      <c r="B521" s="13">
        <v>180807</v>
      </c>
      <c r="C521" s="4">
        <v>37800</v>
      </c>
      <c r="E521" s="13">
        <v>987876</v>
      </c>
      <c r="F521" s="4">
        <v>3852000</v>
      </c>
      <c r="H521" s="13">
        <v>590569</v>
      </c>
      <c r="I521" s="4">
        <v>508800</v>
      </c>
    </row>
    <row r="522" spans="2:9" x14ac:dyDescent="0.3">
      <c r="B522" s="13">
        <v>181281</v>
      </c>
      <c r="C522" s="4">
        <v>76280000</v>
      </c>
      <c r="E522" s="13">
        <v>988232</v>
      </c>
      <c r="F522" s="4">
        <v>66473000</v>
      </c>
      <c r="H522" s="13">
        <v>591902</v>
      </c>
      <c r="I522" s="4">
        <v>4018300</v>
      </c>
    </row>
    <row r="523" spans="2:9" x14ac:dyDescent="0.3">
      <c r="B523" s="13">
        <v>181742</v>
      </c>
      <c r="C523" s="4">
        <v>51400000</v>
      </c>
      <c r="E523" s="13">
        <v>988298</v>
      </c>
      <c r="F523" s="4">
        <v>3898000</v>
      </c>
      <c r="H523" s="13">
        <v>592034</v>
      </c>
      <c r="I523" s="4">
        <v>4058000</v>
      </c>
    </row>
    <row r="524" spans="2:9" x14ac:dyDescent="0.3">
      <c r="B524" s="13">
        <v>182063</v>
      </c>
      <c r="C524" s="4">
        <v>20520000</v>
      </c>
      <c r="E524" s="13">
        <v>988387</v>
      </c>
      <c r="F524" s="4">
        <v>92710000</v>
      </c>
      <c r="H524" s="13">
        <v>592233</v>
      </c>
      <c r="I524" s="4">
        <v>638000</v>
      </c>
    </row>
    <row r="525" spans="2:9" x14ac:dyDescent="0.3">
      <c r="B525" s="13">
        <v>182317</v>
      </c>
      <c r="C525" s="4">
        <v>385000</v>
      </c>
      <c r="E525" s="13">
        <v>989129</v>
      </c>
      <c r="F525" s="4">
        <v>57580000</v>
      </c>
      <c r="H525" s="13">
        <v>592283</v>
      </c>
      <c r="I525" s="4">
        <v>49144000</v>
      </c>
    </row>
    <row r="526" spans="2:9" x14ac:dyDescent="0.3">
      <c r="B526" s="13">
        <v>182564</v>
      </c>
      <c r="C526" s="4">
        <v>6525000</v>
      </c>
      <c r="E526" s="13">
        <v>989149</v>
      </c>
      <c r="F526" s="4">
        <v>3136500</v>
      </c>
      <c r="H526" s="13">
        <v>592289</v>
      </c>
      <c r="I526" s="4">
        <v>43417000</v>
      </c>
    </row>
    <row r="527" spans="2:9" x14ac:dyDescent="0.3">
      <c r="B527" s="13">
        <v>183003</v>
      </c>
      <c r="C527" s="4">
        <v>577000</v>
      </c>
      <c r="E527" s="13">
        <v>990141</v>
      </c>
      <c r="F527" s="4">
        <v>9300</v>
      </c>
      <c r="H527" s="13">
        <v>593913</v>
      </c>
      <c r="I527" s="4">
        <v>4118600</v>
      </c>
    </row>
    <row r="528" spans="2:9" x14ac:dyDescent="0.3">
      <c r="B528" s="13">
        <v>183029</v>
      </c>
      <c r="C528" s="4">
        <v>8240000</v>
      </c>
      <c r="E528" s="13">
        <v>990162</v>
      </c>
      <c r="F528" s="4">
        <v>830500</v>
      </c>
      <c r="H528" s="13">
        <v>594480</v>
      </c>
      <c r="I528" s="4">
        <v>73304000</v>
      </c>
    </row>
    <row r="529" spans="2:9" x14ac:dyDescent="0.3">
      <c r="B529" s="13">
        <v>183086</v>
      </c>
      <c r="C529" s="4">
        <v>67600</v>
      </c>
      <c r="E529" s="13">
        <v>990670</v>
      </c>
      <c r="F529" s="4">
        <v>759000</v>
      </c>
      <c r="H529" s="13">
        <v>594657</v>
      </c>
      <c r="I529" s="4">
        <v>600000</v>
      </c>
    </row>
    <row r="530" spans="2:9" x14ac:dyDescent="0.3">
      <c r="B530" s="13">
        <v>183121</v>
      </c>
      <c r="C530" s="4">
        <v>54200000</v>
      </c>
      <c r="E530" s="13">
        <v>991631</v>
      </c>
      <c r="F530" s="4">
        <v>70361000</v>
      </c>
      <c r="H530" s="13">
        <v>594734</v>
      </c>
      <c r="I530" s="4">
        <v>4301000</v>
      </c>
    </row>
    <row r="531" spans="2:9" x14ac:dyDescent="0.3">
      <c r="B531" s="13">
        <v>183789</v>
      </c>
      <c r="C531" s="4">
        <v>54040000</v>
      </c>
      <c r="E531" s="13">
        <v>991647</v>
      </c>
      <c r="F531" s="4">
        <v>3216700</v>
      </c>
      <c r="H531" s="13">
        <v>594901</v>
      </c>
      <c r="I531" s="4">
        <v>13000</v>
      </c>
    </row>
    <row r="532" spans="2:9" x14ac:dyDescent="0.3">
      <c r="B532" s="13">
        <v>184303</v>
      </c>
      <c r="C532" s="4">
        <v>6562000</v>
      </c>
      <c r="E532" s="13">
        <v>992066</v>
      </c>
      <c r="F532" s="4">
        <v>332000</v>
      </c>
      <c r="H532" s="13">
        <v>595089</v>
      </c>
      <c r="I532" s="4">
        <v>73721000</v>
      </c>
    </row>
    <row r="533" spans="2:9" x14ac:dyDescent="0.3">
      <c r="B533" s="13">
        <v>184879</v>
      </c>
      <c r="C533" s="4">
        <v>581200</v>
      </c>
      <c r="E533" s="13">
        <v>992124</v>
      </c>
      <c r="F533" s="4">
        <v>90120000</v>
      </c>
      <c r="H533" s="13">
        <v>595167</v>
      </c>
      <c r="I533" s="4">
        <v>862200</v>
      </c>
    </row>
    <row r="534" spans="2:9" x14ac:dyDescent="0.3">
      <c r="B534" s="13">
        <v>185162</v>
      </c>
      <c r="C534" s="4">
        <v>825000</v>
      </c>
      <c r="E534" s="13">
        <v>992349</v>
      </c>
      <c r="F534" s="4">
        <v>849000</v>
      </c>
      <c r="H534" s="13">
        <v>596024</v>
      </c>
      <c r="I534" s="4">
        <v>157000</v>
      </c>
    </row>
    <row r="535" spans="2:9" x14ac:dyDescent="0.3">
      <c r="B535" s="13">
        <v>185194</v>
      </c>
      <c r="C535" s="4">
        <v>1102300</v>
      </c>
      <c r="E535" s="13">
        <v>992624</v>
      </c>
      <c r="F535" s="4">
        <v>851000</v>
      </c>
      <c r="H535" s="13">
        <v>596244</v>
      </c>
      <c r="I535" s="4">
        <v>8470000</v>
      </c>
    </row>
    <row r="536" spans="2:9" x14ac:dyDescent="0.3">
      <c r="B536" s="13">
        <v>185717</v>
      </c>
      <c r="C536" s="4">
        <v>209000</v>
      </c>
      <c r="E536" s="13">
        <v>992979</v>
      </c>
      <c r="F536" s="4">
        <v>71097000</v>
      </c>
      <c r="H536" s="13">
        <v>597136</v>
      </c>
      <c r="I536" s="4">
        <v>474000</v>
      </c>
    </row>
    <row r="537" spans="2:9" x14ac:dyDescent="0.3">
      <c r="B537" s="13">
        <v>186070</v>
      </c>
      <c r="C537" s="4">
        <v>144000</v>
      </c>
      <c r="E537" s="13">
        <v>993463</v>
      </c>
      <c r="F537" s="4">
        <v>59480000</v>
      </c>
      <c r="H537" s="13">
        <v>597194</v>
      </c>
      <c r="I537" s="4">
        <v>4389000</v>
      </c>
    </row>
    <row r="538" spans="2:9" x14ac:dyDescent="0.3">
      <c r="B538" s="13">
        <v>186392</v>
      </c>
      <c r="C538" s="4">
        <v>8290000</v>
      </c>
      <c r="E538" s="13">
        <v>993622</v>
      </c>
      <c r="F538" s="4">
        <v>8400000</v>
      </c>
      <c r="H538" s="13">
        <v>597681</v>
      </c>
      <c r="I538" s="4">
        <v>62650000</v>
      </c>
    </row>
    <row r="539" spans="2:9" x14ac:dyDescent="0.3">
      <c r="B539" s="13">
        <v>186672</v>
      </c>
      <c r="C539" s="4">
        <v>396000</v>
      </c>
      <c r="E539" s="13">
        <v>993793</v>
      </c>
      <c r="F539" s="4">
        <v>796000</v>
      </c>
      <c r="H539" s="13">
        <v>598116</v>
      </c>
      <c r="I539" s="4">
        <v>41500</v>
      </c>
    </row>
    <row r="540" spans="2:9" x14ac:dyDescent="0.3">
      <c r="B540" s="13">
        <v>186865</v>
      </c>
      <c r="C540" s="4">
        <v>2094300</v>
      </c>
      <c r="D540" s="12">
        <f>D491+1</f>
        <v>11</v>
      </c>
      <c r="E540" s="13">
        <v>994080</v>
      </c>
      <c r="F540" s="4">
        <v>469000</v>
      </c>
      <c r="G540" s="12">
        <f>G491+1</f>
        <v>11</v>
      </c>
      <c r="H540" s="13">
        <v>598169</v>
      </c>
      <c r="I540" s="4">
        <v>496000</v>
      </c>
    </row>
    <row r="541" spans="2:9" x14ac:dyDescent="0.3">
      <c r="B541" s="13">
        <v>187026</v>
      </c>
      <c r="C541" s="4">
        <v>2485100</v>
      </c>
      <c r="D541" s="12">
        <f>D492+1</f>
        <v>12</v>
      </c>
      <c r="E541" s="13">
        <v>994556</v>
      </c>
      <c r="F541" s="4">
        <v>60590000</v>
      </c>
      <c r="G541" s="12">
        <f>G492+1</f>
        <v>12</v>
      </c>
      <c r="H541" s="13">
        <v>598324</v>
      </c>
      <c r="I541" s="4">
        <v>591300</v>
      </c>
    </row>
    <row r="542" spans="2:9" x14ac:dyDescent="0.3">
      <c r="B542" s="13">
        <v>187102</v>
      </c>
      <c r="C542" s="4">
        <v>93944000</v>
      </c>
      <c r="E542" s="13">
        <v>994945</v>
      </c>
      <c r="F542" s="4">
        <v>817000</v>
      </c>
      <c r="H542" s="13">
        <v>599167</v>
      </c>
      <c r="I542" s="4">
        <v>84400</v>
      </c>
    </row>
    <row r="543" spans="2:9" x14ac:dyDescent="0.3">
      <c r="B543" s="13">
        <v>187178</v>
      </c>
      <c r="C543" s="4">
        <v>70888000</v>
      </c>
      <c r="E543" s="13">
        <v>995487</v>
      </c>
      <c r="F543" s="4">
        <v>6768000</v>
      </c>
      <c r="H543" s="13">
        <v>599615</v>
      </c>
      <c r="I543" s="4">
        <v>87064000</v>
      </c>
    </row>
    <row r="544" spans="2:9" x14ac:dyDescent="0.3">
      <c r="B544" s="13">
        <v>187722</v>
      </c>
      <c r="C544" s="4">
        <v>58808000</v>
      </c>
      <c r="E544" s="13">
        <v>995525</v>
      </c>
      <c r="F544" s="4">
        <v>4258800</v>
      </c>
      <c r="H544" s="13">
        <v>599635</v>
      </c>
      <c r="I544" s="4">
        <v>25352000</v>
      </c>
    </row>
    <row r="545" spans="2:9" x14ac:dyDescent="0.3">
      <c r="B545" s="13">
        <v>188018</v>
      </c>
      <c r="C545" s="4">
        <v>47900</v>
      </c>
      <c r="E545" s="13">
        <v>995641</v>
      </c>
      <c r="F545" s="4">
        <v>97464000</v>
      </c>
      <c r="H545" s="13">
        <v>599691</v>
      </c>
      <c r="I545" s="4">
        <v>948300</v>
      </c>
    </row>
    <row r="546" spans="2:9" x14ac:dyDescent="0.3">
      <c r="B546" s="13">
        <v>188421</v>
      </c>
      <c r="C546" s="4">
        <v>836000</v>
      </c>
      <c r="E546" s="13">
        <v>995823</v>
      </c>
      <c r="F546" s="4">
        <v>293800</v>
      </c>
      <c r="H546" s="13">
        <v>599897</v>
      </c>
      <c r="I546" s="4">
        <v>4539400</v>
      </c>
    </row>
    <row r="547" spans="2:9" x14ac:dyDescent="0.3">
      <c r="B547" s="13">
        <v>188634</v>
      </c>
      <c r="C547" s="4">
        <v>4288900</v>
      </c>
      <c r="E547" s="13">
        <v>996131</v>
      </c>
      <c r="F547" s="4">
        <v>299000</v>
      </c>
      <c r="H547" s="13">
        <v>600365</v>
      </c>
      <c r="I547" s="4">
        <v>72400</v>
      </c>
    </row>
    <row r="548" spans="2:9" x14ac:dyDescent="0.3">
      <c r="B548" s="13">
        <v>188807</v>
      </c>
      <c r="C548" s="4">
        <v>56630000</v>
      </c>
      <c r="E548" s="13">
        <v>996691</v>
      </c>
      <c r="F548" s="4">
        <v>78136000</v>
      </c>
      <c r="H548" s="13">
        <v>600955</v>
      </c>
      <c r="I548" s="4">
        <v>91810000</v>
      </c>
    </row>
    <row r="549" spans="2:9" x14ac:dyDescent="0.3">
      <c r="B549" s="13">
        <v>188962</v>
      </c>
      <c r="C549" s="4">
        <v>66632000</v>
      </c>
      <c r="E549" s="13">
        <v>996705</v>
      </c>
      <c r="F549" s="4">
        <v>62280000</v>
      </c>
      <c r="H549" s="13">
        <v>601236</v>
      </c>
      <c r="I549" s="4">
        <v>890000</v>
      </c>
    </row>
    <row r="550" spans="2:9" x14ac:dyDescent="0.3">
      <c r="B550" s="13">
        <v>189519</v>
      </c>
      <c r="C550" s="4">
        <v>81510000</v>
      </c>
      <c r="E550" s="13">
        <v>996706</v>
      </c>
      <c r="F550" s="4">
        <v>4359000</v>
      </c>
      <c r="H550" s="13">
        <v>601381</v>
      </c>
      <c r="I550" s="4">
        <v>883000</v>
      </c>
    </row>
    <row r="551" spans="2:9" x14ac:dyDescent="0.3">
      <c r="B551" s="13">
        <v>190226</v>
      </c>
      <c r="C551" s="4">
        <v>1750000</v>
      </c>
      <c r="E551" s="13">
        <v>996951</v>
      </c>
      <c r="F551" s="4">
        <v>4328900</v>
      </c>
      <c r="H551" s="13">
        <v>601865</v>
      </c>
      <c r="I551" s="4">
        <v>18100</v>
      </c>
    </row>
    <row r="552" spans="2:9" x14ac:dyDescent="0.3">
      <c r="B552" s="13">
        <v>190881</v>
      </c>
      <c r="C552" s="4">
        <v>110000</v>
      </c>
      <c r="E552" s="13">
        <v>997296</v>
      </c>
      <c r="F552" s="4">
        <v>6880000</v>
      </c>
      <c r="H552" s="13">
        <v>602213</v>
      </c>
      <c r="I552" s="4">
        <v>8670000</v>
      </c>
    </row>
    <row r="553" spans="2:9" x14ac:dyDescent="0.3">
      <c r="B553" s="13">
        <v>191238</v>
      </c>
      <c r="C553" s="4">
        <v>4028400</v>
      </c>
      <c r="E553" s="13">
        <v>997366</v>
      </c>
      <c r="F553" s="4">
        <v>312800</v>
      </c>
      <c r="H553" s="13">
        <v>602529</v>
      </c>
      <c r="I553" s="4">
        <v>159600</v>
      </c>
    </row>
    <row r="554" spans="2:9" x14ac:dyDescent="0.3">
      <c r="B554" s="13">
        <v>191562</v>
      </c>
      <c r="C554" s="4">
        <v>58690000</v>
      </c>
      <c r="E554" s="13">
        <v>997493</v>
      </c>
      <c r="F554" s="4">
        <v>6890000</v>
      </c>
      <c r="H554" s="13">
        <v>602688</v>
      </c>
      <c r="I554" s="4">
        <v>893900</v>
      </c>
    </row>
    <row r="555" spans="2:9" x14ac:dyDescent="0.3">
      <c r="B555" s="13">
        <v>192013</v>
      </c>
      <c r="C555" s="4">
        <v>370000</v>
      </c>
      <c r="E555" s="13">
        <v>997743</v>
      </c>
      <c r="F555" s="4">
        <v>63020000</v>
      </c>
      <c r="H555" s="13">
        <v>602698</v>
      </c>
      <c r="I555" s="4">
        <v>8680000</v>
      </c>
    </row>
    <row r="556" spans="2:9" x14ac:dyDescent="0.3">
      <c r="B556" s="13">
        <v>192645</v>
      </c>
      <c r="C556" s="4">
        <v>3777800</v>
      </c>
      <c r="E556" s="13">
        <v>998795</v>
      </c>
      <c r="F556" s="4">
        <v>305400</v>
      </c>
      <c r="H556" s="13">
        <v>602816</v>
      </c>
      <c r="I556" s="4">
        <v>65240000</v>
      </c>
    </row>
    <row r="557" spans="2:9" x14ac:dyDescent="0.3">
      <c r="B557" s="13">
        <v>193453</v>
      </c>
      <c r="C557" s="4">
        <v>116000</v>
      </c>
      <c r="E557" s="13">
        <v>998871</v>
      </c>
      <c r="F557" s="4">
        <v>870000</v>
      </c>
      <c r="H557" s="13">
        <v>603055</v>
      </c>
      <c r="I557" s="4">
        <v>20569000</v>
      </c>
    </row>
    <row r="558" spans="2:9" x14ac:dyDescent="0.3">
      <c r="B558" s="13">
        <v>193727</v>
      </c>
      <c r="C558" s="4">
        <v>140000</v>
      </c>
      <c r="E558" s="13">
        <v>999740</v>
      </c>
      <c r="F558" s="4">
        <v>6980000</v>
      </c>
      <c r="H558" s="13">
        <v>603101</v>
      </c>
      <c r="I558" s="4">
        <v>899700</v>
      </c>
    </row>
    <row r="559" spans="2:9" x14ac:dyDescent="0.3">
      <c r="B559" s="13">
        <v>193996</v>
      </c>
      <c r="C559" s="4">
        <v>94700</v>
      </c>
      <c r="E559" s="13">
        <v>1336265</v>
      </c>
      <c r="F559" s="4">
        <v>33000</v>
      </c>
      <c r="H559" s="13">
        <v>603202</v>
      </c>
      <c r="I559" s="4">
        <v>897600</v>
      </c>
    </row>
    <row r="560" spans="2:9" x14ac:dyDescent="0.3">
      <c r="B560" s="13">
        <v>194370</v>
      </c>
      <c r="C560" s="4">
        <v>72936000</v>
      </c>
      <c r="E560" s="13">
        <v>1672558</v>
      </c>
      <c r="F560" s="4">
        <v>85593000</v>
      </c>
      <c r="H560" s="13">
        <v>603277</v>
      </c>
      <c r="I560" s="4">
        <v>830000</v>
      </c>
    </row>
    <row r="561" spans="2:9" x14ac:dyDescent="0.3">
      <c r="B561" s="13">
        <v>194503</v>
      </c>
      <c r="C561" s="4">
        <v>4178700</v>
      </c>
      <c r="E561" s="13">
        <v>1749083</v>
      </c>
      <c r="F561" s="4">
        <v>781900</v>
      </c>
      <c r="H561" s="13">
        <v>603656</v>
      </c>
      <c r="I561" s="4">
        <v>3910000</v>
      </c>
    </row>
    <row r="562" spans="2:9" x14ac:dyDescent="0.3">
      <c r="B562" s="13">
        <v>194525</v>
      </c>
      <c r="C562" s="4">
        <v>4208700</v>
      </c>
      <c r="E562" s="13">
        <v>1770264</v>
      </c>
      <c r="F562" s="4">
        <v>750200</v>
      </c>
      <c r="H562" s="13">
        <v>603708</v>
      </c>
      <c r="I562" s="4">
        <v>621300</v>
      </c>
    </row>
    <row r="563" spans="2:9" x14ac:dyDescent="0.3">
      <c r="B563" s="13">
        <v>194561</v>
      </c>
      <c r="C563" s="4">
        <v>598600</v>
      </c>
      <c r="E563" s="13">
        <v>1840974</v>
      </c>
      <c r="F563" s="4">
        <v>365100</v>
      </c>
      <c r="H563" s="13">
        <v>603743</v>
      </c>
      <c r="I563" s="4">
        <v>8840000</v>
      </c>
    </row>
    <row r="564" spans="2:9" x14ac:dyDescent="0.3">
      <c r="B564" s="13">
        <v>194831</v>
      </c>
      <c r="C564" s="4">
        <v>101000</v>
      </c>
      <c r="E564" s="13">
        <v>2117962</v>
      </c>
      <c r="F564" s="4">
        <v>937000</v>
      </c>
      <c r="H564" s="13">
        <v>603937</v>
      </c>
      <c r="I564" s="4">
        <v>379900</v>
      </c>
    </row>
    <row r="565" spans="2:9" x14ac:dyDescent="0.3">
      <c r="B565" s="13">
        <v>194901</v>
      </c>
      <c r="C565" s="4">
        <v>90860000</v>
      </c>
      <c r="E565" s="13">
        <v>2134189</v>
      </c>
      <c r="F565" s="4">
        <v>4709800</v>
      </c>
      <c r="H565" s="13">
        <v>604273</v>
      </c>
      <c r="I565" s="4">
        <v>7254000</v>
      </c>
    </row>
    <row r="566" spans="2:9" x14ac:dyDescent="0.3">
      <c r="B566" s="13">
        <v>195506</v>
      </c>
      <c r="C566" s="4">
        <v>74248000</v>
      </c>
      <c r="E566" s="13">
        <v>2259653</v>
      </c>
      <c r="F566" s="4">
        <v>1142300</v>
      </c>
      <c r="H566" s="13">
        <v>604319</v>
      </c>
      <c r="I566" s="4">
        <v>652000</v>
      </c>
    </row>
    <row r="567" spans="2:9" x14ac:dyDescent="0.3">
      <c r="B567" s="13">
        <v>195835</v>
      </c>
      <c r="C567" s="4">
        <v>74089000</v>
      </c>
      <c r="E567" s="13">
        <v>2647766</v>
      </c>
      <c r="F567" s="4">
        <v>742000</v>
      </c>
      <c r="H567" s="13">
        <v>604380</v>
      </c>
      <c r="I567" s="4">
        <v>65980000</v>
      </c>
    </row>
    <row r="568" spans="2:9" x14ac:dyDescent="0.3">
      <c r="B568" s="13">
        <v>195867</v>
      </c>
      <c r="C568" s="4">
        <v>4248800</v>
      </c>
      <c r="E568" s="13">
        <v>2917548</v>
      </c>
      <c r="F568" s="4">
        <v>844000</v>
      </c>
      <c r="H568" s="13">
        <v>604554</v>
      </c>
      <c r="I568" s="4">
        <v>2674000</v>
      </c>
    </row>
    <row r="569" spans="2:9" x14ac:dyDescent="0.3">
      <c r="B569" s="13">
        <v>196344</v>
      </c>
      <c r="C569" s="4">
        <v>4339000</v>
      </c>
      <c r="E569" s="13">
        <v>2930820</v>
      </c>
      <c r="F569" s="4">
        <v>120000</v>
      </c>
      <c r="H569" s="13">
        <v>604826</v>
      </c>
      <c r="I569" s="4">
        <v>948000</v>
      </c>
    </row>
    <row r="570" spans="2:9" x14ac:dyDescent="0.3">
      <c r="B570" s="13">
        <v>196602</v>
      </c>
      <c r="C570" s="4">
        <v>61490000</v>
      </c>
      <c r="E570" s="13">
        <v>3066224</v>
      </c>
      <c r="F570" s="4">
        <v>456000</v>
      </c>
      <c r="H570" s="13">
        <v>604860</v>
      </c>
      <c r="I570" s="4">
        <v>10800</v>
      </c>
    </row>
    <row r="571" spans="2:9" x14ac:dyDescent="0.3">
      <c r="B571" s="13">
        <v>196695</v>
      </c>
      <c r="C571" s="4">
        <v>4330000</v>
      </c>
      <c r="E571" s="13">
        <v>3221949</v>
      </c>
      <c r="F571" s="4">
        <v>260500</v>
      </c>
      <c r="H571" s="13">
        <v>605851</v>
      </c>
      <c r="I571" s="4">
        <v>693000</v>
      </c>
    </row>
    <row r="572" spans="2:9" x14ac:dyDescent="0.3">
      <c r="B572" s="13">
        <v>196807</v>
      </c>
      <c r="C572" s="4">
        <v>8480000</v>
      </c>
      <c r="E572" s="13">
        <v>3494060</v>
      </c>
      <c r="F572" s="4">
        <v>691000</v>
      </c>
      <c r="H572" s="13">
        <v>605922</v>
      </c>
      <c r="I572" s="4">
        <v>93660000</v>
      </c>
    </row>
    <row r="573" spans="2:9" x14ac:dyDescent="0.3">
      <c r="B573" s="13">
        <v>197393</v>
      </c>
      <c r="C573" s="4">
        <v>98250000</v>
      </c>
      <c r="E573" s="13">
        <v>3676071</v>
      </c>
      <c r="F573" s="4">
        <v>756000</v>
      </c>
      <c r="H573" s="13">
        <v>607478</v>
      </c>
      <c r="I573" s="4">
        <v>8950000</v>
      </c>
    </row>
    <row r="574" spans="2:9" x14ac:dyDescent="0.3">
      <c r="B574" s="13">
        <v>197745</v>
      </c>
      <c r="C574" s="4">
        <v>62440000</v>
      </c>
      <c r="E574" s="13">
        <v>3884500</v>
      </c>
      <c r="F574" s="4">
        <v>81337000</v>
      </c>
      <c r="H574" s="13">
        <v>608146</v>
      </c>
      <c r="I574" s="4">
        <v>9087000</v>
      </c>
    </row>
    <row r="575" spans="2:9" x14ac:dyDescent="0.3">
      <c r="B575" s="13">
        <v>197914</v>
      </c>
      <c r="C575" s="4">
        <v>302000</v>
      </c>
      <c r="E575" s="13">
        <v>4036189</v>
      </c>
      <c r="F575" s="4">
        <v>7011000</v>
      </c>
      <c r="H575" s="13">
        <v>608607</v>
      </c>
      <c r="I575" s="4">
        <v>200000</v>
      </c>
    </row>
    <row r="576" spans="2:9" x14ac:dyDescent="0.3">
      <c r="B576" s="13">
        <v>198628</v>
      </c>
      <c r="C576" s="4">
        <v>871700</v>
      </c>
      <c r="E576" s="13">
        <v>4087047</v>
      </c>
      <c r="F576" s="4">
        <v>331300</v>
      </c>
      <c r="H576" s="13">
        <v>608661</v>
      </c>
      <c r="I576" s="4">
        <v>919000</v>
      </c>
    </row>
    <row r="577" spans="2:9" x14ac:dyDescent="0.3">
      <c r="B577" s="13">
        <v>198663</v>
      </c>
      <c r="C577" s="4">
        <v>4449200</v>
      </c>
      <c r="E577" s="13">
        <v>4171266</v>
      </c>
      <c r="F577" s="4">
        <v>4740000</v>
      </c>
      <c r="H577" s="13">
        <v>608727</v>
      </c>
      <c r="I577" s="4">
        <v>95140000</v>
      </c>
    </row>
    <row r="578" spans="2:9" x14ac:dyDescent="0.3">
      <c r="B578" s="13">
        <v>198776</v>
      </c>
      <c r="C578" s="4">
        <v>90200</v>
      </c>
      <c r="E578" s="13">
        <v>4193729</v>
      </c>
      <c r="F578" s="4">
        <v>46300</v>
      </c>
      <c r="H578" s="13">
        <v>610379</v>
      </c>
      <c r="I578" s="4">
        <v>97200000</v>
      </c>
    </row>
    <row r="579" spans="2:9" x14ac:dyDescent="0.3">
      <c r="B579" s="13">
        <v>198929</v>
      </c>
      <c r="C579" s="4">
        <v>63760000</v>
      </c>
      <c r="E579" s="13">
        <v>4243591</v>
      </c>
      <c r="F579" s="4">
        <v>5010000</v>
      </c>
      <c r="H579" s="13">
        <v>610401</v>
      </c>
      <c r="I579" s="4">
        <v>77032000</v>
      </c>
    </row>
    <row r="580" spans="2:9" x14ac:dyDescent="0.3">
      <c r="B580" s="13">
        <v>199366</v>
      </c>
      <c r="C580" s="4">
        <v>6937000</v>
      </c>
      <c r="E580" s="13">
        <v>4299199</v>
      </c>
      <c r="F580" s="4">
        <v>245200</v>
      </c>
      <c r="H580" s="13">
        <v>611868</v>
      </c>
      <c r="I580" s="4">
        <v>936000</v>
      </c>
    </row>
    <row r="581" spans="2:9" x14ac:dyDescent="0.3">
      <c r="B581" s="13">
        <v>199802</v>
      </c>
      <c r="C581" s="4">
        <v>4519400</v>
      </c>
      <c r="E581" s="13">
        <v>4343606</v>
      </c>
      <c r="F581" s="4">
        <v>380000</v>
      </c>
      <c r="H581" s="13">
        <v>611875</v>
      </c>
      <c r="I581" s="4">
        <v>949900</v>
      </c>
    </row>
    <row r="582" spans="2:9" x14ac:dyDescent="0.3">
      <c r="B582" s="13">
        <v>201171</v>
      </c>
      <c r="C582" s="4">
        <v>91970000</v>
      </c>
      <c r="E582" s="13">
        <v>4581901</v>
      </c>
      <c r="F582" s="4">
        <v>501100</v>
      </c>
      <c r="H582" s="13">
        <v>612019</v>
      </c>
      <c r="I582" s="4">
        <v>30400</v>
      </c>
    </row>
    <row r="583" spans="2:9" x14ac:dyDescent="0.3">
      <c r="B583" s="13">
        <v>201382</v>
      </c>
      <c r="C583" s="4">
        <v>600700</v>
      </c>
      <c r="E583" s="13">
        <v>4958768</v>
      </c>
      <c r="F583" s="4">
        <v>6800000</v>
      </c>
      <c r="H583" s="13">
        <v>612039</v>
      </c>
      <c r="I583" s="4">
        <v>348200</v>
      </c>
    </row>
    <row r="584" spans="2:9" x14ac:dyDescent="0.3">
      <c r="B584" s="13">
        <v>201477</v>
      </c>
      <c r="C584" s="4">
        <v>68000</v>
      </c>
      <c r="E584" s="13">
        <v>5608609</v>
      </c>
      <c r="F584" s="4">
        <v>247300</v>
      </c>
      <c r="H584" s="13">
        <v>612416</v>
      </c>
      <c r="I584" s="4">
        <v>9880000</v>
      </c>
    </row>
    <row r="585" spans="2:9" x14ac:dyDescent="0.3">
      <c r="B585" s="13">
        <v>201543</v>
      </c>
      <c r="C585" s="4">
        <v>4579500</v>
      </c>
      <c r="E585" s="13">
        <v>5661528</v>
      </c>
      <c r="F585" s="4">
        <v>753000</v>
      </c>
      <c r="H585" s="13">
        <v>612577</v>
      </c>
      <c r="I585" s="4">
        <v>348000</v>
      </c>
    </row>
    <row r="586" spans="2:9" x14ac:dyDescent="0.3">
      <c r="B586" s="13">
        <v>201817</v>
      </c>
      <c r="C586" s="4">
        <v>419000</v>
      </c>
      <c r="E586" s="13">
        <v>5899229</v>
      </c>
      <c r="F586" s="4">
        <v>292200</v>
      </c>
      <c r="H586" s="13">
        <v>612845</v>
      </c>
      <c r="I586" s="4">
        <v>42300</v>
      </c>
    </row>
    <row r="587" spans="2:9" x14ac:dyDescent="0.3">
      <c r="B587" s="13">
        <v>202603</v>
      </c>
      <c r="C587" s="4">
        <v>894000</v>
      </c>
      <c r="E587" s="13">
        <v>5959170</v>
      </c>
      <c r="F587" s="4">
        <v>669000</v>
      </c>
      <c r="H587" s="13">
        <v>612935</v>
      </c>
      <c r="I587" s="4">
        <v>42500</v>
      </c>
    </row>
    <row r="588" spans="2:9" x14ac:dyDescent="0.3">
      <c r="B588" s="13">
        <v>203444</v>
      </c>
      <c r="C588" s="4">
        <v>915000</v>
      </c>
      <c r="E588" s="13">
        <v>6166131</v>
      </c>
      <c r="F588" s="4">
        <v>277000</v>
      </c>
      <c r="H588" s="13">
        <v>613289</v>
      </c>
      <c r="I588" s="4">
        <v>97780000</v>
      </c>
    </row>
    <row r="589" spans="2:9" x14ac:dyDescent="0.3">
      <c r="B589" s="13">
        <v>204045</v>
      </c>
      <c r="C589" s="4">
        <v>3540000</v>
      </c>
      <c r="D589" s="12">
        <f>D540+1</f>
        <v>12</v>
      </c>
      <c r="E589" s="13">
        <v>6281627</v>
      </c>
      <c r="F589" s="4">
        <v>56600</v>
      </c>
      <c r="G589" s="12">
        <f>G540+1</f>
        <v>12</v>
      </c>
      <c r="H589" s="13">
        <v>613904</v>
      </c>
      <c r="I589" s="4">
        <v>944000</v>
      </c>
    </row>
    <row r="590" spans="2:9" x14ac:dyDescent="0.3">
      <c r="B590" s="13">
        <v>204060</v>
      </c>
      <c r="C590" s="4">
        <v>54185000</v>
      </c>
      <c r="D590" s="12">
        <f>D541+1</f>
        <v>13</v>
      </c>
      <c r="E590" s="13">
        <v>6445670</v>
      </c>
      <c r="F590" s="4">
        <v>83600</v>
      </c>
      <c r="G590" s="12">
        <f>G541+1</f>
        <v>13</v>
      </c>
      <c r="H590" s="13">
        <v>614068</v>
      </c>
      <c r="I590" s="4">
        <v>950000</v>
      </c>
    </row>
    <row r="591" spans="2:9" x14ac:dyDescent="0.3">
      <c r="B591" s="13">
        <v>204153</v>
      </c>
      <c r="C591" s="4">
        <v>2490000</v>
      </c>
      <c r="E591" s="13">
        <v>6783400</v>
      </c>
      <c r="F591" s="4">
        <v>177000</v>
      </c>
      <c r="H591" s="13">
        <v>614742</v>
      </c>
      <c r="I591" s="4">
        <v>951000</v>
      </c>
    </row>
    <row r="592" spans="2:9" x14ac:dyDescent="0.3">
      <c r="B592" s="13">
        <v>204478</v>
      </c>
      <c r="C592" s="4">
        <v>21000</v>
      </c>
      <c r="E592" s="13">
        <v>6942399</v>
      </c>
      <c r="F592" s="4">
        <v>498000</v>
      </c>
      <c r="H592" s="13">
        <v>615077</v>
      </c>
      <c r="I592" s="4">
        <v>99470000</v>
      </c>
    </row>
    <row r="593" spans="2:9" x14ac:dyDescent="0.3">
      <c r="B593" s="13">
        <v>204658</v>
      </c>
      <c r="C593" s="4">
        <v>11300</v>
      </c>
      <c r="E593" s="13">
        <v>7062239</v>
      </c>
      <c r="F593" s="4">
        <v>469700</v>
      </c>
      <c r="H593" s="13">
        <v>615142</v>
      </c>
      <c r="I593" s="4">
        <v>207000</v>
      </c>
    </row>
    <row r="594" spans="2:9" x14ac:dyDescent="0.3">
      <c r="B594" s="13">
        <v>205131</v>
      </c>
      <c r="C594" s="4">
        <v>902000</v>
      </c>
      <c r="E594" s="13">
        <v>7610403</v>
      </c>
      <c r="F594" s="4">
        <v>94889000</v>
      </c>
      <c r="H594" s="13">
        <v>615810</v>
      </c>
      <c r="I594" s="4">
        <v>36905000</v>
      </c>
    </row>
    <row r="595" spans="2:9" x14ac:dyDescent="0.3">
      <c r="B595" s="13">
        <v>205238</v>
      </c>
      <c r="C595" s="4">
        <v>3567400</v>
      </c>
      <c r="E595" s="13">
        <v>7623899</v>
      </c>
      <c r="F595" s="4">
        <v>97673000</v>
      </c>
      <c r="H595" s="13">
        <v>615872</v>
      </c>
      <c r="I595" s="4">
        <v>26730000</v>
      </c>
    </row>
    <row r="596" spans="2:9" x14ac:dyDescent="0.3">
      <c r="B596" s="13">
        <v>205569</v>
      </c>
      <c r="C596" s="4">
        <v>412000</v>
      </c>
      <c r="E596" s="13">
        <v>7628299</v>
      </c>
      <c r="F596" s="4">
        <v>843000</v>
      </c>
      <c r="H596" s="13">
        <v>616526</v>
      </c>
      <c r="I596" s="4">
        <v>9590000</v>
      </c>
    </row>
    <row r="597" spans="2:9" x14ac:dyDescent="0.3">
      <c r="B597" s="13">
        <v>206316</v>
      </c>
      <c r="C597" s="4">
        <v>69625000</v>
      </c>
      <c r="E597" s="13">
        <v>8091895</v>
      </c>
      <c r="F597" s="4">
        <v>26000</v>
      </c>
      <c r="H597" s="13">
        <v>616743</v>
      </c>
      <c r="I597" s="4">
        <v>9610000</v>
      </c>
    </row>
    <row r="598" spans="2:9" x14ac:dyDescent="0.3">
      <c r="B598" s="13">
        <v>206763</v>
      </c>
      <c r="C598" s="4">
        <v>23721000</v>
      </c>
      <c r="E598" s="13">
        <v>8209359</v>
      </c>
      <c r="F598" s="4">
        <v>9927000</v>
      </c>
      <c r="H598" s="13">
        <v>617252</v>
      </c>
      <c r="I598" s="4">
        <v>477100</v>
      </c>
    </row>
    <row r="599" spans="2:9" x14ac:dyDescent="0.3">
      <c r="B599" s="13">
        <v>206893</v>
      </c>
      <c r="C599" s="4">
        <v>906000</v>
      </c>
      <c r="E599" s="13">
        <v>8376365</v>
      </c>
      <c r="F599" s="4">
        <v>5310000</v>
      </c>
      <c r="H599" s="13">
        <v>617514</v>
      </c>
      <c r="I599" s="4">
        <v>15737000</v>
      </c>
    </row>
    <row r="600" spans="2:9" x14ac:dyDescent="0.3">
      <c r="B600" s="13">
        <v>206893</v>
      </c>
      <c r="C600" s="4">
        <v>1753600</v>
      </c>
      <c r="E600" s="13">
        <v>8467229</v>
      </c>
      <c r="F600" s="4">
        <v>99354000</v>
      </c>
      <c r="H600" s="13">
        <v>617871</v>
      </c>
      <c r="I600" s="4">
        <v>37849000</v>
      </c>
    </row>
    <row r="601" spans="2:9" x14ac:dyDescent="0.3">
      <c r="B601" s="13">
        <v>207286</v>
      </c>
      <c r="C601" s="4">
        <v>94770000</v>
      </c>
      <c r="E601" s="13">
        <v>8569416</v>
      </c>
      <c r="F601" s="4">
        <v>5770000</v>
      </c>
      <c r="H601" s="13">
        <v>617893</v>
      </c>
      <c r="I601" s="4">
        <v>763000</v>
      </c>
    </row>
    <row r="602" spans="2:9" x14ac:dyDescent="0.3">
      <c r="B602" s="13">
        <v>207722</v>
      </c>
      <c r="C602" s="4">
        <v>214000</v>
      </c>
      <c r="E602" s="13">
        <v>8661379</v>
      </c>
      <c r="F602" s="4">
        <v>669900</v>
      </c>
      <c r="H602" s="13">
        <v>617902</v>
      </c>
      <c r="I602" s="4">
        <v>20152000</v>
      </c>
    </row>
    <row r="603" spans="2:9" x14ac:dyDescent="0.3">
      <c r="B603" s="13">
        <v>208022</v>
      </c>
      <c r="C603" s="4">
        <v>219000</v>
      </c>
      <c r="E603" s="13">
        <v>8813324</v>
      </c>
      <c r="F603" s="4">
        <v>91528000</v>
      </c>
      <c r="H603" s="13">
        <v>618632</v>
      </c>
      <c r="I603" s="4">
        <v>1773700</v>
      </c>
    </row>
    <row r="604" spans="2:9" x14ac:dyDescent="0.3">
      <c r="B604" s="13">
        <v>208718</v>
      </c>
      <c r="C604" s="4">
        <v>3827900</v>
      </c>
      <c r="E604" s="13">
        <v>8831973</v>
      </c>
      <c r="F604" s="4">
        <v>53460000</v>
      </c>
      <c r="H604" s="13">
        <v>619116</v>
      </c>
      <c r="I604" s="4">
        <v>17209000</v>
      </c>
    </row>
    <row r="605" spans="2:9" x14ac:dyDescent="0.3">
      <c r="B605" s="13">
        <v>209017</v>
      </c>
      <c r="C605" s="4">
        <v>924000</v>
      </c>
      <c r="E605" s="13">
        <v>8937033</v>
      </c>
      <c r="F605" s="4">
        <v>282700</v>
      </c>
      <c r="H605" s="13">
        <v>619319</v>
      </c>
      <c r="I605" s="4">
        <v>17368000</v>
      </c>
    </row>
    <row r="606" spans="2:9" x14ac:dyDescent="0.3">
      <c r="B606" s="13">
        <v>209030</v>
      </c>
      <c r="C606" s="4">
        <v>9120000</v>
      </c>
      <c r="E606" s="13">
        <v>9022256</v>
      </c>
      <c r="F606" s="4">
        <v>54000</v>
      </c>
      <c r="H606" s="13">
        <v>619410</v>
      </c>
      <c r="I606" s="4">
        <v>3990000</v>
      </c>
    </row>
    <row r="607" spans="2:9" x14ac:dyDescent="0.3">
      <c r="B607" s="13">
        <v>209222</v>
      </c>
      <c r="C607" s="4">
        <v>95350000</v>
      </c>
      <c r="E607" s="13">
        <v>9216924</v>
      </c>
      <c r="F607" s="4">
        <v>4919000</v>
      </c>
      <c r="H607" s="13">
        <v>619531</v>
      </c>
      <c r="I607" s="4">
        <v>61065000</v>
      </c>
    </row>
    <row r="608" spans="2:9" x14ac:dyDescent="0.3">
      <c r="B608" s="13">
        <v>209465</v>
      </c>
      <c r="C608" s="4">
        <v>9161000</v>
      </c>
      <c r="E608" s="13">
        <v>9251657</v>
      </c>
      <c r="F608" s="4">
        <v>456500</v>
      </c>
      <c r="H608" s="13">
        <v>619811</v>
      </c>
      <c r="I608" s="4">
        <v>3988300</v>
      </c>
    </row>
    <row r="609" spans="2:9" x14ac:dyDescent="0.3">
      <c r="B609" s="13">
        <v>209632</v>
      </c>
      <c r="C609" s="4">
        <v>923000</v>
      </c>
      <c r="E609" s="13">
        <v>9622805</v>
      </c>
      <c r="F609" s="4">
        <v>514000</v>
      </c>
      <c r="H609" s="13">
        <v>620328</v>
      </c>
      <c r="I609" s="4">
        <v>488200</v>
      </c>
    </row>
    <row r="610" spans="2:9" x14ac:dyDescent="0.3">
      <c r="B610" s="13">
        <v>210028</v>
      </c>
      <c r="C610" s="4">
        <v>96460000</v>
      </c>
      <c r="E610" s="13">
        <v>9748416</v>
      </c>
      <c r="F610" s="4">
        <v>6340000</v>
      </c>
      <c r="H610" s="13">
        <v>620951</v>
      </c>
      <c r="I610" s="4">
        <v>70729000</v>
      </c>
    </row>
    <row r="611" spans="2:9" x14ac:dyDescent="0.3">
      <c r="B611" s="13">
        <v>210119</v>
      </c>
      <c r="C611" s="4">
        <v>96830000</v>
      </c>
      <c r="E611" s="13">
        <v>9821661</v>
      </c>
      <c r="F611" s="4">
        <v>298000</v>
      </c>
      <c r="H611" s="13">
        <v>621077</v>
      </c>
      <c r="I611" s="4">
        <v>44729000</v>
      </c>
    </row>
    <row r="612" spans="2:9" x14ac:dyDescent="0.3">
      <c r="B612" s="13">
        <v>210274</v>
      </c>
      <c r="C612" s="4">
        <v>930000</v>
      </c>
      <c r="E612" s="13">
        <v>10195729</v>
      </c>
      <c r="F612" s="4">
        <v>4820000</v>
      </c>
      <c r="H612" s="13">
        <v>622256</v>
      </c>
      <c r="I612" s="4">
        <v>46000</v>
      </c>
    </row>
    <row r="613" spans="2:9" x14ac:dyDescent="0.3">
      <c r="B613" s="13">
        <v>210298</v>
      </c>
      <c r="C613" s="4">
        <v>932000</v>
      </c>
      <c r="E613" s="13">
        <v>10502228</v>
      </c>
      <c r="F613" s="4">
        <v>27470000</v>
      </c>
      <c r="H613" s="13">
        <v>622487</v>
      </c>
      <c r="I613" s="4">
        <v>10670000</v>
      </c>
    </row>
    <row r="614" spans="2:9" x14ac:dyDescent="0.3">
      <c r="B614" s="13">
        <v>211065</v>
      </c>
      <c r="C614" s="4">
        <v>4676000</v>
      </c>
      <c r="E614" s="13">
        <v>10689838</v>
      </c>
      <c r="F614" s="4">
        <v>623000</v>
      </c>
      <c r="H614" s="13">
        <v>622538</v>
      </c>
      <c r="I614" s="4">
        <v>4860000</v>
      </c>
    </row>
    <row r="615" spans="2:9" x14ac:dyDescent="0.3">
      <c r="B615" s="13">
        <v>211167</v>
      </c>
      <c r="C615" s="4">
        <v>68620000</v>
      </c>
      <c r="E615" s="13">
        <v>10712795</v>
      </c>
      <c r="F615" s="4">
        <v>28000</v>
      </c>
      <c r="H615" s="13">
        <v>622776</v>
      </c>
      <c r="I615" s="4">
        <v>998000</v>
      </c>
    </row>
    <row r="616" spans="2:9" x14ac:dyDescent="0.3">
      <c r="B616" s="13">
        <v>211185</v>
      </c>
      <c r="C616" s="4">
        <v>731000</v>
      </c>
      <c r="E616" s="13">
        <v>10841510</v>
      </c>
      <c r="F616" s="4">
        <v>93208000</v>
      </c>
      <c r="H616" s="13">
        <v>622803</v>
      </c>
      <c r="I616" s="4">
        <v>486000</v>
      </c>
    </row>
    <row r="617" spans="2:9" x14ac:dyDescent="0.3">
      <c r="B617" s="13">
        <v>211503</v>
      </c>
      <c r="C617" s="4">
        <v>63000</v>
      </c>
      <c r="E617" s="13">
        <v>10858483</v>
      </c>
      <c r="F617" s="4">
        <v>3741000</v>
      </c>
      <c r="H617" s="13">
        <v>622844</v>
      </c>
      <c r="I617" s="4">
        <v>451000</v>
      </c>
    </row>
    <row r="618" spans="2:9" x14ac:dyDescent="0.3">
      <c r="B618" s="13">
        <v>211516</v>
      </c>
      <c r="C618" s="4">
        <v>68410000</v>
      </c>
      <c r="E618" s="13">
        <v>11102213</v>
      </c>
      <c r="F618" s="4">
        <v>587000</v>
      </c>
      <c r="H618" s="13">
        <v>622853</v>
      </c>
      <c r="I618" s="4">
        <v>326000</v>
      </c>
    </row>
    <row r="619" spans="2:9" x14ac:dyDescent="0.3">
      <c r="B619" s="13">
        <v>211848</v>
      </c>
      <c r="C619" s="4">
        <v>9240000</v>
      </c>
      <c r="E619" s="13">
        <v>11356891</v>
      </c>
      <c r="F619" s="4">
        <v>66600</v>
      </c>
      <c r="H619" s="13">
        <v>622992</v>
      </c>
      <c r="I619" s="4">
        <v>382000</v>
      </c>
    </row>
    <row r="620" spans="2:9" x14ac:dyDescent="0.3">
      <c r="B620" s="13">
        <v>211915</v>
      </c>
      <c r="C620" s="4">
        <v>9272000</v>
      </c>
      <c r="E620" s="13">
        <v>11437556</v>
      </c>
      <c r="F620" s="4">
        <v>299600</v>
      </c>
      <c r="H620" s="13">
        <v>623393</v>
      </c>
      <c r="I620" s="4">
        <v>21673000</v>
      </c>
    </row>
    <row r="621" spans="2:9" x14ac:dyDescent="0.3">
      <c r="B621" s="13">
        <v>211961</v>
      </c>
      <c r="C621" s="4">
        <v>95720000</v>
      </c>
      <c r="E621" s="13">
        <v>11872199</v>
      </c>
      <c r="F621" s="4">
        <v>834000</v>
      </c>
      <c r="H621" s="13">
        <v>623466</v>
      </c>
      <c r="I621" s="4">
        <v>11410000</v>
      </c>
    </row>
    <row r="622" spans="2:9" x14ac:dyDescent="0.3">
      <c r="B622" s="13">
        <v>212520</v>
      </c>
      <c r="C622" s="4">
        <v>97410000</v>
      </c>
      <c r="E622" s="13">
        <v>11899132</v>
      </c>
      <c r="F622" s="4">
        <v>95048000</v>
      </c>
      <c r="H622" s="13">
        <v>623724</v>
      </c>
      <c r="I622" s="4">
        <v>1022100</v>
      </c>
    </row>
    <row r="623" spans="2:9" x14ac:dyDescent="0.3">
      <c r="B623" s="13">
        <v>212779</v>
      </c>
      <c r="C623" s="4">
        <v>42400</v>
      </c>
      <c r="E623" s="13">
        <v>12295731</v>
      </c>
      <c r="F623" s="4">
        <v>89540000</v>
      </c>
      <c r="H623" s="13">
        <v>623775</v>
      </c>
      <c r="I623" s="4">
        <v>817300</v>
      </c>
    </row>
    <row r="624" spans="2:9" x14ac:dyDescent="0.3">
      <c r="B624" s="13">
        <v>212892</v>
      </c>
      <c r="C624" s="4">
        <v>939000</v>
      </c>
      <c r="E624" s="13">
        <v>12736313</v>
      </c>
      <c r="F624" s="4">
        <v>46010000</v>
      </c>
      <c r="H624" s="13">
        <v>623857</v>
      </c>
      <c r="I624" s="4">
        <v>3407100</v>
      </c>
    </row>
    <row r="625" spans="2:9" x14ac:dyDescent="0.3">
      <c r="B625" s="13">
        <v>213091</v>
      </c>
      <c r="C625" s="4">
        <v>352000</v>
      </c>
      <c r="E625" s="13">
        <v>13144210</v>
      </c>
      <c r="F625" s="4">
        <v>20600000</v>
      </c>
      <c r="H625" s="13">
        <v>623897</v>
      </c>
      <c r="I625" s="4">
        <v>85016000</v>
      </c>
    </row>
    <row r="626" spans="2:9" x14ac:dyDescent="0.3">
      <c r="B626" s="13">
        <v>213244</v>
      </c>
      <c r="C626" s="4">
        <v>234000</v>
      </c>
      <c r="E626" s="13">
        <v>13198265</v>
      </c>
      <c r="F626" s="4">
        <v>4787000</v>
      </c>
      <c r="H626" s="13">
        <v>623994</v>
      </c>
      <c r="I626" s="4">
        <v>11040000</v>
      </c>
    </row>
    <row r="627" spans="2:9" x14ac:dyDescent="0.3">
      <c r="B627" s="13">
        <v>213250</v>
      </c>
      <c r="C627" s="4">
        <v>946000</v>
      </c>
      <c r="E627" s="13">
        <v>13761769</v>
      </c>
      <c r="F627" s="4">
        <v>440000</v>
      </c>
      <c r="H627" s="13">
        <v>625117</v>
      </c>
      <c r="I627" s="4">
        <v>1122300</v>
      </c>
    </row>
    <row r="628" spans="2:9" x14ac:dyDescent="0.3">
      <c r="B628" s="13">
        <v>213521</v>
      </c>
      <c r="C628" s="4">
        <v>357000</v>
      </c>
      <c r="E628" s="13">
        <v>13796645</v>
      </c>
      <c r="F628" s="4">
        <v>807000</v>
      </c>
      <c r="H628" s="13">
        <v>625796</v>
      </c>
      <c r="I628" s="4">
        <v>22985000</v>
      </c>
    </row>
    <row r="629" spans="2:9" x14ac:dyDescent="0.3">
      <c r="B629" s="13">
        <v>213604</v>
      </c>
      <c r="C629" s="4">
        <v>32000</v>
      </c>
      <c r="E629" s="13">
        <v>14296694</v>
      </c>
      <c r="F629" s="4">
        <v>155000</v>
      </c>
      <c r="H629" s="13">
        <v>626030</v>
      </c>
      <c r="I629" s="4">
        <v>29000</v>
      </c>
    </row>
    <row r="630" spans="2:9" x14ac:dyDescent="0.3">
      <c r="B630" s="13">
        <v>213842</v>
      </c>
      <c r="C630" s="4">
        <v>946200</v>
      </c>
      <c r="E630" s="13">
        <v>14345424</v>
      </c>
      <c r="F630" s="4">
        <v>464000</v>
      </c>
      <c r="H630" s="13">
        <v>626059</v>
      </c>
      <c r="I630" s="4">
        <v>54500</v>
      </c>
    </row>
    <row r="631" spans="2:9" x14ac:dyDescent="0.3">
      <c r="B631" s="13">
        <v>213869</v>
      </c>
      <c r="C631" s="4">
        <v>98150000</v>
      </c>
      <c r="E631" s="13">
        <v>15052164</v>
      </c>
      <c r="F631" s="4">
        <v>22000</v>
      </c>
      <c r="H631" s="13">
        <v>626175</v>
      </c>
      <c r="I631" s="4">
        <v>5950000</v>
      </c>
    </row>
    <row r="632" spans="2:9" x14ac:dyDescent="0.3">
      <c r="B632" s="13">
        <v>213918</v>
      </c>
      <c r="C632" s="4">
        <v>4719800</v>
      </c>
      <c r="E632" s="13">
        <v>15131851</v>
      </c>
      <c r="F632" s="4">
        <v>91896000</v>
      </c>
      <c r="H632" s="13">
        <v>626198</v>
      </c>
      <c r="I632" s="4">
        <v>510000</v>
      </c>
    </row>
    <row r="633" spans="2:9" x14ac:dyDescent="0.3">
      <c r="B633" s="13">
        <v>214356</v>
      </c>
      <c r="C633" s="4">
        <v>2300000</v>
      </c>
      <c r="E633" s="13">
        <v>15244783</v>
      </c>
      <c r="F633" s="4">
        <v>50900</v>
      </c>
      <c r="H633" s="13">
        <v>626283</v>
      </c>
      <c r="I633" s="4">
        <v>900000</v>
      </c>
    </row>
    <row r="634" spans="2:9" x14ac:dyDescent="0.3">
      <c r="B634" s="13">
        <v>214996</v>
      </c>
      <c r="C634" s="4">
        <v>9410000</v>
      </c>
      <c r="E634" s="13">
        <v>15286175</v>
      </c>
      <c r="F634" s="4">
        <v>223000</v>
      </c>
      <c r="H634" s="13">
        <v>626360</v>
      </c>
      <c r="I634" s="4">
        <v>1182400</v>
      </c>
    </row>
    <row r="635" spans="2:9" x14ac:dyDescent="0.3">
      <c r="B635" s="13">
        <v>215005</v>
      </c>
      <c r="C635" s="4">
        <v>609000</v>
      </c>
      <c r="E635" s="13">
        <v>15346473</v>
      </c>
      <c r="F635" s="4">
        <v>5220000</v>
      </c>
      <c r="H635" s="13">
        <v>626612</v>
      </c>
      <c r="I635" s="4">
        <v>446000</v>
      </c>
    </row>
    <row r="636" spans="2:9" x14ac:dyDescent="0.3">
      <c r="B636" s="13">
        <v>215338</v>
      </c>
      <c r="C636" s="4">
        <v>167000</v>
      </c>
      <c r="E636" s="13">
        <v>15459969</v>
      </c>
      <c r="F636" s="4">
        <v>85300</v>
      </c>
      <c r="H636" s="13">
        <v>626969</v>
      </c>
      <c r="I636" s="4">
        <v>406300</v>
      </c>
    </row>
    <row r="637" spans="2:9" x14ac:dyDescent="0.3">
      <c r="B637" s="13">
        <v>215489</v>
      </c>
      <c r="C637" s="4">
        <v>421000</v>
      </c>
      <c r="E637" s="13">
        <v>15602531</v>
      </c>
      <c r="F637" s="4">
        <v>292000</v>
      </c>
      <c r="H637" s="13">
        <v>628297</v>
      </c>
      <c r="I637" s="4">
        <v>649000</v>
      </c>
    </row>
    <row r="638" spans="2:9" x14ac:dyDescent="0.3">
      <c r="B638" s="13">
        <v>216209</v>
      </c>
      <c r="C638" s="4">
        <v>36700</v>
      </c>
      <c r="D638" s="12">
        <f>D589+1</f>
        <v>13</v>
      </c>
      <c r="E638" s="13">
        <v>15771553</v>
      </c>
      <c r="F638" s="4">
        <v>6410000</v>
      </c>
      <c r="G638" s="12">
        <f>G589+1</f>
        <v>13</v>
      </c>
      <c r="H638" s="13">
        <v>628730</v>
      </c>
      <c r="I638" s="4">
        <v>386000</v>
      </c>
    </row>
    <row r="639" spans="2:9" x14ac:dyDescent="0.3">
      <c r="B639" s="13">
        <v>217368</v>
      </c>
      <c r="C639" s="4">
        <v>43950000</v>
      </c>
      <c r="D639" s="12">
        <f>D590+1</f>
        <v>14</v>
      </c>
      <c r="E639" s="13">
        <v>16044301</v>
      </c>
      <c r="F639" s="4">
        <v>66700</v>
      </c>
      <c r="G639" s="12">
        <f>G590+1</f>
        <v>14</v>
      </c>
      <c r="H639" s="13">
        <v>630835</v>
      </c>
      <c r="I639" s="4">
        <v>444000</v>
      </c>
    </row>
    <row r="640" spans="2:9" x14ac:dyDescent="0.3">
      <c r="B640" s="13">
        <v>218821</v>
      </c>
      <c r="C640" s="4">
        <v>9758000</v>
      </c>
      <c r="E640" s="13">
        <v>16572543</v>
      </c>
      <c r="F640" s="4">
        <v>5810000</v>
      </c>
      <c r="H640" s="13">
        <v>631271</v>
      </c>
      <c r="I640" s="4">
        <v>39700</v>
      </c>
    </row>
    <row r="641" spans="2:9" x14ac:dyDescent="0.3">
      <c r="B641" s="13">
        <v>219651</v>
      </c>
      <c r="C641" s="4">
        <v>982100</v>
      </c>
      <c r="E641" s="13">
        <v>16586521</v>
      </c>
      <c r="F641" s="4">
        <v>548000</v>
      </c>
      <c r="H641" s="13">
        <v>631862</v>
      </c>
      <c r="I641" s="4">
        <v>7070000</v>
      </c>
    </row>
    <row r="642" spans="2:9" x14ac:dyDescent="0.3">
      <c r="B642" s="13">
        <v>219957</v>
      </c>
      <c r="C642" s="4">
        <v>546000</v>
      </c>
      <c r="E642" s="13">
        <v>16618296</v>
      </c>
      <c r="F642" s="4">
        <v>34970000</v>
      </c>
      <c r="H642" s="13">
        <v>631920</v>
      </c>
      <c r="I642" s="4">
        <v>28185000</v>
      </c>
    </row>
    <row r="643" spans="2:9" x14ac:dyDescent="0.3">
      <c r="B643" s="13">
        <v>221048</v>
      </c>
      <c r="C643" s="4">
        <v>199000</v>
      </c>
      <c r="E643" s="13">
        <v>16633796</v>
      </c>
      <c r="F643" s="4">
        <v>475500</v>
      </c>
      <c r="H643" s="13">
        <v>632671</v>
      </c>
      <c r="I643" s="4">
        <v>71673000</v>
      </c>
    </row>
    <row r="644" spans="2:9" x14ac:dyDescent="0.3">
      <c r="B644" s="13">
        <v>221286</v>
      </c>
      <c r="C644" s="4">
        <v>19625000</v>
      </c>
      <c r="E644" s="13">
        <v>16690921</v>
      </c>
      <c r="F644" s="4">
        <v>402600</v>
      </c>
      <c r="H644" s="13">
        <v>632742</v>
      </c>
      <c r="I644" s="4">
        <v>1403000</v>
      </c>
    </row>
    <row r="645" spans="2:9" x14ac:dyDescent="0.3">
      <c r="B645" s="13">
        <v>221637</v>
      </c>
      <c r="C645" s="4">
        <v>71210000</v>
      </c>
      <c r="E645" s="13">
        <v>16704978</v>
      </c>
      <c r="F645" s="4">
        <v>581000</v>
      </c>
      <c r="H645" s="13">
        <v>632929</v>
      </c>
      <c r="I645" s="4">
        <v>1385000</v>
      </c>
    </row>
    <row r="646" spans="2:9" x14ac:dyDescent="0.3">
      <c r="B646" s="13">
        <v>221860</v>
      </c>
      <c r="C646" s="4">
        <v>12500</v>
      </c>
      <c r="E646" s="13">
        <v>16816214</v>
      </c>
      <c r="F646" s="4">
        <v>819400</v>
      </c>
      <c r="H646" s="13">
        <v>633453</v>
      </c>
      <c r="I646" s="4">
        <v>1443000</v>
      </c>
    </row>
    <row r="647" spans="2:9" x14ac:dyDescent="0.3">
      <c r="B647" s="13">
        <v>221947</v>
      </c>
      <c r="C647" s="4">
        <v>258400</v>
      </c>
      <c r="E647" s="13">
        <v>17157785</v>
      </c>
      <c r="F647" s="4">
        <v>55600</v>
      </c>
      <c r="H647" s="13">
        <v>633794</v>
      </c>
      <c r="I647" s="4">
        <v>505100</v>
      </c>
    </row>
    <row r="648" spans="2:9" x14ac:dyDescent="0.3">
      <c r="B648" s="13">
        <v>222062</v>
      </c>
      <c r="C648" s="4">
        <v>4824000</v>
      </c>
      <c r="E648" s="13">
        <v>17405371</v>
      </c>
      <c r="F648" s="4">
        <v>224000</v>
      </c>
      <c r="H648" s="13">
        <v>634050</v>
      </c>
      <c r="I648" s="4">
        <v>949000</v>
      </c>
    </row>
    <row r="649" spans="2:9" x14ac:dyDescent="0.3">
      <c r="B649" s="13">
        <v>222091</v>
      </c>
      <c r="C649" s="4">
        <v>996000</v>
      </c>
      <c r="E649" s="13">
        <v>17410213</v>
      </c>
      <c r="F649" s="4">
        <v>588000</v>
      </c>
      <c r="H649" s="13">
        <v>634275</v>
      </c>
      <c r="I649" s="4">
        <v>66800</v>
      </c>
    </row>
    <row r="650" spans="2:9" x14ac:dyDescent="0.3">
      <c r="B650" s="13">
        <v>222209</v>
      </c>
      <c r="C650" s="4">
        <v>20937000</v>
      </c>
      <c r="E650" s="13">
        <v>18165425</v>
      </c>
      <c r="F650" s="4">
        <v>29200</v>
      </c>
      <c r="H650" s="13">
        <v>634449</v>
      </c>
      <c r="I650" s="4">
        <v>17220000</v>
      </c>
    </row>
    <row r="651" spans="2:9" x14ac:dyDescent="0.3">
      <c r="B651" s="13">
        <v>222477</v>
      </c>
      <c r="C651" s="4">
        <v>4940000</v>
      </c>
      <c r="E651" s="13">
        <v>18192051</v>
      </c>
      <c r="F651" s="4">
        <v>4779900</v>
      </c>
      <c r="H651" s="13">
        <v>634453</v>
      </c>
      <c r="I651" s="4">
        <v>5210000</v>
      </c>
    </row>
    <row r="652" spans="2:9" x14ac:dyDescent="0.3">
      <c r="B652" s="13">
        <v>222635</v>
      </c>
      <c r="C652" s="4">
        <v>71790000</v>
      </c>
      <c r="E652" s="13">
        <v>18383997</v>
      </c>
      <c r="F652" s="4">
        <v>80969000</v>
      </c>
      <c r="H652" s="13">
        <v>634896</v>
      </c>
      <c r="I652" s="4">
        <v>16640000</v>
      </c>
    </row>
    <row r="653" spans="2:9" x14ac:dyDescent="0.3">
      <c r="B653" s="13">
        <v>222640</v>
      </c>
      <c r="C653" s="4">
        <v>70840000</v>
      </c>
      <c r="E653" s="13">
        <v>18511382</v>
      </c>
      <c r="F653" s="4">
        <v>80184000</v>
      </c>
      <c r="H653" s="13">
        <v>635028</v>
      </c>
      <c r="I653" s="4">
        <v>30969000</v>
      </c>
    </row>
    <row r="654" spans="2:9" x14ac:dyDescent="0.3">
      <c r="B654" s="13">
        <v>222679</v>
      </c>
      <c r="C654" s="4">
        <v>995000</v>
      </c>
      <c r="E654" s="13">
        <v>18526938</v>
      </c>
      <c r="F654" s="4">
        <v>81705000</v>
      </c>
      <c r="H654" s="13">
        <v>635224</v>
      </c>
      <c r="I654" s="4">
        <v>434000</v>
      </c>
    </row>
    <row r="655" spans="2:9" x14ac:dyDescent="0.3">
      <c r="B655" s="13">
        <v>223086</v>
      </c>
      <c r="C655" s="4">
        <v>21464000</v>
      </c>
      <c r="E655" s="13">
        <v>18596026</v>
      </c>
      <c r="F655" s="4">
        <v>96500</v>
      </c>
      <c r="H655" s="13">
        <v>636012</v>
      </c>
      <c r="I655" s="4">
        <v>2563000</v>
      </c>
    </row>
    <row r="656" spans="2:9" x14ac:dyDescent="0.3">
      <c r="B656" s="13">
        <v>223258</v>
      </c>
      <c r="C656" s="4">
        <v>99000</v>
      </c>
      <c r="E656" s="13">
        <v>18911189</v>
      </c>
      <c r="F656" s="4">
        <v>18153000</v>
      </c>
      <c r="H656" s="13">
        <v>636274</v>
      </c>
      <c r="I656" s="4">
        <v>74800000</v>
      </c>
    </row>
    <row r="657" spans="2:9" x14ac:dyDescent="0.3">
      <c r="B657" s="13">
        <v>223662</v>
      </c>
      <c r="C657" s="4">
        <v>165000</v>
      </c>
      <c r="E657" s="13">
        <v>19136138</v>
      </c>
      <c r="F657" s="4">
        <v>59400</v>
      </c>
      <c r="H657" s="13">
        <v>636374</v>
      </c>
      <c r="I657" s="4">
        <v>68681000</v>
      </c>
    </row>
    <row r="658" spans="2:9" x14ac:dyDescent="0.3">
      <c r="B658" s="13">
        <v>223695</v>
      </c>
      <c r="C658" s="4">
        <v>10830000</v>
      </c>
      <c r="E658" s="13">
        <v>19188542</v>
      </c>
      <c r="F658" s="4">
        <v>217000</v>
      </c>
      <c r="H658" s="13">
        <v>637144</v>
      </c>
      <c r="I658" s="4">
        <v>1591000</v>
      </c>
    </row>
    <row r="659" spans="2:9" x14ac:dyDescent="0.3">
      <c r="B659" s="13">
        <v>223764</v>
      </c>
      <c r="C659" s="4">
        <v>1010000</v>
      </c>
      <c r="E659" s="13">
        <v>19473940</v>
      </c>
      <c r="F659" s="4">
        <v>681400</v>
      </c>
      <c r="H659" s="13">
        <v>637223</v>
      </c>
      <c r="I659" s="4">
        <v>441000</v>
      </c>
    </row>
    <row r="660" spans="2:9" x14ac:dyDescent="0.3">
      <c r="B660" s="13">
        <v>223970</v>
      </c>
      <c r="C660" s="4">
        <v>11250000</v>
      </c>
      <c r="E660" s="13">
        <v>19492289</v>
      </c>
      <c r="F660" s="4">
        <v>91900</v>
      </c>
      <c r="H660" s="13">
        <v>637741</v>
      </c>
      <c r="I660" s="4">
        <v>1576000</v>
      </c>
    </row>
    <row r="661" spans="2:9" x14ac:dyDescent="0.3">
      <c r="B661" s="13">
        <v>224173</v>
      </c>
      <c r="C661" s="4">
        <v>11620000</v>
      </c>
      <c r="E661" s="13">
        <v>19633353</v>
      </c>
      <c r="F661" s="4">
        <v>83544000</v>
      </c>
      <c r="H661" s="13">
        <v>638454</v>
      </c>
      <c r="I661" s="4">
        <v>95880000</v>
      </c>
    </row>
    <row r="662" spans="2:9" x14ac:dyDescent="0.3">
      <c r="B662" s="13">
        <v>224188</v>
      </c>
      <c r="C662" s="4">
        <v>48249000</v>
      </c>
      <c r="E662" s="13">
        <v>19753195</v>
      </c>
      <c r="F662" s="4">
        <v>189200</v>
      </c>
      <c r="H662" s="13">
        <v>638871</v>
      </c>
      <c r="I662" s="4">
        <v>32649000</v>
      </c>
    </row>
    <row r="663" spans="2:9" x14ac:dyDescent="0.3">
      <c r="B663" s="13">
        <v>224268</v>
      </c>
      <c r="C663" s="4">
        <v>72900000</v>
      </c>
      <c r="E663" s="13">
        <v>20035924</v>
      </c>
      <c r="F663" s="4">
        <v>881800</v>
      </c>
      <c r="H663" s="13">
        <v>638872</v>
      </c>
      <c r="I663" s="4">
        <v>3306900</v>
      </c>
    </row>
    <row r="664" spans="2:9" x14ac:dyDescent="0.3">
      <c r="B664" s="13">
        <v>224319</v>
      </c>
      <c r="C664" s="4">
        <v>1072200</v>
      </c>
      <c r="E664" s="13">
        <v>20069464</v>
      </c>
      <c r="F664" s="4">
        <v>234100</v>
      </c>
      <c r="H664" s="13">
        <v>638881</v>
      </c>
      <c r="I664" s="4">
        <v>60488000</v>
      </c>
    </row>
    <row r="665" spans="2:9" x14ac:dyDescent="0.3">
      <c r="B665" s="13">
        <v>224638</v>
      </c>
      <c r="C665" s="4">
        <v>53081000</v>
      </c>
      <c r="E665" s="13">
        <v>20188423</v>
      </c>
      <c r="F665" s="4">
        <v>334000</v>
      </c>
      <c r="H665" s="13">
        <v>639056</v>
      </c>
      <c r="I665" s="4">
        <v>33017000</v>
      </c>
    </row>
    <row r="666" spans="2:9" x14ac:dyDescent="0.3">
      <c r="B666" s="13">
        <v>224946</v>
      </c>
      <c r="C666" s="4">
        <v>49900</v>
      </c>
      <c r="E666" s="13">
        <v>20457525</v>
      </c>
      <c r="F666" s="4">
        <v>5516000</v>
      </c>
      <c r="H666" s="13">
        <v>639103</v>
      </c>
      <c r="I666" s="4">
        <v>33176000</v>
      </c>
    </row>
    <row r="667" spans="2:9" x14ac:dyDescent="0.3">
      <c r="B667" s="13">
        <v>225500</v>
      </c>
      <c r="C667" s="4">
        <v>52900</v>
      </c>
      <c r="E667" s="13">
        <v>20573567</v>
      </c>
      <c r="F667" s="4">
        <v>52700</v>
      </c>
      <c r="H667" s="13">
        <v>639488</v>
      </c>
      <c r="I667" s="4">
        <v>72000</v>
      </c>
    </row>
    <row r="668" spans="2:9" x14ac:dyDescent="0.3">
      <c r="B668" s="13">
        <v>226172</v>
      </c>
      <c r="C668" s="4">
        <v>509000</v>
      </c>
      <c r="E668" s="13">
        <v>20589707</v>
      </c>
      <c r="F668" s="4">
        <v>251000</v>
      </c>
      <c r="H668" s="13">
        <v>640224</v>
      </c>
      <c r="I668" s="4">
        <v>75720000</v>
      </c>
    </row>
    <row r="669" spans="2:9" x14ac:dyDescent="0.3">
      <c r="B669" s="13">
        <v>226542</v>
      </c>
      <c r="C669" s="4">
        <v>13260000</v>
      </c>
      <c r="E669" s="13">
        <v>20968555</v>
      </c>
      <c r="F669" s="4">
        <v>203000</v>
      </c>
      <c r="H669" s="13">
        <v>640955</v>
      </c>
      <c r="I669" s="4">
        <v>33912000</v>
      </c>
    </row>
    <row r="670" spans="2:9" x14ac:dyDescent="0.3">
      <c r="B670" s="13">
        <v>226569</v>
      </c>
      <c r="C670" s="4">
        <v>73110000</v>
      </c>
      <c r="E670" s="13">
        <v>21102217</v>
      </c>
      <c r="F670" s="4">
        <v>9190000</v>
      </c>
      <c r="H670" s="13">
        <v>641370</v>
      </c>
      <c r="I670" s="4">
        <v>657000</v>
      </c>
    </row>
    <row r="671" spans="2:9" x14ac:dyDescent="0.3">
      <c r="B671" s="13">
        <v>226757</v>
      </c>
      <c r="C671" s="4">
        <v>24089000</v>
      </c>
      <c r="E671" s="13">
        <v>21218836</v>
      </c>
      <c r="F671" s="4">
        <v>44200</v>
      </c>
      <c r="H671" s="13">
        <v>641532</v>
      </c>
      <c r="I671" s="4">
        <v>553700</v>
      </c>
    </row>
    <row r="672" spans="2:9" x14ac:dyDescent="0.3">
      <c r="B672" s="13">
        <v>227239</v>
      </c>
      <c r="C672" s="4">
        <v>85050000</v>
      </c>
      <c r="E672" s="13">
        <v>21362251</v>
      </c>
      <c r="F672" s="4">
        <v>635000</v>
      </c>
      <c r="H672" s="13">
        <v>641931</v>
      </c>
      <c r="I672" s="4">
        <v>77900</v>
      </c>
    </row>
    <row r="673" spans="2:9" x14ac:dyDescent="0.3">
      <c r="B673" s="13">
        <v>227279</v>
      </c>
      <c r="C673" s="4">
        <v>14420000</v>
      </c>
      <c r="E673" s="13">
        <v>21399119</v>
      </c>
      <c r="F673" s="4">
        <v>86700</v>
      </c>
      <c r="H673" s="13">
        <v>641997</v>
      </c>
      <c r="I673" s="4">
        <v>76137000</v>
      </c>
    </row>
    <row r="674" spans="2:9" x14ac:dyDescent="0.3">
      <c r="B674" s="13">
        <v>227734</v>
      </c>
      <c r="C674" s="4">
        <v>84890000</v>
      </c>
      <c r="E674" s="13">
        <v>21422321</v>
      </c>
      <c r="F674" s="4">
        <v>125400</v>
      </c>
      <c r="H674" s="13">
        <v>642342</v>
      </c>
      <c r="I674" s="4">
        <v>1813800</v>
      </c>
    </row>
    <row r="675" spans="2:9" x14ac:dyDescent="0.3">
      <c r="B675" s="13">
        <v>227885</v>
      </c>
      <c r="C675" s="4">
        <v>13840000</v>
      </c>
      <c r="E675" s="13">
        <v>21968349</v>
      </c>
      <c r="F675" s="4">
        <v>778200</v>
      </c>
      <c r="H675" s="13">
        <v>642348</v>
      </c>
      <c r="I675" s="4">
        <v>5480000</v>
      </c>
    </row>
    <row r="676" spans="2:9" x14ac:dyDescent="0.3">
      <c r="B676" s="13">
        <v>228021</v>
      </c>
      <c r="C676" s="4">
        <v>73270000</v>
      </c>
      <c r="E676" s="13">
        <v>22131087</v>
      </c>
      <c r="F676" s="4">
        <v>4713000</v>
      </c>
      <c r="H676" s="13">
        <v>642647</v>
      </c>
      <c r="I676" s="4">
        <v>80000</v>
      </c>
    </row>
    <row r="677" spans="2:9" x14ac:dyDescent="0.3">
      <c r="B677" s="13">
        <v>228294</v>
      </c>
      <c r="C677" s="4">
        <v>6451000</v>
      </c>
      <c r="E677" s="13">
        <v>22165494</v>
      </c>
      <c r="F677" s="4">
        <v>388000</v>
      </c>
      <c r="H677" s="13">
        <v>642769</v>
      </c>
      <c r="I677" s="4">
        <v>80700</v>
      </c>
    </row>
    <row r="678" spans="2:9" x14ac:dyDescent="0.3">
      <c r="B678" s="13">
        <v>228445</v>
      </c>
      <c r="C678" s="4">
        <v>1563200</v>
      </c>
      <c r="E678" s="13">
        <v>22282820</v>
      </c>
      <c r="F678" s="4">
        <v>5100000</v>
      </c>
      <c r="H678" s="13">
        <v>643386</v>
      </c>
      <c r="I678" s="4">
        <v>54920000</v>
      </c>
    </row>
    <row r="679" spans="2:9" x14ac:dyDescent="0.3">
      <c r="B679" s="13">
        <v>228568</v>
      </c>
      <c r="C679" s="4">
        <v>314000</v>
      </c>
      <c r="E679" s="13">
        <v>22307930</v>
      </c>
      <c r="F679" s="4">
        <v>5162000</v>
      </c>
      <c r="H679" s="13">
        <v>643661</v>
      </c>
      <c r="I679" s="4">
        <v>2946100</v>
      </c>
    </row>
    <row r="680" spans="2:9" x14ac:dyDescent="0.3">
      <c r="B680" s="13">
        <v>229151</v>
      </c>
      <c r="C680" s="4">
        <v>6657000</v>
      </c>
      <c r="E680" s="13">
        <v>22318035</v>
      </c>
      <c r="F680" s="4">
        <v>15320000</v>
      </c>
      <c r="H680" s="13">
        <v>643678</v>
      </c>
      <c r="I680" s="4">
        <v>21200</v>
      </c>
    </row>
    <row r="681" spans="2:9" x14ac:dyDescent="0.3">
      <c r="B681" s="13">
        <v>229253</v>
      </c>
      <c r="C681" s="4">
        <v>40424000</v>
      </c>
      <c r="E681" s="13">
        <v>22328290</v>
      </c>
      <c r="F681" s="4">
        <v>41600</v>
      </c>
      <c r="H681" s="13">
        <v>644694</v>
      </c>
      <c r="I681" s="4">
        <v>3467200</v>
      </c>
    </row>
    <row r="682" spans="2:9" x14ac:dyDescent="0.3">
      <c r="B682" s="13">
        <v>229461</v>
      </c>
      <c r="C682" s="4">
        <v>58300</v>
      </c>
      <c r="E682" s="13">
        <v>22353542</v>
      </c>
      <c r="F682" s="4">
        <v>5236000</v>
      </c>
      <c r="H682" s="13">
        <v>645497</v>
      </c>
      <c r="I682" s="4">
        <v>664100</v>
      </c>
    </row>
    <row r="683" spans="2:9" x14ac:dyDescent="0.3">
      <c r="B683" s="13">
        <v>229822</v>
      </c>
      <c r="C683" s="4">
        <v>1274000</v>
      </c>
      <c r="E683" s="13">
        <v>22396247</v>
      </c>
      <c r="F683" s="4">
        <v>5380000</v>
      </c>
      <c r="H683" s="13">
        <v>645565</v>
      </c>
      <c r="I683" s="4">
        <v>37432000</v>
      </c>
    </row>
    <row r="684" spans="2:9" x14ac:dyDescent="0.3">
      <c r="B684" s="13">
        <v>230543</v>
      </c>
      <c r="C684" s="4">
        <v>616000</v>
      </c>
      <c r="E684" s="13">
        <v>22562226</v>
      </c>
      <c r="F684" s="4">
        <v>31960000</v>
      </c>
      <c r="H684" s="13">
        <v>645686</v>
      </c>
      <c r="I684" s="4">
        <v>23190000</v>
      </c>
    </row>
    <row r="685" spans="2:9" x14ac:dyDescent="0.3">
      <c r="B685" s="13">
        <v>230862</v>
      </c>
      <c r="C685" s="4">
        <v>35016000</v>
      </c>
      <c r="E685" s="13">
        <v>22700893</v>
      </c>
      <c r="F685" s="4">
        <v>64800</v>
      </c>
      <c r="H685" s="13">
        <v>646715</v>
      </c>
      <c r="I685" s="4">
        <v>3350000</v>
      </c>
    </row>
    <row r="686" spans="2:9" x14ac:dyDescent="0.3">
      <c r="B686" s="13">
        <v>231321</v>
      </c>
      <c r="C686" s="4">
        <v>16270000</v>
      </c>
      <c r="E686" s="13">
        <v>22825461</v>
      </c>
      <c r="F686" s="4">
        <v>301000</v>
      </c>
      <c r="H686" s="13">
        <v>646769</v>
      </c>
      <c r="I686" s="4">
        <v>78130000</v>
      </c>
    </row>
    <row r="687" spans="2:9" x14ac:dyDescent="0.3">
      <c r="B687" s="13">
        <v>231786</v>
      </c>
      <c r="C687" s="4">
        <v>7048000</v>
      </c>
      <c r="D687" s="12">
        <f>D638+1</f>
        <v>14</v>
      </c>
      <c r="E687" s="13">
        <v>22874066</v>
      </c>
      <c r="F687" s="4">
        <v>81000</v>
      </c>
      <c r="G687" s="12">
        <f>G638+1</f>
        <v>14</v>
      </c>
      <c r="H687" s="13">
        <v>647170</v>
      </c>
      <c r="I687" s="4">
        <v>2040000</v>
      </c>
    </row>
    <row r="688" spans="2:9" x14ac:dyDescent="0.3">
      <c r="B688" s="13">
        <v>231910</v>
      </c>
      <c r="C688" s="4">
        <v>15740000</v>
      </c>
      <c r="D688" s="12">
        <f>D639+1</f>
        <v>15</v>
      </c>
      <c r="E688" s="13">
        <v>22940856</v>
      </c>
      <c r="F688" s="4">
        <v>364000</v>
      </c>
      <c r="G688" s="12">
        <f>G639+1</f>
        <v>15</v>
      </c>
      <c r="H688" s="13">
        <v>647644</v>
      </c>
      <c r="I688" s="4">
        <v>88300</v>
      </c>
    </row>
    <row r="689" spans="2:9" x14ac:dyDescent="0.3">
      <c r="B689" s="13">
        <v>232065</v>
      </c>
      <c r="C689" s="4">
        <v>355000</v>
      </c>
      <c r="E689" s="13">
        <v>22956118</v>
      </c>
      <c r="F689" s="4">
        <v>376200</v>
      </c>
      <c r="H689" s="13">
        <v>647776</v>
      </c>
      <c r="I689" s="4">
        <v>24510000</v>
      </c>
    </row>
    <row r="690" spans="2:9" x14ac:dyDescent="0.3">
      <c r="B690" s="13">
        <v>232256</v>
      </c>
      <c r="C690" s="4">
        <v>63900</v>
      </c>
      <c r="E690" s="13">
        <v>23214216</v>
      </c>
      <c r="F690" s="4">
        <v>338000</v>
      </c>
      <c r="H690" s="13">
        <v>648682</v>
      </c>
      <c r="I690" s="4">
        <v>684000</v>
      </c>
    </row>
    <row r="691" spans="2:9" x14ac:dyDescent="0.3">
      <c r="B691" s="13">
        <v>232370</v>
      </c>
      <c r="C691" s="4">
        <v>28712000</v>
      </c>
      <c r="E691" s="13">
        <v>23458454</v>
      </c>
      <c r="F691" s="4">
        <v>677000</v>
      </c>
      <c r="H691" s="13">
        <v>648815</v>
      </c>
      <c r="I691" s="4">
        <v>4399100</v>
      </c>
    </row>
    <row r="692" spans="2:9" x14ac:dyDescent="0.3">
      <c r="B692" s="13">
        <v>232988</v>
      </c>
      <c r="C692" s="4">
        <v>28921000</v>
      </c>
      <c r="E692" s="13">
        <v>23746366</v>
      </c>
      <c r="F692" s="4">
        <v>779000</v>
      </c>
      <c r="H692" s="13">
        <v>649219</v>
      </c>
      <c r="I692" s="4">
        <v>2120000</v>
      </c>
    </row>
    <row r="693" spans="2:9" x14ac:dyDescent="0.3">
      <c r="B693" s="13">
        <v>233011</v>
      </c>
      <c r="C693" s="4">
        <v>74220000</v>
      </c>
      <c r="E693" s="13">
        <v>23765214</v>
      </c>
      <c r="F693" s="4">
        <v>6390000</v>
      </c>
      <c r="H693" s="13">
        <v>649515</v>
      </c>
      <c r="I693" s="4">
        <v>2114400</v>
      </c>
    </row>
    <row r="694" spans="2:9" x14ac:dyDescent="0.3">
      <c r="B694" s="13">
        <v>233701</v>
      </c>
      <c r="C694" s="4">
        <v>1422000</v>
      </c>
      <c r="E694" s="13">
        <v>23887657</v>
      </c>
      <c r="F694" s="4">
        <v>360000</v>
      </c>
      <c r="H694" s="13">
        <v>649709</v>
      </c>
      <c r="I694" s="4">
        <v>25460000</v>
      </c>
    </row>
    <row r="695" spans="2:9" x14ac:dyDescent="0.3">
      <c r="B695" s="13">
        <v>233759</v>
      </c>
      <c r="C695" s="4">
        <v>514600</v>
      </c>
      <c r="E695" s="13">
        <v>23965240</v>
      </c>
      <c r="F695" s="4">
        <v>4349000</v>
      </c>
      <c r="H695" s="13">
        <v>649725</v>
      </c>
      <c r="I695" s="4">
        <v>39689000</v>
      </c>
    </row>
    <row r="696" spans="2:9" x14ac:dyDescent="0.3">
      <c r="B696" s="13">
        <v>233937</v>
      </c>
      <c r="C696" s="4">
        <v>7090000</v>
      </c>
      <c r="E696" s="13">
        <v>23999457</v>
      </c>
      <c r="F696" s="4">
        <v>6974000</v>
      </c>
      <c r="H696" s="13">
        <v>649933</v>
      </c>
      <c r="I696" s="4">
        <v>21500</v>
      </c>
    </row>
    <row r="697" spans="2:9" x14ac:dyDescent="0.3">
      <c r="B697" s="13">
        <v>234150</v>
      </c>
      <c r="C697" s="4">
        <v>3240000</v>
      </c>
      <c r="E697" s="13">
        <v>24198886</v>
      </c>
      <c r="F697" s="4">
        <v>270000</v>
      </c>
      <c r="H697" s="13">
        <v>650368</v>
      </c>
      <c r="I697" s="4">
        <v>40633000</v>
      </c>
    </row>
    <row r="698" spans="2:9" x14ac:dyDescent="0.3">
      <c r="B698" s="13">
        <v>234565</v>
      </c>
      <c r="C698" s="4">
        <v>30184000</v>
      </c>
      <c r="E698" s="13">
        <v>24496036</v>
      </c>
      <c r="F698" s="4">
        <v>615000</v>
      </c>
      <c r="H698" s="13">
        <v>651436</v>
      </c>
      <c r="I698" s="4">
        <v>3717700</v>
      </c>
    </row>
    <row r="699" spans="2:9" x14ac:dyDescent="0.3">
      <c r="B699" s="13">
        <v>234814</v>
      </c>
      <c r="C699" s="4">
        <v>182000</v>
      </c>
      <c r="E699" s="13">
        <v>24615091</v>
      </c>
      <c r="F699" s="4">
        <v>730000</v>
      </c>
      <c r="H699" s="13">
        <v>651645</v>
      </c>
      <c r="I699" s="4">
        <v>2214600</v>
      </c>
    </row>
    <row r="700" spans="2:9" x14ac:dyDescent="0.3">
      <c r="B700" s="13">
        <v>235064</v>
      </c>
      <c r="C700" s="4">
        <v>328000</v>
      </c>
      <c r="E700" s="13">
        <v>24672251</v>
      </c>
      <c r="F700" s="4">
        <v>3086400</v>
      </c>
      <c r="H700" s="13">
        <v>652139</v>
      </c>
      <c r="I700" s="4">
        <v>439000</v>
      </c>
    </row>
    <row r="701" spans="2:9" x14ac:dyDescent="0.3">
      <c r="B701" s="13">
        <v>235196</v>
      </c>
      <c r="C701" s="4">
        <v>1550000</v>
      </c>
      <c r="E701" s="13">
        <v>24708087</v>
      </c>
      <c r="F701" s="4">
        <v>365000</v>
      </c>
      <c r="H701" s="13">
        <v>652658</v>
      </c>
      <c r="I701" s="4">
        <v>28790000</v>
      </c>
    </row>
    <row r="702" spans="2:9" x14ac:dyDescent="0.3">
      <c r="B702" s="13">
        <v>235531</v>
      </c>
      <c r="C702" s="4">
        <v>1523200</v>
      </c>
      <c r="E702" s="13">
        <v>24745144</v>
      </c>
      <c r="F702" s="4">
        <v>256000</v>
      </c>
      <c r="H702" s="13">
        <v>653750</v>
      </c>
      <c r="I702" s="4">
        <v>2310000</v>
      </c>
    </row>
    <row r="703" spans="2:9" x14ac:dyDescent="0.3">
      <c r="B703" s="13">
        <v>236603</v>
      </c>
      <c r="C703" s="4">
        <v>17960000</v>
      </c>
      <c r="E703" s="13">
        <v>24790211</v>
      </c>
      <c r="F703" s="4">
        <v>137000</v>
      </c>
      <c r="H703" s="13">
        <v>653892</v>
      </c>
      <c r="I703" s="4">
        <v>30110000</v>
      </c>
    </row>
    <row r="704" spans="2:9" x14ac:dyDescent="0.3">
      <c r="B704" s="13">
        <v>236744</v>
      </c>
      <c r="C704" s="4">
        <v>7130000</v>
      </c>
      <c r="E704" s="13">
        <v>25001195</v>
      </c>
      <c r="F704" s="4">
        <v>17200</v>
      </c>
      <c r="H704" s="13">
        <v>654125</v>
      </c>
      <c r="I704" s="4">
        <v>38000</v>
      </c>
    </row>
    <row r="705" spans="2:9" x14ac:dyDescent="0.3">
      <c r="B705" s="13">
        <v>237360</v>
      </c>
      <c r="C705" s="4">
        <v>74960000</v>
      </c>
      <c r="E705" s="13">
        <v>25235066</v>
      </c>
      <c r="F705" s="4">
        <v>484000</v>
      </c>
      <c r="H705" s="13">
        <v>654330</v>
      </c>
      <c r="I705" s="4">
        <v>80190000</v>
      </c>
    </row>
    <row r="706" spans="2:9" x14ac:dyDescent="0.3">
      <c r="B706" s="13">
        <v>237513</v>
      </c>
      <c r="C706" s="4">
        <v>5290000</v>
      </c>
      <c r="E706" s="13">
        <v>25239941</v>
      </c>
      <c r="F706" s="4">
        <v>117000</v>
      </c>
      <c r="H706" s="13">
        <v>654555</v>
      </c>
      <c r="I706" s="4">
        <v>373000</v>
      </c>
    </row>
    <row r="707" spans="2:9" x14ac:dyDescent="0.3">
      <c r="B707" s="13">
        <v>237649</v>
      </c>
      <c r="C707" s="4">
        <v>920300</v>
      </c>
      <c r="E707" s="13">
        <v>25245318</v>
      </c>
      <c r="F707" s="4">
        <v>77020000</v>
      </c>
      <c r="H707" s="13">
        <v>654983</v>
      </c>
      <c r="I707" s="4">
        <v>3707700</v>
      </c>
    </row>
    <row r="708" spans="2:9" x14ac:dyDescent="0.3">
      <c r="B708" s="13">
        <v>238263</v>
      </c>
      <c r="C708" s="4">
        <v>57400</v>
      </c>
      <c r="E708" s="13">
        <v>25316095</v>
      </c>
      <c r="F708" s="4">
        <v>15530000</v>
      </c>
      <c r="H708" s="13">
        <v>655594</v>
      </c>
      <c r="I708" s="4">
        <v>80770000</v>
      </c>
    </row>
    <row r="709" spans="2:9" x14ac:dyDescent="0.3">
      <c r="B709" s="13">
        <v>238369</v>
      </c>
      <c r="C709" s="4">
        <v>7180000</v>
      </c>
      <c r="E709" s="13">
        <v>25577876</v>
      </c>
      <c r="F709" s="4">
        <v>86537000</v>
      </c>
      <c r="H709" s="13">
        <v>655703</v>
      </c>
      <c r="I709" s="4">
        <v>80560000</v>
      </c>
    </row>
    <row r="710" spans="2:9" x14ac:dyDescent="0.3">
      <c r="B710" s="13">
        <v>238553</v>
      </c>
      <c r="C710" s="4">
        <v>643000</v>
      </c>
      <c r="E710" s="13">
        <v>25871760</v>
      </c>
      <c r="F710" s="4">
        <v>832000</v>
      </c>
      <c r="H710" s="13">
        <v>655803</v>
      </c>
      <c r="I710" s="4">
        <v>342000</v>
      </c>
    </row>
    <row r="711" spans="2:9" x14ac:dyDescent="0.3">
      <c r="B711" s="13">
        <v>238881</v>
      </c>
      <c r="C711" s="4">
        <v>18700000</v>
      </c>
      <c r="E711" s="13">
        <v>26250167</v>
      </c>
      <c r="F711" s="4">
        <v>81864000</v>
      </c>
      <c r="H711" s="13">
        <v>656204</v>
      </c>
      <c r="I711" s="4">
        <v>706000</v>
      </c>
    </row>
    <row r="712" spans="2:9" x14ac:dyDescent="0.3">
      <c r="B712" s="13">
        <v>238910</v>
      </c>
      <c r="C712" s="4">
        <v>1623300</v>
      </c>
      <c r="E712" s="13">
        <v>26437397</v>
      </c>
      <c r="F712" s="4">
        <v>666000</v>
      </c>
      <c r="H712" s="13">
        <v>656503</v>
      </c>
      <c r="I712" s="4">
        <v>106000</v>
      </c>
    </row>
    <row r="713" spans="2:9" x14ac:dyDescent="0.3">
      <c r="B713" s="13">
        <v>238993</v>
      </c>
      <c r="C713" s="4">
        <v>7170000</v>
      </c>
      <c r="E713" s="13">
        <v>26770285</v>
      </c>
      <c r="F713" s="4">
        <v>3056300</v>
      </c>
      <c r="H713" s="13">
        <v>656688</v>
      </c>
      <c r="I713" s="4">
        <v>31590000</v>
      </c>
    </row>
    <row r="714" spans="2:9" x14ac:dyDescent="0.3">
      <c r="B714" s="13">
        <v>239229</v>
      </c>
      <c r="C714" s="4">
        <v>68889000</v>
      </c>
      <c r="E714" s="13">
        <v>26825224</v>
      </c>
      <c r="F714" s="4">
        <v>533000</v>
      </c>
      <c r="H714" s="13">
        <v>656938</v>
      </c>
      <c r="I714" s="4">
        <v>83912000</v>
      </c>
    </row>
    <row r="715" spans="2:9" x14ac:dyDescent="0.3">
      <c r="B715" s="13">
        <v>239415</v>
      </c>
      <c r="C715" s="4">
        <v>5405000</v>
      </c>
      <c r="E715" s="13">
        <v>26896275</v>
      </c>
      <c r="F715" s="4">
        <v>196000</v>
      </c>
      <c r="H715" s="13">
        <v>657098</v>
      </c>
      <c r="I715" s="4">
        <v>460200</v>
      </c>
    </row>
    <row r="716" spans="2:9" x14ac:dyDescent="0.3">
      <c r="B716" s="13">
        <v>239743</v>
      </c>
      <c r="C716" s="4">
        <v>613000</v>
      </c>
      <c r="E716" s="13">
        <v>27022110</v>
      </c>
      <c r="F716" s="4">
        <v>36900</v>
      </c>
      <c r="H716" s="13">
        <v>657376</v>
      </c>
      <c r="I716" s="4">
        <v>113000</v>
      </c>
    </row>
    <row r="717" spans="2:9" x14ac:dyDescent="0.3">
      <c r="B717" s="13">
        <v>239939</v>
      </c>
      <c r="C717" s="4">
        <v>69600</v>
      </c>
      <c r="E717" s="13">
        <v>27105293</v>
      </c>
      <c r="F717" s="4">
        <v>9198000</v>
      </c>
      <c r="H717" s="13">
        <v>657455</v>
      </c>
      <c r="I717" s="4">
        <v>2535200</v>
      </c>
    </row>
    <row r="718" spans="2:9" x14ac:dyDescent="0.3">
      <c r="B718" s="13">
        <v>241104</v>
      </c>
      <c r="C718" s="4">
        <v>383600</v>
      </c>
      <c r="E718" s="13">
        <v>27173694</v>
      </c>
      <c r="F718" s="4">
        <v>44480000</v>
      </c>
      <c r="H718" s="13">
        <v>657662</v>
      </c>
      <c r="I718" s="4">
        <v>33120000</v>
      </c>
    </row>
    <row r="719" spans="2:9" x14ac:dyDescent="0.3">
      <c r="B719" s="13">
        <v>241407</v>
      </c>
      <c r="C719" s="4">
        <v>3366000</v>
      </c>
      <c r="E719" s="13">
        <v>27211492</v>
      </c>
      <c r="F719" s="4">
        <v>68040000</v>
      </c>
      <c r="H719" s="13">
        <v>657910</v>
      </c>
      <c r="I719" s="4">
        <v>32540000</v>
      </c>
    </row>
    <row r="720" spans="2:9" x14ac:dyDescent="0.3">
      <c r="B720" s="13">
        <v>242326</v>
      </c>
      <c r="C720" s="4">
        <v>67300000</v>
      </c>
      <c r="E720" s="13">
        <v>27273663</v>
      </c>
      <c r="F720" s="4">
        <v>163300</v>
      </c>
      <c r="H720" s="13">
        <v>657949</v>
      </c>
      <c r="I720" s="4">
        <v>32910000</v>
      </c>
    </row>
    <row r="721" spans="2:9" x14ac:dyDescent="0.3">
      <c r="B721" s="13">
        <v>242477</v>
      </c>
      <c r="C721" s="4">
        <v>401000</v>
      </c>
      <c r="E721" s="13">
        <v>27420636</v>
      </c>
      <c r="F721" s="4">
        <v>552100</v>
      </c>
      <c r="H721" s="13">
        <v>658338</v>
      </c>
      <c r="I721" s="4">
        <v>2585400</v>
      </c>
    </row>
    <row r="722" spans="2:9" x14ac:dyDescent="0.3">
      <c r="B722" s="13">
        <v>242540</v>
      </c>
      <c r="C722" s="4">
        <v>202000</v>
      </c>
      <c r="E722" s="13">
        <v>27879137</v>
      </c>
      <c r="F722" s="4">
        <v>253000</v>
      </c>
      <c r="H722" s="13">
        <v>658360</v>
      </c>
      <c r="I722" s="4">
        <v>33490000</v>
      </c>
    </row>
    <row r="723" spans="2:9" x14ac:dyDescent="0.3">
      <c r="B723" s="13">
        <v>242877</v>
      </c>
      <c r="C723" s="4">
        <v>578000</v>
      </c>
      <c r="E723" s="13">
        <v>27957110</v>
      </c>
      <c r="F723" s="4">
        <v>294000</v>
      </c>
      <c r="H723" s="13">
        <v>658461</v>
      </c>
      <c r="I723" s="4">
        <v>716400</v>
      </c>
    </row>
    <row r="724" spans="2:9" x14ac:dyDescent="0.3">
      <c r="B724" s="13">
        <v>243403</v>
      </c>
      <c r="C724" s="4">
        <v>77241000</v>
      </c>
      <c r="E724" s="13">
        <v>28056262</v>
      </c>
      <c r="F724" s="4">
        <v>4629600</v>
      </c>
      <c r="H724" s="13">
        <v>658559</v>
      </c>
      <c r="I724" s="4">
        <v>33650000</v>
      </c>
    </row>
    <row r="725" spans="2:9" x14ac:dyDescent="0.3">
      <c r="B725" s="13">
        <v>243638</v>
      </c>
      <c r="C725" s="4">
        <v>90792000</v>
      </c>
      <c r="E725" s="13">
        <v>28251581</v>
      </c>
      <c r="F725" s="4">
        <v>13100000</v>
      </c>
      <c r="H725" s="13">
        <v>658642</v>
      </c>
      <c r="I725" s="4">
        <v>161200</v>
      </c>
    </row>
    <row r="726" spans="2:9" x14ac:dyDescent="0.3">
      <c r="B726" s="13">
        <v>244084</v>
      </c>
      <c r="C726" s="4">
        <v>83500</v>
      </c>
      <c r="E726" s="13">
        <v>28620330</v>
      </c>
      <c r="F726" s="4">
        <v>584000</v>
      </c>
      <c r="H726" s="13">
        <v>659608</v>
      </c>
      <c r="I726" s="4">
        <v>2635500</v>
      </c>
    </row>
    <row r="727" spans="2:9" x14ac:dyDescent="0.3">
      <c r="B727" s="13">
        <v>244111</v>
      </c>
      <c r="C727" s="4">
        <v>77600000</v>
      </c>
      <c r="E727" s="13">
        <v>28792443</v>
      </c>
      <c r="F727" s="4">
        <v>6430000</v>
      </c>
      <c r="H727" s="13">
        <v>659797</v>
      </c>
      <c r="I727" s="4">
        <v>2615400</v>
      </c>
    </row>
    <row r="728" spans="2:9" x14ac:dyDescent="0.3">
      <c r="B728" s="13">
        <v>244605</v>
      </c>
      <c r="C728" s="4">
        <v>7370000</v>
      </c>
      <c r="E728" s="13">
        <v>29369705</v>
      </c>
      <c r="F728" s="4">
        <v>692000</v>
      </c>
      <c r="H728" s="13">
        <v>660694</v>
      </c>
      <c r="I728" s="4">
        <v>2675600</v>
      </c>
    </row>
    <row r="729" spans="2:9" x14ac:dyDescent="0.3">
      <c r="B729" s="13">
        <v>244782</v>
      </c>
      <c r="C729" s="4">
        <v>566900</v>
      </c>
      <c r="E729" s="13">
        <v>29646678</v>
      </c>
      <c r="F729" s="4">
        <v>6130000</v>
      </c>
      <c r="H729" s="13">
        <v>660866</v>
      </c>
      <c r="I729" s="4">
        <v>4469200</v>
      </c>
    </row>
    <row r="730" spans="2:9" x14ac:dyDescent="0.3">
      <c r="B730" s="13">
        <v>245503</v>
      </c>
      <c r="C730" s="4">
        <v>554000</v>
      </c>
      <c r="E730" s="13">
        <v>29912787</v>
      </c>
      <c r="F730" s="4">
        <v>69000</v>
      </c>
      <c r="H730" s="13">
        <v>661377</v>
      </c>
      <c r="I730" s="4">
        <v>727500</v>
      </c>
    </row>
    <row r="731" spans="2:9" x14ac:dyDescent="0.3">
      <c r="B731" s="13">
        <v>245549</v>
      </c>
      <c r="C731" s="4">
        <v>5553000</v>
      </c>
      <c r="E731" s="13">
        <v>30031230</v>
      </c>
      <c r="F731" s="4">
        <v>4589500</v>
      </c>
      <c r="H731" s="13">
        <v>661665</v>
      </c>
      <c r="I731" s="4">
        <v>2725700</v>
      </c>
    </row>
    <row r="732" spans="2:9" x14ac:dyDescent="0.3">
      <c r="B732" s="13">
        <v>245564</v>
      </c>
      <c r="C732" s="4">
        <v>580000</v>
      </c>
      <c r="E732" s="13">
        <v>30178809</v>
      </c>
      <c r="F732" s="4">
        <v>281000</v>
      </c>
      <c r="H732" s="13">
        <v>661970</v>
      </c>
      <c r="I732" s="4">
        <v>2715700</v>
      </c>
    </row>
    <row r="733" spans="2:9" x14ac:dyDescent="0.3">
      <c r="B733" s="13">
        <v>245717</v>
      </c>
      <c r="C733" s="4">
        <v>85400</v>
      </c>
      <c r="E733" s="13">
        <v>30384184</v>
      </c>
      <c r="F733" s="4">
        <v>320000</v>
      </c>
      <c r="H733" s="13">
        <v>662070</v>
      </c>
      <c r="I733" s="4">
        <v>138000</v>
      </c>
    </row>
    <row r="734" spans="2:9" x14ac:dyDescent="0.3">
      <c r="B734" s="13">
        <v>245788</v>
      </c>
      <c r="C734" s="4">
        <v>23560000</v>
      </c>
      <c r="E734" s="13">
        <v>30394962</v>
      </c>
      <c r="F734" s="4">
        <v>5400000</v>
      </c>
      <c r="H734" s="13">
        <v>662265</v>
      </c>
      <c r="I734" s="4">
        <v>2806000</v>
      </c>
    </row>
    <row r="735" spans="2:9" x14ac:dyDescent="0.3">
      <c r="B735" s="13">
        <v>245862</v>
      </c>
      <c r="C735" s="4">
        <v>1934000</v>
      </c>
      <c r="E735" s="13">
        <v>30488549</v>
      </c>
      <c r="F735" s="4">
        <v>426000</v>
      </c>
      <c r="H735" s="13">
        <v>662319</v>
      </c>
      <c r="I735" s="4">
        <v>1954100</v>
      </c>
    </row>
    <row r="736" spans="2:9" x14ac:dyDescent="0.3">
      <c r="B736" s="13">
        <v>246262</v>
      </c>
      <c r="C736" s="4">
        <v>38217000</v>
      </c>
      <c r="D736" s="12">
        <f>D687+1</f>
        <v>15</v>
      </c>
      <c r="E736" s="13">
        <v>30563075</v>
      </c>
      <c r="F736" s="4">
        <v>668000</v>
      </c>
      <c r="G736" s="12">
        <f>G687+1</f>
        <v>15</v>
      </c>
      <c r="H736" s="13">
        <v>662657</v>
      </c>
      <c r="I736" s="4">
        <v>2780000</v>
      </c>
    </row>
    <row r="737" spans="2:9" x14ac:dyDescent="0.3">
      <c r="B737" s="13">
        <v>246520</v>
      </c>
      <c r="C737" s="4">
        <v>24300000</v>
      </c>
      <c r="D737" s="12">
        <f>D688+1</f>
        <v>16</v>
      </c>
      <c r="E737" s="13">
        <v>30709103</v>
      </c>
      <c r="F737" s="4">
        <v>330000</v>
      </c>
      <c r="G737" s="12">
        <f>G688+1</f>
        <v>16</v>
      </c>
      <c r="H737" s="13">
        <v>662962</v>
      </c>
      <c r="I737" s="4">
        <v>572000</v>
      </c>
    </row>
    <row r="738" spans="2:9" x14ac:dyDescent="0.3">
      <c r="B738" s="13">
        <v>246804</v>
      </c>
      <c r="C738" s="4">
        <v>41000</v>
      </c>
      <c r="E738" s="13">
        <v>30755645</v>
      </c>
      <c r="F738" s="4">
        <v>788000</v>
      </c>
      <c r="H738" s="13">
        <v>663171</v>
      </c>
      <c r="I738" s="4">
        <v>6050000</v>
      </c>
    </row>
    <row r="739" spans="2:9" x14ac:dyDescent="0.3">
      <c r="B739" s="13">
        <v>246933</v>
      </c>
      <c r="C739" s="4">
        <v>244000</v>
      </c>
      <c r="E739" s="13">
        <v>31022136</v>
      </c>
      <c r="F739" s="4">
        <v>694200</v>
      </c>
      <c r="H739" s="13">
        <v>663198</v>
      </c>
      <c r="I739" s="4">
        <v>37190000</v>
      </c>
    </row>
    <row r="740" spans="2:9" x14ac:dyDescent="0.3">
      <c r="B740" s="13">
        <v>248116</v>
      </c>
      <c r="C740" s="4">
        <v>31337000</v>
      </c>
      <c r="E740" s="13">
        <v>31115895</v>
      </c>
      <c r="F740" s="4">
        <v>342400</v>
      </c>
      <c r="H740" s="13">
        <v>663301</v>
      </c>
      <c r="I740" s="4">
        <v>737000</v>
      </c>
    </row>
    <row r="741" spans="2:9" x14ac:dyDescent="0.3">
      <c r="B741" s="13">
        <v>248546</v>
      </c>
      <c r="C741" s="4">
        <v>96201000</v>
      </c>
      <c r="E741" s="13">
        <v>31346823</v>
      </c>
      <c r="F741" s="4">
        <v>290100</v>
      </c>
      <c r="H741" s="13">
        <v>664161</v>
      </c>
      <c r="I741" s="4">
        <v>146400</v>
      </c>
    </row>
    <row r="742" spans="2:9" x14ac:dyDescent="0.3">
      <c r="B742" s="13">
        <v>248705</v>
      </c>
      <c r="C742" s="4">
        <v>7500000</v>
      </c>
      <c r="E742" s="13">
        <v>31352235</v>
      </c>
      <c r="F742" s="4">
        <v>455000</v>
      </c>
      <c r="H742" s="13">
        <v>664520</v>
      </c>
      <c r="I742" s="4">
        <v>2906000</v>
      </c>
    </row>
    <row r="743" spans="2:9" x14ac:dyDescent="0.3">
      <c r="B743" s="13">
        <v>248926</v>
      </c>
      <c r="C743" s="4">
        <v>819000</v>
      </c>
      <c r="E743" s="13">
        <v>31394163</v>
      </c>
      <c r="F743" s="4">
        <v>69048000</v>
      </c>
      <c r="H743" s="13">
        <v>664546</v>
      </c>
      <c r="I743" s="4">
        <v>284000</v>
      </c>
    </row>
    <row r="744" spans="2:9" x14ac:dyDescent="0.3">
      <c r="B744" s="13">
        <v>250165</v>
      </c>
      <c r="C744" s="4">
        <v>67140000</v>
      </c>
      <c r="E744" s="13">
        <v>31433488</v>
      </c>
      <c r="F744" s="4">
        <v>88953000</v>
      </c>
      <c r="H744" s="13">
        <v>665366</v>
      </c>
      <c r="I744" s="4">
        <v>38510000</v>
      </c>
    </row>
    <row r="745" spans="2:9" x14ac:dyDescent="0.3">
      <c r="B745" s="13">
        <v>250215</v>
      </c>
      <c r="C745" s="4">
        <v>94100</v>
      </c>
      <c r="E745" s="13">
        <v>31600367</v>
      </c>
      <c r="F745" s="4">
        <v>774000</v>
      </c>
      <c r="H745" s="13">
        <v>665648</v>
      </c>
      <c r="I745" s="4">
        <v>6140000</v>
      </c>
    </row>
    <row r="746" spans="2:9" x14ac:dyDescent="0.3">
      <c r="B746" s="13">
        <v>251191</v>
      </c>
      <c r="C746" s="4">
        <v>2220000</v>
      </c>
      <c r="E746" s="13">
        <v>31677887</v>
      </c>
      <c r="F746" s="4">
        <v>757000</v>
      </c>
      <c r="H746" s="13">
        <v>666942</v>
      </c>
      <c r="I746" s="4">
        <v>4100000</v>
      </c>
    </row>
    <row r="747" spans="2:9" x14ac:dyDescent="0.3">
      <c r="B747" s="13">
        <v>251655</v>
      </c>
      <c r="C747" s="4">
        <v>315000</v>
      </c>
      <c r="E747" s="13">
        <v>31802231</v>
      </c>
      <c r="F747" s="4">
        <v>67700</v>
      </c>
      <c r="H747" s="13">
        <v>667309</v>
      </c>
      <c r="I747" s="4">
        <v>3070000</v>
      </c>
    </row>
    <row r="748" spans="2:9" x14ac:dyDescent="0.3">
      <c r="B748" s="13">
        <v>252196</v>
      </c>
      <c r="C748" s="4">
        <v>1873900</v>
      </c>
      <c r="E748" s="13">
        <v>32034215</v>
      </c>
      <c r="F748" s="4">
        <v>95000</v>
      </c>
      <c r="H748" s="13">
        <v>667423</v>
      </c>
      <c r="I748" s="4">
        <v>739000</v>
      </c>
    </row>
    <row r="749" spans="2:9" x14ac:dyDescent="0.3">
      <c r="B749" s="13">
        <v>252425</v>
      </c>
      <c r="C749" s="4">
        <v>7550000</v>
      </c>
      <c r="E749" s="13">
        <v>32242544</v>
      </c>
      <c r="F749" s="4">
        <v>11780000</v>
      </c>
      <c r="H749" s="13">
        <v>667553</v>
      </c>
      <c r="I749" s="4">
        <v>40200000</v>
      </c>
    </row>
    <row r="750" spans="2:9" x14ac:dyDescent="0.3">
      <c r="B750" s="13">
        <v>252701</v>
      </c>
      <c r="C750" s="4">
        <v>29000000</v>
      </c>
      <c r="E750" s="13">
        <v>32258091</v>
      </c>
      <c r="F750" s="4">
        <v>392000</v>
      </c>
      <c r="H750" s="13">
        <v>667768</v>
      </c>
      <c r="I750" s="4">
        <v>40780000</v>
      </c>
    </row>
    <row r="751" spans="2:9" x14ac:dyDescent="0.3">
      <c r="B751" s="13">
        <v>252874</v>
      </c>
      <c r="C751" s="4">
        <v>2283000</v>
      </c>
      <c r="E751" s="13">
        <v>32263651</v>
      </c>
      <c r="F751" s="4">
        <v>54700</v>
      </c>
      <c r="H751" s="13">
        <v>668934</v>
      </c>
      <c r="I751" s="4">
        <v>42260000</v>
      </c>
    </row>
    <row r="752" spans="2:9" x14ac:dyDescent="0.3">
      <c r="B752" s="13">
        <v>253060</v>
      </c>
      <c r="C752" s="4">
        <v>42264000</v>
      </c>
      <c r="E752" s="13">
        <v>32524823</v>
      </c>
      <c r="F752" s="4">
        <v>408000</v>
      </c>
      <c r="H752" s="13">
        <v>668997</v>
      </c>
      <c r="I752" s="4">
        <v>41890000</v>
      </c>
    </row>
    <row r="753" spans="2:9" x14ac:dyDescent="0.3">
      <c r="B753" s="13">
        <v>253222</v>
      </c>
      <c r="C753" s="4">
        <v>271600</v>
      </c>
      <c r="E753" s="13">
        <v>32584844</v>
      </c>
      <c r="F753" s="4">
        <v>409000</v>
      </c>
      <c r="H753" s="13">
        <v>669005</v>
      </c>
      <c r="I753" s="4">
        <v>3160000</v>
      </c>
    </row>
    <row r="754" spans="2:9" x14ac:dyDescent="0.3">
      <c r="B754" s="13">
        <v>253951</v>
      </c>
      <c r="C754" s="4">
        <v>42313000</v>
      </c>
      <c r="E754" s="13">
        <v>33221050</v>
      </c>
      <c r="F754" s="4">
        <v>56500</v>
      </c>
      <c r="H754" s="13">
        <v>669264</v>
      </c>
      <c r="I754" s="4">
        <v>3166600</v>
      </c>
    </row>
    <row r="755" spans="2:9" x14ac:dyDescent="0.3">
      <c r="B755" s="13">
        <v>254367</v>
      </c>
      <c r="C755" s="4">
        <v>773000</v>
      </c>
      <c r="E755" s="13">
        <v>33421314</v>
      </c>
      <c r="F755" s="4">
        <v>8560000</v>
      </c>
      <c r="H755" s="13">
        <v>669548</v>
      </c>
      <c r="I755" s="4">
        <v>43210000</v>
      </c>
    </row>
    <row r="756" spans="2:9" x14ac:dyDescent="0.3">
      <c r="B756" s="13">
        <v>254555</v>
      </c>
      <c r="C756" s="4">
        <v>2184500</v>
      </c>
      <c r="E756" s="13">
        <v>33960225</v>
      </c>
      <c r="F756" s="4">
        <v>96600</v>
      </c>
      <c r="H756" s="13">
        <v>669676</v>
      </c>
      <c r="I756" s="4">
        <v>368800</v>
      </c>
    </row>
    <row r="757" spans="2:9" x14ac:dyDescent="0.3">
      <c r="B757" s="13">
        <v>254622</v>
      </c>
      <c r="C757" s="4">
        <v>30270000</v>
      </c>
      <c r="E757" s="13">
        <v>34005275</v>
      </c>
      <c r="F757" s="4">
        <v>404000</v>
      </c>
      <c r="H757" s="13">
        <v>669900</v>
      </c>
      <c r="I757" s="4">
        <v>135000</v>
      </c>
    </row>
    <row r="758" spans="2:9" x14ac:dyDescent="0.3">
      <c r="B758" s="13">
        <v>254696</v>
      </c>
      <c r="C758" s="4">
        <v>675000</v>
      </c>
      <c r="E758" s="13">
        <v>34007873</v>
      </c>
      <c r="F758" s="4">
        <v>8580000</v>
      </c>
      <c r="H758" s="13">
        <v>670568</v>
      </c>
      <c r="I758" s="4">
        <v>8030000</v>
      </c>
    </row>
    <row r="759" spans="2:9" x14ac:dyDescent="0.3">
      <c r="B759" s="13">
        <v>254759</v>
      </c>
      <c r="C759" s="4">
        <v>15200</v>
      </c>
      <c r="E759" s="13">
        <v>34077717</v>
      </c>
      <c r="F759" s="4">
        <v>112000</v>
      </c>
      <c r="H759" s="13">
        <v>670736</v>
      </c>
      <c r="I759" s="4">
        <v>59961000</v>
      </c>
    </row>
    <row r="760" spans="2:9" x14ac:dyDescent="0.3">
      <c r="B760" s="13">
        <v>254859</v>
      </c>
      <c r="C760" s="4">
        <v>59000</v>
      </c>
      <c r="E760" s="13">
        <v>34138814</v>
      </c>
      <c r="F760" s="4">
        <v>52600</v>
      </c>
      <c r="H760" s="13">
        <v>671293</v>
      </c>
      <c r="I760" s="4">
        <v>53449000</v>
      </c>
    </row>
    <row r="761" spans="2:9" x14ac:dyDescent="0.3">
      <c r="B761" s="13">
        <v>255121</v>
      </c>
      <c r="C761" s="4">
        <v>100000</v>
      </c>
      <c r="E761" s="13">
        <v>34163289</v>
      </c>
      <c r="F761" s="4">
        <v>34600000</v>
      </c>
      <c r="H761" s="13">
        <v>671900</v>
      </c>
      <c r="I761" s="4">
        <v>45060000</v>
      </c>
    </row>
    <row r="762" spans="2:9" x14ac:dyDescent="0.3">
      <c r="B762" s="13">
        <v>255154</v>
      </c>
      <c r="C762" s="4">
        <v>2405000</v>
      </c>
      <c r="E762" s="13">
        <v>34551922</v>
      </c>
      <c r="F762" s="4">
        <v>30850000</v>
      </c>
      <c r="H762" s="13">
        <v>672121</v>
      </c>
      <c r="I762" s="4">
        <v>8110000</v>
      </c>
    </row>
    <row r="763" spans="2:9" x14ac:dyDescent="0.3">
      <c r="B763" s="13">
        <v>255183</v>
      </c>
      <c r="C763" s="4">
        <v>590000</v>
      </c>
      <c r="E763" s="13">
        <v>34788498</v>
      </c>
      <c r="F763" s="4">
        <v>49340000</v>
      </c>
      <c r="H763" s="13">
        <v>672823</v>
      </c>
      <c r="I763" s="4">
        <v>86000000</v>
      </c>
    </row>
    <row r="764" spans="2:9" x14ac:dyDescent="0.3">
      <c r="B764" s="13">
        <v>255261</v>
      </c>
      <c r="C764" s="4">
        <v>32700</v>
      </c>
      <c r="E764" s="13">
        <v>34884376</v>
      </c>
      <c r="F764" s="4">
        <v>94312000</v>
      </c>
      <c r="H764" s="13">
        <v>673347</v>
      </c>
      <c r="I764" s="4">
        <v>55129000</v>
      </c>
    </row>
    <row r="765" spans="2:9" x14ac:dyDescent="0.3">
      <c r="B765" s="13">
        <v>255392</v>
      </c>
      <c r="C765" s="4">
        <v>463000</v>
      </c>
      <c r="E765" s="13">
        <v>35228570</v>
      </c>
      <c r="F765" s="4">
        <v>581700</v>
      </c>
      <c r="H765" s="13">
        <v>674769</v>
      </c>
      <c r="I765" s="4">
        <v>738000</v>
      </c>
    </row>
    <row r="766" spans="2:9" x14ac:dyDescent="0.3">
      <c r="B766" s="13">
        <v>255830</v>
      </c>
      <c r="C766" s="4">
        <v>43944000</v>
      </c>
      <c r="E766" s="13">
        <v>35384869</v>
      </c>
      <c r="F766" s="4">
        <v>729000</v>
      </c>
      <c r="H766" s="13">
        <v>675031</v>
      </c>
      <c r="I766" s="4">
        <v>187000</v>
      </c>
    </row>
    <row r="767" spans="2:9" x14ac:dyDescent="0.3">
      <c r="B767" s="13">
        <v>256159</v>
      </c>
      <c r="C767" s="4">
        <v>142000</v>
      </c>
      <c r="E767" s="13">
        <v>35553878</v>
      </c>
      <c r="F767" s="4">
        <v>26360000</v>
      </c>
      <c r="H767" s="13">
        <v>675475</v>
      </c>
      <c r="I767" s="4">
        <v>56392000</v>
      </c>
    </row>
    <row r="768" spans="2:9" x14ac:dyDescent="0.3">
      <c r="B768" s="13">
        <v>256251</v>
      </c>
      <c r="C768" s="4">
        <v>3998300</v>
      </c>
      <c r="E768" s="13">
        <v>35578586</v>
      </c>
      <c r="F768" s="4">
        <v>114700</v>
      </c>
      <c r="H768" s="13">
        <v>676417</v>
      </c>
      <c r="I768" s="4">
        <v>558000</v>
      </c>
    </row>
    <row r="769" spans="2:9" x14ac:dyDescent="0.3">
      <c r="B769" s="13">
        <v>256455</v>
      </c>
      <c r="C769" s="4">
        <v>7666000</v>
      </c>
      <c r="E769" s="13">
        <v>35675725</v>
      </c>
      <c r="F769" s="4">
        <v>40940000</v>
      </c>
      <c r="H769" s="13">
        <v>676699</v>
      </c>
      <c r="I769" s="4">
        <v>57177000</v>
      </c>
    </row>
    <row r="770" spans="2:9" x14ac:dyDescent="0.3">
      <c r="B770" s="13">
        <v>256833</v>
      </c>
      <c r="C770" s="4">
        <v>105800</v>
      </c>
      <c r="E770" s="13">
        <v>36063422</v>
      </c>
      <c r="F770" s="4">
        <v>12600</v>
      </c>
      <c r="H770" s="13">
        <v>676745</v>
      </c>
      <c r="I770" s="4">
        <v>378300</v>
      </c>
    </row>
    <row r="771" spans="2:9" x14ac:dyDescent="0.3">
      <c r="B771" s="13">
        <v>257041</v>
      </c>
      <c r="C771" s="4">
        <v>32700000</v>
      </c>
      <c r="E771" s="13">
        <v>36193998</v>
      </c>
      <c r="F771" s="4">
        <v>240000</v>
      </c>
      <c r="H771" s="13">
        <v>676825</v>
      </c>
      <c r="I771" s="4">
        <v>3046300</v>
      </c>
    </row>
    <row r="772" spans="2:9" x14ac:dyDescent="0.3">
      <c r="B772" s="13">
        <v>257619</v>
      </c>
      <c r="C772" s="4">
        <v>7703000</v>
      </c>
      <c r="E772" s="13">
        <v>36256161</v>
      </c>
      <c r="F772" s="4">
        <v>215000</v>
      </c>
      <c r="H772" s="13">
        <v>677663</v>
      </c>
      <c r="I772" s="4">
        <v>48440000</v>
      </c>
    </row>
    <row r="773" spans="2:9" x14ac:dyDescent="0.3">
      <c r="B773" s="13">
        <v>257924</v>
      </c>
      <c r="C773" s="4">
        <v>81140000</v>
      </c>
      <c r="E773" s="13">
        <v>36632769</v>
      </c>
      <c r="F773" s="4">
        <v>37030000</v>
      </c>
      <c r="H773" s="13">
        <v>677798</v>
      </c>
      <c r="I773" s="4">
        <v>1322800</v>
      </c>
    </row>
    <row r="774" spans="2:9" x14ac:dyDescent="0.3">
      <c r="B774" s="13">
        <v>258089</v>
      </c>
      <c r="C774" s="4">
        <v>398000</v>
      </c>
      <c r="E774" s="13">
        <v>36642218</v>
      </c>
      <c r="F774" s="4">
        <v>147000</v>
      </c>
      <c r="H774" s="13">
        <v>678133</v>
      </c>
      <c r="I774" s="4">
        <v>78921000</v>
      </c>
    </row>
    <row r="775" spans="2:9" x14ac:dyDescent="0.3">
      <c r="B775" s="13">
        <v>258455</v>
      </c>
      <c r="C775" s="4">
        <v>118000</v>
      </c>
      <c r="E775" s="13">
        <v>36806478</v>
      </c>
      <c r="F775" s="4">
        <v>217200</v>
      </c>
      <c r="H775" s="13">
        <v>678506</v>
      </c>
      <c r="I775" s="4">
        <v>563200</v>
      </c>
    </row>
    <row r="776" spans="2:9" x14ac:dyDescent="0.3">
      <c r="B776" s="13">
        <v>258637</v>
      </c>
      <c r="C776" s="4">
        <v>395000</v>
      </c>
      <c r="E776" s="13">
        <v>36845484</v>
      </c>
      <c r="F776" s="4">
        <v>582000</v>
      </c>
      <c r="H776" s="13">
        <v>678705</v>
      </c>
      <c r="I776" s="4">
        <v>204000</v>
      </c>
    </row>
    <row r="777" spans="2:9" x14ac:dyDescent="0.3">
      <c r="B777" s="13">
        <v>258718</v>
      </c>
      <c r="C777" s="4">
        <v>47145000</v>
      </c>
      <c r="E777" s="13">
        <v>37027819</v>
      </c>
      <c r="F777" s="4">
        <v>541200</v>
      </c>
      <c r="H777" s="13">
        <v>679222</v>
      </c>
      <c r="I777" s="4">
        <v>49920000</v>
      </c>
    </row>
    <row r="778" spans="2:9" x14ac:dyDescent="0.3">
      <c r="B778" s="13">
        <v>259170</v>
      </c>
      <c r="C778" s="4">
        <v>7740000</v>
      </c>
      <c r="E778" s="13">
        <v>37057381</v>
      </c>
      <c r="F778" s="4">
        <v>78504000</v>
      </c>
      <c r="H778" s="13">
        <v>679379</v>
      </c>
      <c r="I778" s="4">
        <v>283000</v>
      </c>
    </row>
    <row r="779" spans="2:9" x14ac:dyDescent="0.3">
      <c r="B779" s="13">
        <v>259825</v>
      </c>
      <c r="C779" s="4">
        <v>157500</v>
      </c>
      <c r="E779" s="13">
        <v>37291923</v>
      </c>
      <c r="F779" s="4">
        <v>58200</v>
      </c>
      <c r="H779" s="13">
        <v>679754</v>
      </c>
      <c r="I779" s="4">
        <v>602000</v>
      </c>
    </row>
    <row r="780" spans="2:9" x14ac:dyDescent="0.3">
      <c r="B780" s="13">
        <v>260796</v>
      </c>
      <c r="C780" s="4">
        <v>5965000</v>
      </c>
      <c r="E780" s="13">
        <v>37330881</v>
      </c>
      <c r="F780" s="4">
        <v>76650000</v>
      </c>
      <c r="H780" s="13">
        <v>680744</v>
      </c>
      <c r="I780" s="4">
        <v>776100</v>
      </c>
    </row>
    <row r="781" spans="2:9" x14ac:dyDescent="0.3">
      <c r="B781" s="13">
        <v>260915</v>
      </c>
      <c r="C781" s="4">
        <v>82600000</v>
      </c>
      <c r="E781" s="13">
        <v>37404340</v>
      </c>
      <c r="F781" s="4">
        <v>698000</v>
      </c>
      <c r="H781" s="13">
        <v>681171</v>
      </c>
      <c r="I781" s="4">
        <v>660400</v>
      </c>
    </row>
    <row r="782" spans="2:9" x14ac:dyDescent="0.3">
      <c r="B782" s="13">
        <v>261814</v>
      </c>
      <c r="C782" s="4">
        <v>2732000</v>
      </c>
      <c r="E782" s="13">
        <v>37468017</v>
      </c>
      <c r="F782" s="4">
        <v>43500</v>
      </c>
      <c r="H782" s="13">
        <v>681291</v>
      </c>
      <c r="I782" s="4">
        <v>61433000</v>
      </c>
    </row>
    <row r="783" spans="2:9" x14ac:dyDescent="0.3">
      <c r="B783" s="13">
        <v>262246</v>
      </c>
      <c r="C783" s="4">
        <v>48408000</v>
      </c>
      <c r="E783" s="13">
        <v>37633789</v>
      </c>
      <c r="F783" s="4">
        <v>6060000</v>
      </c>
      <c r="H783" s="13">
        <v>681393</v>
      </c>
      <c r="I783" s="4">
        <v>52140000</v>
      </c>
    </row>
    <row r="784" spans="2:9" x14ac:dyDescent="0.3">
      <c r="B784" s="13">
        <v>262273</v>
      </c>
      <c r="C784" s="4">
        <v>273000</v>
      </c>
      <c r="E784" s="13">
        <v>37776235</v>
      </c>
      <c r="F784" s="4">
        <v>800400</v>
      </c>
      <c r="H784" s="13">
        <v>682634</v>
      </c>
      <c r="I784" s="4">
        <v>3610000</v>
      </c>
    </row>
    <row r="785" spans="2:9" x14ac:dyDescent="0.3">
      <c r="B785" s="13">
        <v>262423</v>
      </c>
      <c r="C785" s="4">
        <v>734000</v>
      </c>
      <c r="D785" s="12">
        <f>D736+1</f>
        <v>16</v>
      </c>
      <c r="E785" s="13">
        <v>37833020</v>
      </c>
      <c r="F785" s="4">
        <v>3677600</v>
      </c>
      <c r="G785" s="12">
        <f>G736+1</f>
        <v>16</v>
      </c>
      <c r="H785" s="13">
        <v>682648</v>
      </c>
      <c r="I785" s="4">
        <v>8210000</v>
      </c>
    </row>
    <row r="786" spans="2:9" x14ac:dyDescent="0.3">
      <c r="B786" s="13">
        <v>262500</v>
      </c>
      <c r="C786" s="4">
        <v>2795800</v>
      </c>
      <c r="D786" s="12">
        <f>D737+1</f>
        <v>17</v>
      </c>
      <c r="E786" s="13">
        <v>37837280</v>
      </c>
      <c r="F786" s="4">
        <v>3667600</v>
      </c>
      <c r="G786" s="12">
        <f>G737+1</f>
        <v>17</v>
      </c>
      <c r="H786" s="13">
        <v>683083</v>
      </c>
      <c r="I786" s="4">
        <v>92841000</v>
      </c>
    </row>
    <row r="787" spans="2:9" x14ac:dyDescent="0.3">
      <c r="B787" s="13">
        <v>263135</v>
      </c>
      <c r="C787" s="4">
        <v>649300</v>
      </c>
      <c r="E787" s="13">
        <v>37846841</v>
      </c>
      <c r="F787" s="4">
        <v>237000</v>
      </c>
      <c r="H787" s="13">
        <v>683153</v>
      </c>
      <c r="I787" s="4">
        <v>232000</v>
      </c>
    </row>
    <row r="788" spans="2:9" x14ac:dyDescent="0.3">
      <c r="B788" s="13">
        <v>263662</v>
      </c>
      <c r="C788" s="4">
        <v>2866000</v>
      </c>
      <c r="E788" s="13">
        <v>37966349</v>
      </c>
      <c r="F788" s="4">
        <v>6810000</v>
      </c>
      <c r="H788" s="13">
        <v>683782</v>
      </c>
      <c r="I788" s="4">
        <v>20000</v>
      </c>
    </row>
    <row r="789" spans="2:9" x14ac:dyDescent="0.3">
      <c r="B789" s="13">
        <v>263729</v>
      </c>
      <c r="C789" s="4">
        <v>141000</v>
      </c>
      <c r="E789" s="13">
        <v>37996693</v>
      </c>
      <c r="F789" s="4">
        <v>76440000</v>
      </c>
      <c r="H789" s="13">
        <v>684087</v>
      </c>
      <c r="I789" s="4">
        <v>64008000</v>
      </c>
    </row>
    <row r="790" spans="2:9" x14ac:dyDescent="0.3">
      <c r="B790" s="13">
        <v>263845</v>
      </c>
      <c r="C790" s="4">
        <v>49353000</v>
      </c>
      <c r="E790" s="13">
        <v>38093850</v>
      </c>
      <c r="F790" s="4">
        <v>560000</v>
      </c>
      <c r="H790" s="13">
        <v>684752</v>
      </c>
      <c r="I790" s="4">
        <v>63640000</v>
      </c>
    </row>
    <row r="791" spans="2:9" x14ac:dyDescent="0.3">
      <c r="B791" s="13">
        <v>264087</v>
      </c>
      <c r="C791" s="4">
        <v>520000</v>
      </c>
      <c r="E791" s="13">
        <v>38269007</v>
      </c>
      <c r="F791" s="4">
        <v>413000</v>
      </c>
      <c r="H791" s="13">
        <v>684911</v>
      </c>
      <c r="I791" s="4">
        <v>601300</v>
      </c>
    </row>
    <row r="792" spans="2:9" x14ac:dyDescent="0.3">
      <c r="B792" s="13">
        <v>264264</v>
      </c>
      <c r="C792" s="4">
        <v>3236800</v>
      </c>
      <c r="E792" s="13">
        <v>38507000</v>
      </c>
      <c r="F792" s="4">
        <v>697900</v>
      </c>
      <c r="H792" s="13">
        <v>684955</v>
      </c>
      <c r="I792" s="4">
        <v>63849000</v>
      </c>
    </row>
    <row r="793" spans="2:9" x14ac:dyDescent="0.3">
      <c r="B793" s="13">
        <v>264366</v>
      </c>
      <c r="C793" s="4">
        <v>2896000</v>
      </c>
      <c r="E793" s="13">
        <v>38509377</v>
      </c>
      <c r="F793" s="4">
        <v>5680000</v>
      </c>
      <c r="H793" s="13">
        <v>685508</v>
      </c>
      <c r="I793" s="4">
        <v>3420000</v>
      </c>
    </row>
    <row r="794" spans="2:9" x14ac:dyDescent="0.3">
      <c r="B794" s="13">
        <v>264425</v>
      </c>
      <c r="C794" s="4">
        <v>37400000</v>
      </c>
      <c r="E794" s="13">
        <v>38785515</v>
      </c>
      <c r="F794" s="4">
        <v>90057000</v>
      </c>
      <c r="H794" s="13">
        <v>685623</v>
      </c>
      <c r="I794" s="4">
        <v>4168700</v>
      </c>
    </row>
    <row r="795" spans="2:9" x14ac:dyDescent="0.3">
      <c r="B795" s="13">
        <v>264671</v>
      </c>
      <c r="C795" s="4">
        <v>37560000</v>
      </c>
      <c r="E795" s="13">
        <v>38799240</v>
      </c>
      <c r="F795" s="4">
        <v>797000</v>
      </c>
      <c r="H795" s="13">
        <v>685781</v>
      </c>
      <c r="I795" s="4">
        <v>3646000</v>
      </c>
    </row>
    <row r="796" spans="2:9" x14ac:dyDescent="0.3">
      <c r="B796" s="13">
        <v>264940</v>
      </c>
      <c r="C796" s="4">
        <v>84121000</v>
      </c>
      <c r="E796" s="13">
        <v>38858145</v>
      </c>
      <c r="F796" s="4">
        <v>36800</v>
      </c>
      <c r="H796" s="13">
        <v>686926</v>
      </c>
      <c r="I796" s="4">
        <v>3800000</v>
      </c>
    </row>
    <row r="797" spans="2:9" x14ac:dyDescent="0.3">
      <c r="B797" s="13">
        <v>265352</v>
      </c>
      <c r="C797" s="4">
        <v>3767800</v>
      </c>
      <c r="E797" s="13">
        <v>38955898</v>
      </c>
      <c r="F797" s="4">
        <v>589000</v>
      </c>
      <c r="H797" s="13">
        <v>686979</v>
      </c>
      <c r="I797" s="4">
        <v>55730000</v>
      </c>
    </row>
    <row r="798" spans="2:9" x14ac:dyDescent="0.3">
      <c r="B798" s="13">
        <v>265716</v>
      </c>
      <c r="C798" s="4">
        <v>3815000</v>
      </c>
      <c r="E798" s="13">
        <v>38996296</v>
      </c>
      <c r="F798" s="4">
        <v>98750</v>
      </c>
      <c r="H798" s="13">
        <v>687271</v>
      </c>
      <c r="I798" s="4">
        <v>56470000</v>
      </c>
    </row>
    <row r="799" spans="2:9" x14ac:dyDescent="0.3">
      <c r="B799" s="13">
        <v>265905</v>
      </c>
      <c r="C799" s="4">
        <v>50088000</v>
      </c>
      <c r="E799" s="13">
        <v>39099506</v>
      </c>
      <c r="F799" s="4">
        <v>550000</v>
      </c>
      <c r="H799" s="13">
        <v>687515</v>
      </c>
      <c r="I799" s="4">
        <v>56260000</v>
      </c>
    </row>
    <row r="800" spans="2:9" x14ac:dyDescent="0.3">
      <c r="B800" s="13">
        <v>266415</v>
      </c>
      <c r="C800" s="4">
        <v>309100</v>
      </c>
      <c r="E800" s="13">
        <v>39180809</v>
      </c>
      <c r="F800" s="4">
        <v>288500</v>
      </c>
      <c r="H800" s="13">
        <v>688378</v>
      </c>
      <c r="I800" s="4">
        <v>480000</v>
      </c>
    </row>
    <row r="801" spans="2:9" x14ac:dyDescent="0.3">
      <c r="B801" s="13">
        <v>266454</v>
      </c>
      <c r="C801" s="4">
        <v>50665000</v>
      </c>
      <c r="E801" s="13">
        <v>39314472</v>
      </c>
      <c r="F801" s="4">
        <v>62000</v>
      </c>
      <c r="H801" s="13">
        <v>688602</v>
      </c>
      <c r="I801" s="4">
        <v>57420000</v>
      </c>
    </row>
    <row r="802" spans="2:9" x14ac:dyDescent="0.3">
      <c r="B802" s="13">
        <v>266744</v>
      </c>
      <c r="C802" s="4">
        <v>39990000</v>
      </c>
      <c r="E802" s="13">
        <v>39388995</v>
      </c>
      <c r="F802" s="4">
        <v>1643400</v>
      </c>
      <c r="H802" s="13">
        <v>688649</v>
      </c>
      <c r="I802" s="4">
        <v>66841000</v>
      </c>
    </row>
    <row r="803" spans="2:9" x14ac:dyDescent="0.3">
      <c r="B803" s="13">
        <v>267426</v>
      </c>
      <c r="C803" s="4">
        <v>40570000</v>
      </c>
      <c r="E803" s="13">
        <v>39557199</v>
      </c>
      <c r="F803" s="4">
        <v>79816000</v>
      </c>
      <c r="H803" s="13">
        <v>689484</v>
      </c>
      <c r="I803" s="4">
        <v>68700</v>
      </c>
    </row>
    <row r="804" spans="2:9" x14ac:dyDescent="0.3">
      <c r="B804" s="13">
        <v>267907</v>
      </c>
      <c r="C804" s="4">
        <v>1216000</v>
      </c>
      <c r="E804" s="13">
        <v>39723783</v>
      </c>
      <c r="F804" s="4">
        <v>215600</v>
      </c>
      <c r="H804" s="13">
        <v>689836</v>
      </c>
      <c r="I804" s="4">
        <v>645600</v>
      </c>
    </row>
    <row r="805" spans="2:9" x14ac:dyDescent="0.3">
      <c r="B805" s="13">
        <v>267984</v>
      </c>
      <c r="C805" s="4">
        <v>2044300</v>
      </c>
      <c r="E805" s="13">
        <v>39748980</v>
      </c>
      <c r="F805" s="4">
        <v>751000</v>
      </c>
      <c r="H805" s="13">
        <v>690919</v>
      </c>
      <c r="I805" s="4">
        <v>321000</v>
      </c>
    </row>
    <row r="806" spans="2:9" x14ac:dyDescent="0.3">
      <c r="B806" s="13">
        <v>268811</v>
      </c>
      <c r="C806" s="4">
        <v>97000</v>
      </c>
      <c r="E806" s="13">
        <v>39973855</v>
      </c>
      <c r="F806" s="4">
        <v>98618000</v>
      </c>
      <c r="H806" s="13">
        <v>690970</v>
      </c>
      <c r="I806" s="4">
        <v>140600</v>
      </c>
    </row>
    <row r="807" spans="2:9" x14ac:dyDescent="0.3">
      <c r="B807" s="13">
        <v>268838</v>
      </c>
      <c r="C807" s="4">
        <v>2435000</v>
      </c>
      <c r="E807" s="13">
        <v>39981985</v>
      </c>
      <c r="F807" s="4">
        <v>63550000</v>
      </c>
      <c r="H807" s="13">
        <v>691002</v>
      </c>
      <c r="I807" s="4">
        <v>4021000</v>
      </c>
    </row>
    <row r="808" spans="2:9" x14ac:dyDescent="0.3">
      <c r="B808" s="13">
        <v>269005</v>
      </c>
      <c r="C808" s="4">
        <v>415000</v>
      </c>
      <c r="E808" s="13">
        <v>40435559</v>
      </c>
      <c r="F808" s="4">
        <v>74100</v>
      </c>
      <c r="H808" s="13">
        <v>691214</v>
      </c>
      <c r="I808" s="4">
        <v>4038400</v>
      </c>
    </row>
    <row r="809" spans="2:9" x14ac:dyDescent="0.3">
      <c r="B809" s="13">
        <v>269622</v>
      </c>
      <c r="C809" s="4">
        <v>105000</v>
      </c>
      <c r="E809" s="13">
        <v>40446099</v>
      </c>
      <c r="F809" s="4">
        <v>85000</v>
      </c>
      <c r="H809" s="13">
        <v>691546</v>
      </c>
      <c r="I809" s="4">
        <v>95465000</v>
      </c>
    </row>
    <row r="810" spans="2:9" x14ac:dyDescent="0.3">
      <c r="B810" s="13">
        <v>270850</v>
      </c>
      <c r="C810" s="4">
        <v>542600</v>
      </c>
      <c r="E810" s="13">
        <v>40654127</v>
      </c>
      <c r="F810" s="4">
        <v>105200</v>
      </c>
      <c r="H810" s="13">
        <v>692546</v>
      </c>
      <c r="I810" s="4">
        <v>278000</v>
      </c>
    </row>
    <row r="811" spans="2:9" x14ac:dyDescent="0.3">
      <c r="B811" s="13">
        <v>270881</v>
      </c>
      <c r="C811" s="4">
        <v>44320000</v>
      </c>
      <c r="E811" s="13">
        <v>40668743</v>
      </c>
      <c r="F811" s="4">
        <v>39620000</v>
      </c>
      <c r="H811" s="13">
        <v>692734</v>
      </c>
      <c r="I811" s="4">
        <v>4090000</v>
      </c>
    </row>
    <row r="812" spans="2:9" x14ac:dyDescent="0.3">
      <c r="B812" s="13">
        <v>271419</v>
      </c>
      <c r="C812" s="4">
        <v>3256800</v>
      </c>
      <c r="E812" s="13">
        <v>41157915</v>
      </c>
      <c r="F812" s="4">
        <v>96300000</v>
      </c>
      <c r="H812" s="13">
        <v>692766</v>
      </c>
      <c r="I812" s="4">
        <v>4078500</v>
      </c>
    </row>
    <row r="813" spans="2:9" x14ac:dyDescent="0.3">
      <c r="B813" s="13">
        <v>271604</v>
      </c>
      <c r="C813" s="4">
        <v>86905000</v>
      </c>
      <c r="E813" s="13">
        <v>41276556</v>
      </c>
      <c r="F813" s="4">
        <v>14210000</v>
      </c>
      <c r="H813" s="13">
        <v>693366</v>
      </c>
      <c r="I813" s="4">
        <v>854000</v>
      </c>
    </row>
    <row r="814" spans="2:9" x14ac:dyDescent="0.3">
      <c r="B814" s="13">
        <v>271684</v>
      </c>
      <c r="C814" s="4">
        <v>53608000</v>
      </c>
      <c r="E814" s="13">
        <v>41573239</v>
      </c>
      <c r="F814" s="4">
        <v>361000</v>
      </c>
      <c r="H814" s="13">
        <v>694279</v>
      </c>
      <c r="I814" s="4">
        <v>60380000</v>
      </c>
    </row>
    <row r="815" spans="2:9" x14ac:dyDescent="0.3">
      <c r="B815" s="13">
        <v>271687</v>
      </c>
      <c r="C815" s="4">
        <v>3255000</v>
      </c>
      <c r="E815" s="13">
        <v>42116478</v>
      </c>
      <c r="F815" s="4">
        <v>49200</v>
      </c>
      <c r="H815" s="13">
        <v>694660</v>
      </c>
      <c r="I815" s="4">
        <v>60750000</v>
      </c>
    </row>
    <row r="816" spans="2:9" x14ac:dyDescent="0.3">
      <c r="B816" s="13">
        <v>273391</v>
      </c>
      <c r="C816" s="4">
        <v>181800</v>
      </c>
      <c r="E816" s="13">
        <v>42151285</v>
      </c>
      <c r="F816" s="4">
        <v>9536000</v>
      </c>
      <c r="H816" s="13">
        <v>694957</v>
      </c>
      <c r="I816" s="4">
        <v>8450000</v>
      </c>
    </row>
    <row r="817" spans="2:9" x14ac:dyDescent="0.3">
      <c r="B817" s="13">
        <v>273503</v>
      </c>
      <c r="C817" s="4">
        <v>86160000</v>
      </c>
      <c r="E817" s="13">
        <v>42153451</v>
      </c>
      <c r="F817" s="4">
        <v>9520000</v>
      </c>
      <c r="H817" s="13">
        <v>695225</v>
      </c>
      <c r="I817" s="4">
        <v>295900</v>
      </c>
    </row>
    <row r="818" spans="2:9" x14ac:dyDescent="0.3">
      <c r="B818" s="13">
        <v>273634</v>
      </c>
      <c r="C818" s="4">
        <v>180000</v>
      </c>
      <c r="E818" s="13">
        <v>42211505</v>
      </c>
      <c r="F818" s="4">
        <v>146000</v>
      </c>
      <c r="H818" s="13">
        <v>695541</v>
      </c>
      <c r="I818" s="4">
        <v>60960000</v>
      </c>
    </row>
    <row r="819" spans="2:9" x14ac:dyDescent="0.3">
      <c r="B819" s="13">
        <v>273661</v>
      </c>
      <c r="C819" s="4">
        <v>166000</v>
      </c>
      <c r="E819" s="13">
        <v>42525856</v>
      </c>
      <c r="F819" s="4">
        <v>20020000</v>
      </c>
      <c r="H819" s="13">
        <v>696047</v>
      </c>
      <c r="I819" s="4">
        <v>865900</v>
      </c>
    </row>
    <row r="820" spans="2:9" x14ac:dyDescent="0.3">
      <c r="B820" s="13">
        <v>273754</v>
      </c>
      <c r="C820" s="4">
        <v>239900</v>
      </c>
      <c r="E820" s="13">
        <v>42599614</v>
      </c>
      <c r="F820" s="4">
        <v>5860000</v>
      </c>
      <c r="H820" s="13">
        <v>697064</v>
      </c>
      <c r="I820" s="4">
        <v>1000000</v>
      </c>
    </row>
    <row r="821" spans="2:9" x14ac:dyDescent="0.3">
      <c r="B821" s="13">
        <v>274210</v>
      </c>
      <c r="C821" s="4">
        <v>47280000</v>
      </c>
      <c r="E821" s="13">
        <v>42843478</v>
      </c>
      <c r="F821" s="4">
        <v>304000</v>
      </c>
      <c r="H821" s="13">
        <v>698014</v>
      </c>
      <c r="I821" s="4">
        <v>31128000</v>
      </c>
    </row>
    <row r="822" spans="2:9" x14ac:dyDescent="0.3">
      <c r="B822" s="13">
        <v>274425</v>
      </c>
      <c r="C822" s="4">
        <v>85752000</v>
      </c>
      <c r="E822" s="13">
        <v>42850047</v>
      </c>
      <c r="F822" s="4">
        <v>481000</v>
      </c>
      <c r="H822" s="13">
        <v>698602</v>
      </c>
      <c r="I822" s="4">
        <v>4439200</v>
      </c>
    </row>
    <row r="823" spans="2:9" x14ac:dyDescent="0.3">
      <c r="B823" s="13">
        <v>274816</v>
      </c>
      <c r="C823" s="4">
        <v>183900</v>
      </c>
      <c r="E823" s="13">
        <v>43014434</v>
      </c>
      <c r="F823" s="4">
        <v>8638000</v>
      </c>
      <c r="H823" s="13">
        <v>698752</v>
      </c>
      <c r="I823" s="4">
        <v>3230000</v>
      </c>
    </row>
    <row r="824" spans="2:9" x14ac:dyDescent="0.3">
      <c r="B824" s="13">
        <v>275178</v>
      </c>
      <c r="C824" s="4">
        <v>56601000</v>
      </c>
      <c r="E824" s="13">
        <v>43018475</v>
      </c>
      <c r="F824" s="4">
        <v>6200</v>
      </c>
      <c r="H824" s="13">
        <v>698966</v>
      </c>
      <c r="I824" s="4">
        <v>88744000</v>
      </c>
    </row>
    <row r="825" spans="2:9" x14ac:dyDescent="0.3">
      <c r="B825" s="13">
        <v>276616</v>
      </c>
      <c r="C825" s="4">
        <v>1160000</v>
      </c>
      <c r="E825" s="13">
        <v>43166768</v>
      </c>
      <c r="F825" s="4">
        <v>355600</v>
      </c>
      <c r="H825" s="13">
        <v>699129</v>
      </c>
      <c r="I825" s="4">
        <v>4490000</v>
      </c>
    </row>
    <row r="826" spans="2:9" x14ac:dyDescent="0.3">
      <c r="B826" s="13">
        <v>277059</v>
      </c>
      <c r="C826" s="4">
        <v>56400</v>
      </c>
      <c r="E826" s="13">
        <v>43303783</v>
      </c>
      <c r="F826" s="4">
        <v>42000</v>
      </c>
      <c r="H826" s="13">
        <v>699487</v>
      </c>
      <c r="I826" s="4">
        <v>999000</v>
      </c>
    </row>
    <row r="827" spans="2:9" x14ac:dyDescent="0.3">
      <c r="B827" s="13">
        <v>277587</v>
      </c>
      <c r="C827" s="4">
        <v>799000</v>
      </c>
      <c r="E827" s="13">
        <v>43404053</v>
      </c>
      <c r="F827" s="4">
        <v>654600</v>
      </c>
      <c r="H827" s="13">
        <v>699608</v>
      </c>
      <c r="I827" s="4">
        <v>64290000</v>
      </c>
    </row>
    <row r="828" spans="2:9" x14ac:dyDescent="0.3">
      <c r="B828" s="13">
        <v>277652</v>
      </c>
      <c r="C828" s="4">
        <v>2575300</v>
      </c>
      <c r="E828" s="13">
        <v>43689786</v>
      </c>
      <c r="F828" s="4">
        <v>86169000</v>
      </c>
      <c r="H828" s="13">
        <v>699676</v>
      </c>
      <c r="I828" s="4">
        <v>74984000</v>
      </c>
    </row>
    <row r="829" spans="2:9" x14ac:dyDescent="0.3">
      <c r="B829" s="13">
        <v>278181</v>
      </c>
      <c r="C829" s="4">
        <v>3437200</v>
      </c>
      <c r="E829" s="13">
        <v>43744935</v>
      </c>
      <c r="F829" s="4">
        <v>858500</v>
      </c>
      <c r="H829" s="13">
        <v>699683</v>
      </c>
      <c r="I829" s="4">
        <v>96000</v>
      </c>
    </row>
    <row r="830" spans="2:9" x14ac:dyDescent="0.3">
      <c r="B830" s="13">
        <v>278767</v>
      </c>
      <c r="C830" s="4">
        <v>79000</v>
      </c>
      <c r="E830" s="13">
        <v>44068038</v>
      </c>
      <c r="F830" s="4">
        <v>907000</v>
      </c>
      <c r="H830" s="13">
        <v>699692</v>
      </c>
      <c r="I830" s="4">
        <v>1459000</v>
      </c>
    </row>
    <row r="831" spans="2:9" x14ac:dyDescent="0.3">
      <c r="B831" s="13">
        <v>279227</v>
      </c>
      <c r="C831" s="4">
        <v>3487300</v>
      </c>
      <c r="E831" s="13">
        <v>44151577</v>
      </c>
      <c r="F831" s="4">
        <v>487000</v>
      </c>
      <c r="H831" s="13">
        <v>700891</v>
      </c>
      <c r="I831" s="4">
        <v>26600</v>
      </c>
    </row>
    <row r="832" spans="2:9" x14ac:dyDescent="0.3">
      <c r="B832" s="13">
        <v>279256</v>
      </c>
      <c r="C832" s="4">
        <v>703000</v>
      </c>
      <c r="E832" s="13">
        <v>44272794</v>
      </c>
      <c r="F832" s="4">
        <v>85260000</v>
      </c>
      <c r="H832" s="13">
        <v>701233</v>
      </c>
      <c r="I832" s="4">
        <v>8660000</v>
      </c>
    </row>
    <row r="833" spans="2:9" x14ac:dyDescent="0.3">
      <c r="B833" s="13">
        <v>279710</v>
      </c>
      <c r="C833" s="4">
        <v>3520000</v>
      </c>
      <c r="E833" s="13">
        <v>44367834</v>
      </c>
      <c r="F833" s="4">
        <v>97600</v>
      </c>
      <c r="H833" s="13">
        <v>702153</v>
      </c>
      <c r="I833" s="4">
        <v>4270000</v>
      </c>
    </row>
    <row r="834" spans="2:9" x14ac:dyDescent="0.3">
      <c r="B834" s="13">
        <v>279748</v>
      </c>
      <c r="C834" s="4">
        <v>50130000</v>
      </c>
      <c r="D834" s="12">
        <f>D785+1</f>
        <v>17</v>
      </c>
      <c r="E834" s="13">
        <v>44755794</v>
      </c>
      <c r="F834" s="4">
        <v>789000</v>
      </c>
      <c r="G834" s="12">
        <f>G785+1</f>
        <v>17</v>
      </c>
      <c r="H834" s="13">
        <v>702570</v>
      </c>
      <c r="I834" s="4">
        <v>314400</v>
      </c>
    </row>
    <row r="835" spans="2:9" x14ac:dyDescent="0.3">
      <c r="B835" s="13">
        <v>279824</v>
      </c>
      <c r="C835" s="4">
        <v>210000</v>
      </c>
      <c r="D835" s="12">
        <f>D786+1</f>
        <v>18</v>
      </c>
      <c r="E835" s="13">
        <v>45008856</v>
      </c>
      <c r="F835" s="4">
        <v>7423000</v>
      </c>
      <c r="G835" s="12">
        <f>G786+1</f>
        <v>18</v>
      </c>
      <c r="H835" s="13">
        <v>702704</v>
      </c>
      <c r="I835" s="4">
        <v>722000</v>
      </c>
    </row>
    <row r="836" spans="2:9" x14ac:dyDescent="0.3">
      <c r="B836" s="13">
        <v>279825</v>
      </c>
      <c r="C836" s="4">
        <v>211900</v>
      </c>
      <c r="E836" s="13">
        <v>45188020</v>
      </c>
      <c r="F836" s="4">
        <v>90900</v>
      </c>
      <c r="H836" s="13">
        <v>702918</v>
      </c>
      <c r="I836" s="4">
        <v>8712000</v>
      </c>
    </row>
    <row r="837" spans="2:9" x14ac:dyDescent="0.3">
      <c r="B837" s="13">
        <v>280749</v>
      </c>
      <c r="C837" s="4">
        <v>8190000</v>
      </c>
      <c r="E837" s="13">
        <v>45853476</v>
      </c>
      <c r="F837" s="4">
        <v>826000</v>
      </c>
      <c r="H837" s="13">
        <v>703034</v>
      </c>
      <c r="I837" s="4">
        <v>10300</v>
      </c>
    </row>
    <row r="838" spans="2:9" x14ac:dyDescent="0.3">
      <c r="B838" s="13">
        <v>281133</v>
      </c>
      <c r="C838" s="4">
        <v>98310000</v>
      </c>
      <c r="E838" s="13">
        <v>46365019</v>
      </c>
      <c r="F838" s="4">
        <v>169000</v>
      </c>
      <c r="H838" s="13">
        <v>703657</v>
      </c>
      <c r="I838" s="4">
        <v>320200</v>
      </c>
    </row>
    <row r="839" spans="2:9" x14ac:dyDescent="0.3">
      <c r="B839" s="13">
        <v>281136</v>
      </c>
      <c r="C839" s="4">
        <v>61224000</v>
      </c>
      <c r="E839" s="13">
        <v>46395040</v>
      </c>
      <c r="F839" s="4">
        <v>19440000</v>
      </c>
      <c r="H839" s="13">
        <v>703824</v>
      </c>
      <c r="I839" s="4">
        <v>10000</v>
      </c>
    </row>
    <row r="840" spans="2:9" x14ac:dyDescent="0.3">
      <c r="B840" s="13">
        <v>281524</v>
      </c>
      <c r="C840" s="4">
        <v>91160000</v>
      </c>
      <c r="E840" s="13">
        <v>46768844</v>
      </c>
      <c r="F840" s="4">
        <v>30200</v>
      </c>
      <c r="H840" s="13">
        <v>704460</v>
      </c>
      <c r="I840" s="4">
        <v>11000</v>
      </c>
    </row>
    <row r="841" spans="2:9" x14ac:dyDescent="0.3">
      <c r="B841" s="13">
        <v>281899</v>
      </c>
      <c r="C841" s="4">
        <v>901900</v>
      </c>
      <c r="E841" s="13">
        <v>46854935</v>
      </c>
      <c r="F841" s="4">
        <v>88100</v>
      </c>
      <c r="H841" s="13">
        <v>704506</v>
      </c>
      <c r="I841" s="4">
        <v>92920000</v>
      </c>
    </row>
    <row r="842" spans="2:9" x14ac:dyDescent="0.3">
      <c r="B842" s="13">
        <v>282040</v>
      </c>
      <c r="C842" s="4">
        <v>3597500</v>
      </c>
      <c r="E842" s="13">
        <v>46900174</v>
      </c>
      <c r="F842" s="4">
        <v>820000</v>
      </c>
      <c r="H842" s="13">
        <v>704976</v>
      </c>
      <c r="I842" s="4">
        <v>390000</v>
      </c>
    </row>
    <row r="843" spans="2:9" x14ac:dyDescent="0.3">
      <c r="B843" s="13">
        <v>282111</v>
      </c>
      <c r="C843" s="4">
        <v>575000</v>
      </c>
      <c r="E843" s="13">
        <v>47165578</v>
      </c>
      <c r="F843" s="4">
        <v>705300</v>
      </c>
      <c r="H843" s="13">
        <v>705039</v>
      </c>
      <c r="I843" s="4">
        <v>327600</v>
      </c>
    </row>
    <row r="844" spans="2:9" x14ac:dyDescent="0.3">
      <c r="B844" s="13">
        <v>282226</v>
      </c>
      <c r="C844" s="4">
        <v>535200</v>
      </c>
      <c r="E844" s="13">
        <v>47387485</v>
      </c>
      <c r="F844" s="4">
        <v>5347000</v>
      </c>
      <c r="H844" s="13">
        <v>705248</v>
      </c>
      <c r="I844" s="4">
        <v>11700</v>
      </c>
    </row>
    <row r="845" spans="2:9" x14ac:dyDescent="0.3">
      <c r="B845" s="13">
        <v>283063</v>
      </c>
      <c r="C845" s="4">
        <v>62536000</v>
      </c>
      <c r="E845" s="13">
        <v>47612566</v>
      </c>
      <c r="F845" s="4">
        <v>35340000</v>
      </c>
      <c r="H845" s="13">
        <v>705680</v>
      </c>
      <c r="I845" s="4">
        <v>21900</v>
      </c>
    </row>
    <row r="846" spans="2:9" x14ac:dyDescent="0.3">
      <c r="B846" s="13">
        <v>283257</v>
      </c>
      <c r="C846" s="4">
        <v>267000</v>
      </c>
      <c r="E846" s="13">
        <v>47679381</v>
      </c>
      <c r="F846" s="4">
        <v>79900</v>
      </c>
      <c r="H846" s="13">
        <v>705888</v>
      </c>
      <c r="I846" s="4">
        <v>21800</v>
      </c>
    </row>
    <row r="847" spans="2:9" x14ac:dyDescent="0.3">
      <c r="B847" s="13">
        <v>283436</v>
      </c>
      <c r="C847" s="4">
        <v>3647600</v>
      </c>
      <c r="E847" s="13">
        <v>47896603</v>
      </c>
      <c r="F847" s="4">
        <v>64000</v>
      </c>
      <c r="H847" s="13">
        <v>705996</v>
      </c>
      <c r="I847" s="4">
        <v>903400</v>
      </c>
    </row>
    <row r="848" spans="2:9" x14ac:dyDescent="0.3">
      <c r="B848" s="13">
        <v>283904</v>
      </c>
      <c r="C848" s="4">
        <v>53300000</v>
      </c>
      <c r="E848" s="13">
        <v>48162344</v>
      </c>
      <c r="F848" s="4">
        <v>35100</v>
      </c>
      <c r="H848" s="13">
        <v>706612</v>
      </c>
      <c r="I848" s="4">
        <v>40000</v>
      </c>
    </row>
    <row r="849" spans="2:9" x14ac:dyDescent="0.3">
      <c r="B849" s="13">
        <v>284542</v>
      </c>
      <c r="C849" s="4">
        <v>54570000</v>
      </c>
      <c r="E849" s="13">
        <v>48253224</v>
      </c>
      <c r="F849" s="4">
        <v>83000</v>
      </c>
      <c r="H849" s="13">
        <v>706996</v>
      </c>
      <c r="I849" s="4">
        <v>905000</v>
      </c>
    </row>
    <row r="850" spans="2:9" x14ac:dyDescent="0.3">
      <c r="B850" s="13">
        <v>284569</v>
      </c>
      <c r="C850" s="4">
        <v>686000</v>
      </c>
      <c r="E850" s="13">
        <v>48331923</v>
      </c>
      <c r="F850" s="4">
        <v>65700</v>
      </c>
      <c r="H850" s="13">
        <v>707140</v>
      </c>
      <c r="I850" s="4">
        <v>989000</v>
      </c>
    </row>
    <row r="851" spans="2:9" x14ac:dyDescent="0.3">
      <c r="B851" s="13">
        <v>285058</v>
      </c>
      <c r="C851" s="4">
        <v>824000</v>
      </c>
      <c r="E851" s="13">
        <v>48498964</v>
      </c>
      <c r="F851" s="4">
        <v>755000</v>
      </c>
      <c r="H851" s="13">
        <v>707154</v>
      </c>
      <c r="I851" s="4">
        <v>9030000</v>
      </c>
    </row>
    <row r="852" spans="2:9" x14ac:dyDescent="0.3">
      <c r="B852" s="13">
        <v>285267</v>
      </c>
      <c r="C852" s="4">
        <v>54990000</v>
      </c>
      <c r="E852" s="13">
        <v>48612585</v>
      </c>
      <c r="F852" s="4">
        <v>35130000</v>
      </c>
      <c r="H852" s="13">
        <v>707526</v>
      </c>
      <c r="I852" s="4">
        <v>3012000</v>
      </c>
    </row>
    <row r="853" spans="2:9" x14ac:dyDescent="0.3">
      <c r="B853" s="13">
        <v>285626</v>
      </c>
      <c r="C853" s="4">
        <v>784000</v>
      </c>
      <c r="E853" s="13">
        <v>48693861</v>
      </c>
      <c r="F853" s="4">
        <v>766000</v>
      </c>
      <c r="H853" s="13">
        <v>707647</v>
      </c>
      <c r="I853" s="4">
        <v>81800</v>
      </c>
    </row>
    <row r="854" spans="2:9" x14ac:dyDescent="0.3">
      <c r="B854" s="13">
        <v>285929</v>
      </c>
      <c r="C854" s="4">
        <v>329700</v>
      </c>
      <c r="E854" s="13">
        <v>48853557</v>
      </c>
      <c r="F854" s="4">
        <v>246000</v>
      </c>
      <c r="H854" s="13">
        <v>707907</v>
      </c>
      <c r="I854" s="4">
        <v>913000</v>
      </c>
    </row>
    <row r="855" spans="2:9" x14ac:dyDescent="0.3">
      <c r="B855" s="13">
        <v>286173</v>
      </c>
      <c r="C855" s="4">
        <v>129500</v>
      </c>
      <c r="E855" s="13">
        <v>49259462</v>
      </c>
      <c r="F855" s="4">
        <v>5067000</v>
      </c>
      <c r="H855" s="13">
        <v>708085</v>
      </c>
      <c r="I855" s="4">
        <v>517000</v>
      </c>
    </row>
    <row r="856" spans="2:9" x14ac:dyDescent="0.3">
      <c r="B856" s="13">
        <v>286188</v>
      </c>
      <c r="C856" s="4">
        <v>64793000</v>
      </c>
      <c r="E856" s="13">
        <v>49351997</v>
      </c>
      <c r="F856" s="4">
        <v>594900</v>
      </c>
      <c r="H856" s="13">
        <v>708279</v>
      </c>
      <c r="I856" s="4">
        <v>918000</v>
      </c>
    </row>
    <row r="857" spans="2:9" x14ac:dyDescent="0.3">
      <c r="B857" s="13">
        <v>286207</v>
      </c>
      <c r="C857" s="4">
        <v>65320000</v>
      </c>
      <c r="E857" s="13">
        <v>49357494</v>
      </c>
      <c r="F857" s="4">
        <v>631300</v>
      </c>
      <c r="H857" s="13">
        <v>708280</v>
      </c>
      <c r="I857" s="4">
        <v>810000</v>
      </c>
    </row>
    <row r="858" spans="2:9" x14ac:dyDescent="0.3">
      <c r="B858" s="13">
        <v>286221</v>
      </c>
      <c r="C858" s="4">
        <v>65161000</v>
      </c>
      <c r="E858" s="13">
        <v>49358547</v>
      </c>
      <c r="F858" s="4">
        <v>17380000</v>
      </c>
      <c r="H858" s="13">
        <v>708424</v>
      </c>
      <c r="I858" s="4">
        <v>69257000</v>
      </c>
    </row>
    <row r="859" spans="2:9" x14ac:dyDescent="0.3">
      <c r="B859" s="13">
        <v>286356</v>
      </c>
      <c r="C859" s="4">
        <v>750000</v>
      </c>
      <c r="E859" s="13">
        <v>49416340</v>
      </c>
      <c r="F859" s="4">
        <v>71500</v>
      </c>
      <c r="H859" s="13">
        <v>708603</v>
      </c>
      <c r="I859" s="4">
        <v>14300</v>
      </c>
    </row>
    <row r="860" spans="2:9" x14ac:dyDescent="0.3">
      <c r="B860" s="13">
        <v>287478</v>
      </c>
      <c r="C860" s="4">
        <v>93000</v>
      </c>
      <c r="E860" s="13">
        <v>49479933</v>
      </c>
      <c r="F860" s="4">
        <v>681000</v>
      </c>
      <c r="H860" s="13">
        <v>708757</v>
      </c>
      <c r="I860" s="4">
        <v>28553000</v>
      </c>
    </row>
    <row r="861" spans="2:9" x14ac:dyDescent="0.3">
      <c r="B861" s="13">
        <v>288901</v>
      </c>
      <c r="C861" s="4">
        <v>536000</v>
      </c>
      <c r="E861" s="13">
        <v>49598171</v>
      </c>
      <c r="F861" s="4">
        <v>387000</v>
      </c>
      <c r="H861" s="13">
        <v>708941</v>
      </c>
      <c r="I861" s="4">
        <v>956000</v>
      </c>
    </row>
    <row r="862" spans="2:9" x14ac:dyDescent="0.3">
      <c r="B862" s="13">
        <v>288920</v>
      </c>
      <c r="C862" s="4">
        <v>835000</v>
      </c>
      <c r="E862" s="13">
        <v>49746464</v>
      </c>
      <c r="F862" s="4">
        <v>186000</v>
      </c>
      <c r="H862" s="13">
        <v>709101</v>
      </c>
      <c r="I862" s="4">
        <v>393100</v>
      </c>
    </row>
    <row r="863" spans="2:9" x14ac:dyDescent="0.3">
      <c r="B863" s="13">
        <v>289055</v>
      </c>
      <c r="C863" s="4">
        <v>67736000</v>
      </c>
      <c r="E863" s="13">
        <v>49787084</v>
      </c>
      <c r="F863" s="4">
        <v>6420000</v>
      </c>
      <c r="H863" s="13">
        <v>709579</v>
      </c>
      <c r="I863" s="4">
        <v>44300</v>
      </c>
    </row>
    <row r="864" spans="2:9" x14ac:dyDescent="0.3">
      <c r="B864" s="13">
        <v>289264</v>
      </c>
      <c r="C864" s="4">
        <v>1100000</v>
      </c>
      <c r="E864" s="13">
        <v>49992068</v>
      </c>
      <c r="F864" s="4">
        <v>611300</v>
      </c>
      <c r="H864" s="13">
        <v>709764</v>
      </c>
      <c r="I864" s="4">
        <v>9130000</v>
      </c>
    </row>
    <row r="865" spans="2:9" x14ac:dyDescent="0.3">
      <c r="B865" s="13">
        <v>289392</v>
      </c>
      <c r="C865" s="4">
        <v>67577000</v>
      </c>
      <c r="E865" s="13">
        <v>50150566</v>
      </c>
      <c r="F865" s="4">
        <v>569000</v>
      </c>
      <c r="H865" s="13">
        <v>709803</v>
      </c>
      <c r="I865" s="4">
        <v>4659700</v>
      </c>
    </row>
    <row r="866" spans="2:9" x14ac:dyDescent="0.3">
      <c r="B866" s="13">
        <v>289613</v>
      </c>
      <c r="C866" s="4">
        <v>68104000</v>
      </c>
      <c r="E866" s="13">
        <v>50193670</v>
      </c>
      <c r="F866" s="4">
        <v>9790000</v>
      </c>
      <c r="H866" s="13">
        <v>710018</v>
      </c>
      <c r="I866" s="4">
        <v>16300</v>
      </c>
    </row>
    <row r="867" spans="2:9" x14ac:dyDescent="0.3">
      <c r="B867" s="13">
        <v>291286</v>
      </c>
      <c r="C867" s="4">
        <v>70152000</v>
      </c>
      <c r="E867" s="13">
        <v>50413139</v>
      </c>
      <c r="F867" s="4">
        <v>83385000</v>
      </c>
      <c r="H867" s="13">
        <v>710802</v>
      </c>
      <c r="I867" s="4">
        <v>757600</v>
      </c>
    </row>
    <row r="868" spans="2:9" x14ac:dyDescent="0.3">
      <c r="B868" s="13">
        <v>291718</v>
      </c>
      <c r="C868" s="4">
        <v>3960000</v>
      </c>
      <c r="E868" s="13">
        <v>50502461</v>
      </c>
      <c r="F868" s="4">
        <v>843700</v>
      </c>
      <c r="H868" s="13">
        <v>711593</v>
      </c>
      <c r="I868" s="4">
        <v>4689700</v>
      </c>
    </row>
    <row r="869" spans="2:9" x14ac:dyDescent="0.3">
      <c r="B869" s="13">
        <v>292119</v>
      </c>
      <c r="C869" s="4">
        <v>71464000</v>
      </c>
      <c r="E869" s="13">
        <v>51119436</v>
      </c>
      <c r="F869" s="4">
        <v>4679700</v>
      </c>
      <c r="H869" s="13">
        <v>712770</v>
      </c>
      <c r="I869" s="4">
        <v>530000</v>
      </c>
    </row>
    <row r="870" spans="2:9" x14ac:dyDescent="0.3">
      <c r="B870" s="13">
        <v>292414</v>
      </c>
      <c r="C870" s="4">
        <v>4058400</v>
      </c>
      <c r="E870" s="13">
        <v>51446186</v>
      </c>
      <c r="F870" s="4">
        <v>23030000</v>
      </c>
      <c r="H870" s="13">
        <v>712793</v>
      </c>
      <c r="I870" s="4">
        <v>303000</v>
      </c>
    </row>
    <row r="871" spans="2:9" x14ac:dyDescent="0.3">
      <c r="B871" s="13">
        <v>292942</v>
      </c>
      <c r="C871" s="4">
        <v>71305000</v>
      </c>
      <c r="E871" s="13">
        <v>51447488</v>
      </c>
      <c r="F871" s="4">
        <v>22980000</v>
      </c>
      <c r="H871" s="13">
        <v>712914</v>
      </c>
      <c r="I871" s="4">
        <v>753900</v>
      </c>
    </row>
    <row r="872" spans="2:9" x14ac:dyDescent="0.3">
      <c r="B872" s="13">
        <v>292955</v>
      </c>
      <c r="C872" s="4">
        <v>2188000</v>
      </c>
      <c r="E872" s="13">
        <v>51537169</v>
      </c>
      <c r="F872" s="4">
        <v>2324800</v>
      </c>
      <c r="H872" s="13">
        <v>712983</v>
      </c>
      <c r="I872" s="4">
        <v>9310000</v>
      </c>
    </row>
    <row r="873" spans="2:9" x14ac:dyDescent="0.3">
      <c r="B873" s="13">
        <v>293326</v>
      </c>
      <c r="C873" s="4">
        <v>72200000</v>
      </c>
      <c r="E873" s="13">
        <v>51571019</v>
      </c>
      <c r="F873" s="4">
        <v>417000</v>
      </c>
      <c r="H873" s="13">
        <v>713939</v>
      </c>
      <c r="I873" s="4">
        <v>31300</v>
      </c>
    </row>
    <row r="874" spans="2:9" x14ac:dyDescent="0.3">
      <c r="B874" s="13">
        <v>293371</v>
      </c>
      <c r="C874" s="4">
        <v>59850000</v>
      </c>
      <c r="E874" s="13">
        <v>52142721</v>
      </c>
      <c r="F874" s="4">
        <v>95833000</v>
      </c>
      <c r="H874" s="13">
        <v>713965</v>
      </c>
      <c r="I874" s="4">
        <v>9400000</v>
      </c>
    </row>
    <row r="875" spans="2:9" x14ac:dyDescent="0.3">
      <c r="B875" s="13">
        <v>293634</v>
      </c>
      <c r="C875" s="4">
        <v>59640000</v>
      </c>
      <c r="E875" s="13">
        <v>52461414</v>
      </c>
      <c r="F875" s="4">
        <v>5570000</v>
      </c>
      <c r="H875" s="13">
        <v>714007</v>
      </c>
      <c r="I875" s="4">
        <v>1834000</v>
      </c>
    </row>
    <row r="876" spans="2:9" x14ac:dyDescent="0.3">
      <c r="B876" s="13">
        <v>294029</v>
      </c>
      <c r="C876" s="4">
        <v>385700</v>
      </c>
      <c r="E876" s="13">
        <v>52476604</v>
      </c>
      <c r="F876" s="4">
        <v>268000</v>
      </c>
      <c r="H876" s="13">
        <v>714139</v>
      </c>
      <c r="I876" s="4">
        <v>3200</v>
      </c>
    </row>
    <row r="877" spans="2:9" x14ac:dyDescent="0.3">
      <c r="B877" s="13">
        <v>294750</v>
      </c>
      <c r="C877" s="4">
        <v>60220000</v>
      </c>
      <c r="E877" s="13">
        <v>52678135</v>
      </c>
      <c r="F877" s="4">
        <v>79448000</v>
      </c>
      <c r="H877" s="13">
        <v>714357</v>
      </c>
      <c r="I877" s="4">
        <v>98520000</v>
      </c>
    </row>
    <row r="878" spans="2:9" x14ac:dyDescent="0.3">
      <c r="B878" s="13">
        <v>294952</v>
      </c>
      <c r="C878" s="4">
        <v>8432000</v>
      </c>
      <c r="E878" s="13">
        <v>52755224</v>
      </c>
      <c r="F878" s="4">
        <v>6377000</v>
      </c>
      <c r="H878" s="13">
        <v>714751</v>
      </c>
      <c r="I878" s="4">
        <v>952000</v>
      </c>
    </row>
    <row r="879" spans="2:9" x14ac:dyDescent="0.3">
      <c r="B879" s="13">
        <v>295335</v>
      </c>
      <c r="C879" s="4">
        <v>61330000</v>
      </c>
      <c r="E879" s="13">
        <v>52818576</v>
      </c>
      <c r="F879" s="4">
        <v>222000</v>
      </c>
      <c r="H879" s="13">
        <v>715074</v>
      </c>
      <c r="I879" s="4">
        <v>9510000</v>
      </c>
    </row>
    <row r="880" spans="2:9" x14ac:dyDescent="0.3">
      <c r="B880" s="13">
        <v>295705</v>
      </c>
      <c r="C880" s="4">
        <v>445400</v>
      </c>
      <c r="E880" s="13">
        <v>52866940</v>
      </c>
      <c r="F880" s="4">
        <v>116300</v>
      </c>
      <c r="H880" s="13">
        <v>715151</v>
      </c>
      <c r="I880" s="4">
        <v>227000</v>
      </c>
    </row>
    <row r="881" spans="2:9" x14ac:dyDescent="0.3">
      <c r="B881" s="13">
        <v>296432</v>
      </c>
      <c r="C881" s="4">
        <v>4338000</v>
      </c>
      <c r="E881" s="13">
        <v>52947149</v>
      </c>
      <c r="F881" s="4">
        <v>705000</v>
      </c>
      <c r="H881" s="13">
        <v>715159</v>
      </c>
      <c r="I881" s="4">
        <v>99260000</v>
      </c>
    </row>
    <row r="882" spans="2:9" x14ac:dyDescent="0.3">
      <c r="B882" s="13">
        <v>296692</v>
      </c>
      <c r="C882" s="4">
        <v>86200</v>
      </c>
      <c r="E882" s="13">
        <v>53061913</v>
      </c>
      <c r="F882" s="4">
        <v>641400</v>
      </c>
      <c r="H882" s="13">
        <v>715202</v>
      </c>
      <c r="I882" s="4">
        <v>962000</v>
      </c>
    </row>
    <row r="883" spans="2:9" x14ac:dyDescent="0.3">
      <c r="B883" s="13">
        <v>296912</v>
      </c>
      <c r="C883" s="4">
        <v>374000</v>
      </c>
      <c r="D883" s="12">
        <f>D834+1</f>
        <v>18</v>
      </c>
      <c r="E883" s="13">
        <v>53160765</v>
      </c>
      <c r="F883" s="4">
        <v>1348000</v>
      </c>
      <c r="G883" s="12">
        <f>G834+1</f>
        <v>18</v>
      </c>
      <c r="H883" s="13">
        <v>715245</v>
      </c>
      <c r="I883" s="4">
        <v>34800</v>
      </c>
    </row>
    <row r="884" spans="2:9" x14ac:dyDescent="0.3">
      <c r="B884" s="13">
        <v>296999</v>
      </c>
      <c r="C884" s="4">
        <v>6863000</v>
      </c>
      <c r="D884" s="12">
        <f>D835+1</f>
        <v>19</v>
      </c>
      <c r="E884" s="13">
        <v>53428641</v>
      </c>
      <c r="F884" s="4">
        <v>90400</v>
      </c>
      <c r="G884" s="12">
        <f>G835+1</f>
        <v>19</v>
      </c>
      <c r="H884" s="13">
        <v>715327</v>
      </c>
      <c r="I884" s="4">
        <v>961000</v>
      </c>
    </row>
    <row r="885" spans="2:9" x14ac:dyDescent="0.3">
      <c r="B885" s="13">
        <v>297040</v>
      </c>
      <c r="C885" s="4">
        <v>867000</v>
      </c>
      <c r="E885" s="13">
        <v>53443931</v>
      </c>
      <c r="F885" s="4">
        <v>174400</v>
      </c>
      <c r="H885" s="13">
        <v>715688</v>
      </c>
      <c r="I885" s="4">
        <v>39480000</v>
      </c>
    </row>
    <row r="886" spans="2:9" x14ac:dyDescent="0.3">
      <c r="B886" s="13">
        <v>297726</v>
      </c>
      <c r="C886" s="4">
        <v>50824000</v>
      </c>
      <c r="E886" s="13">
        <v>53464146</v>
      </c>
      <c r="F886" s="4">
        <v>87300</v>
      </c>
      <c r="H886" s="13">
        <v>715742</v>
      </c>
      <c r="I886" s="4">
        <v>26570000</v>
      </c>
    </row>
    <row r="887" spans="2:9" x14ac:dyDescent="0.3">
      <c r="B887" s="13">
        <v>298347</v>
      </c>
      <c r="C887" s="4">
        <v>1603300</v>
      </c>
      <c r="E887" s="13">
        <v>53504639</v>
      </c>
      <c r="F887" s="4">
        <v>74200</v>
      </c>
      <c r="H887" s="13">
        <v>716687</v>
      </c>
      <c r="I887" s="4">
        <v>9600000</v>
      </c>
    </row>
    <row r="888" spans="2:9" x14ac:dyDescent="0.3">
      <c r="B888" s="13">
        <v>298379</v>
      </c>
      <c r="C888" s="4">
        <v>938000</v>
      </c>
      <c r="E888" s="13">
        <v>53705590</v>
      </c>
      <c r="F888" s="4">
        <v>771000</v>
      </c>
      <c r="H888" s="13">
        <v>716787</v>
      </c>
      <c r="I888" s="4">
        <v>967000</v>
      </c>
    </row>
    <row r="889" spans="2:9" x14ac:dyDescent="0.3">
      <c r="B889" s="13">
        <v>298488</v>
      </c>
      <c r="C889" s="4">
        <v>63180000</v>
      </c>
      <c r="E889" s="13">
        <v>53714082</v>
      </c>
      <c r="F889" s="4">
        <v>174000</v>
      </c>
      <c r="H889" s="13">
        <v>717103</v>
      </c>
      <c r="I889" s="4">
        <v>2134400</v>
      </c>
    </row>
    <row r="890" spans="2:9" x14ac:dyDescent="0.3">
      <c r="B890" s="13">
        <v>298951</v>
      </c>
      <c r="C890" s="4">
        <v>4459200</v>
      </c>
      <c r="E890" s="13">
        <v>53762510</v>
      </c>
      <c r="F890" s="4">
        <v>192000</v>
      </c>
      <c r="H890" s="13">
        <v>717379</v>
      </c>
      <c r="I890" s="4">
        <v>9680000</v>
      </c>
    </row>
    <row r="891" spans="2:9" x14ac:dyDescent="0.3">
      <c r="B891" s="13">
        <v>299197</v>
      </c>
      <c r="C891" s="4">
        <v>32200</v>
      </c>
      <c r="E891" s="13">
        <v>53841085</v>
      </c>
      <c r="F891" s="4">
        <v>231000</v>
      </c>
      <c r="H891" s="13">
        <v>717418</v>
      </c>
      <c r="I891" s="4">
        <v>462000</v>
      </c>
    </row>
    <row r="892" spans="2:9" x14ac:dyDescent="0.3">
      <c r="B892" s="13">
        <v>299556</v>
      </c>
      <c r="C892" s="4">
        <v>4499300</v>
      </c>
      <c r="E892" s="13">
        <v>53916334</v>
      </c>
      <c r="F892" s="4">
        <v>97305000</v>
      </c>
      <c r="H892" s="13">
        <v>718090</v>
      </c>
      <c r="I892" s="4">
        <v>977000</v>
      </c>
    </row>
    <row r="893" spans="2:9" x14ac:dyDescent="0.3">
      <c r="B893" s="13">
        <v>299663</v>
      </c>
      <c r="C893" s="4">
        <v>875000</v>
      </c>
      <c r="E893" s="13">
        <v>53919436</v>
      </c>
      <c r="F893" s="4">
        <v>41900</v>
      </c>
      <c r="H893" s="13">
        <v>718387</v>
      </c>
      <c r="I893" s="4">
        <v>978000</v>
      </c>
    </row>
    <row r="894" spans="2:9" x14ac:dyDescent="0.3">
      <c r="B894" s="13">
        <v>299715</v>
      </c>
      <c r="C894" s="4">
        <v>4529400</v>
      </c>
      <c r="E894" s="13">
        <v>54008140</v>
      </c>
      <c r="F894" s="4">
        <v>433000</v>
      </c>
      <c r="H894" s="13">
        <v>718560</v>
      </c>
      <c r="I894" s="4">
        <v>16264000</v>
      </c>
    </row>
    <row r="895" spans="2:9" x14ac:dyDescent="0.3">
      <c r="B895" s="13">
        <v>299952</v>
      </c>
      <c r="C895" s="4">
        <v>64710000</v>
      </c>
      <c r="E895" s="13">
        <v>54098837</v>
      </c>
      <c r="F895" s="4">
        <v>160000</v>
      </c>
      <c r="H895" s="13">
        <v>719978</v>
      </c>
      <c r="I895" s="4">
        <v>57950000</v>
      </c>
    </row>
    <row r="896" spans="2:9" x14ac:dyDescent="0.3">
      <c r="B896" s="13">
        <v>300021</v>
      </c>
      <c r="C896" s="4">
        <v>421100</v>
      </c>
      <c r="E896" s="13">
        <v>54243445</v>
      </c>
      <c r="F896" s="4">
        <v>5030000</v>
      </c>
      <c r="H896" s="13">
        <v>720008</v>
      </c>
      <c r="I896" s="4">
        <v>622900</v>
      </c>
    </row>
    <row r="897" spans="2:9" x14ac:dyDescent="0.3">
      <c r="B897" s="13">
        <v>301062</v>
      </c>
      <c r="C897" s="4">
        <v>731500</v>
      </c>
      <c r="E897" s="13">
        <v>54251611</v>
      </c>
      <c r="F897" s="4">
        <v>53000</v>
      </c>
      <c r="H897" s="13">
        <v>721183</v>
      </c>
      <c r="I897" s="4">
        <v>9964000</v>
      </c>
    </row>
    <row r="898" spans="2:9" x14ac:dyDescent="0.3">
      <c r="B898" s="13">
        <v>301816</v>
      </c>
      <c r="C898" s="4">
        <v>768700</v>
      </c>
      <c r="E898" s="13">
        <v>54348201</v>
      </c>
      <c r="F898" s="4">
        <v>460000</v>
      </c>
      <c r="H898" s="13">
        <v>722018</v>
      </c>
      <c r="I898" s="4">
        <v>4830000</v>
      </c>
    </row>
    <row r="899" spans="2:9" x14ac:dyDescent="0.3">
      <c r="B899" s="13">
        <v>303007</v>
      </c>
      <c r="C899" s="4">
        <v>899000</v>
      </c>
      <c r="E899" s="13">
        <v>54570098</v>
      </c>
      <c r="F899" s="4">
        <v>499000</v>
      </c>
      <c r="H899" s="13">
        <v>722179</v>
      </c>
      <c r="I899" s="4">
        <v>20728000</v>
      </c>
    </row>
    <row r="900" spans="2:9" x14ac:dyDescent="0.3">
      <c r="B900" s="13">
        <v>303781</v>
      </c>
      <c r="C900" s="4">
        <v>79800</v>
      </c>
      <c r="E900" s="13">
        <v>54599617</v>
      </c>
      <c r="F900" s="4">
        <v>95416000</v>
      </c>
      <c r="H900" s="13">
        <v>722520</v>
      </c>
      <c r="I900" s="4">
        <v>54344000</v>
      </c>
    </row>
    <row r="901" spans="2:9" x14ac:dyDescent="0.3">
      <c r="B901" s="13">
        <v>304183</v>
      </c>
      <c r="C901" s="4">
        <v>317000</v>
      </c>
      <c r="E901" s="13">
        <v>54618297</v>
      </c>
      <c r="F901" s="4">
        <v>35180000</v>
      </c>
      <c r="H901" s="13">
        <v>723062</v>
      </c>
      <c r="I901" s="4">
        <v>4008300</v>
      </c>
    </row>
    <row r="902" spans="2:9" x14ac:dyDescent="0.3">
      <c r="B902" s="13">
        <v>305245</v>
      </c>
      <c r="C902" s="4">
        <v>475000</v>
      </c>
      <c r="E902" s="13">
        <v>54848485</v>
      </c>
      <c r="F902" s="4">
        <v>6550000</v>
      </c>
      <c r="H902" s="13">
        <v>723103</v>
      </c>
      <c r="I902" s="4">
        <v>72370000</v>
      </c>
    </row>
    <row r="903" spans="2:9" x14ac:dyDescent="0.3">
      <c r="B903" s="13">
        <v>305805</v>
      </c>
      <c r="C903" s="4">
        <v>1100</v>
      </c>
      <c r="E903" s="13">
        <v>55120417</v>
      </c>
      <c r="F903" s="4">
        <v>527800</v>
      </c>
      <c r="H903" s="13">
        <v>723196</v>
      </c>
      <c r="I903" s="4">
        <v>5120000</v>
      </c>
    </row>
    <row r="904" spans="2:9" x14ac:dyDescent="0.3">
      <c r="B904" s="13">
        <v>305878</v>
      </c>
      <c r="C904" s="4">
        <v>903000</v>
      </c>
      <c r="E904" s="13">
        <v>55187897</v>
      </c>
      <c r="F904" s="4">
        <v>9779000</v>
      </c>
      <c r="H904" s="13">
        <v>723668</v>
      </c>
      <c r="I904" s="4">
        <v>10880000</v>
      </c>
    </row>
    <row r="905" spans="2:9" x14ac:dyDescent="0.3">
      <c r="B905" s="13">
        <v>306326</v>
      </c>
      <c r="C905" s="4">
        <v>94240000</v>
      </c>
      <c r="E905" s="13">
        <v>55429039</v>
      </c>
      <c r="F905" s="4">
        <v>416000</v>
      </c>
      <c r="H905" s="13">
        <v>723781</v>
      </c>
      <c r="I905" s="4">
        <v>84500</v>
      </c>
    </row>
    <row r="906" spans="2:9" x14ac:dyDescent="0.3">
      <c r="B906" s="13">
        <v>306500</v>
      </c>
      <c r="C906" s="4">
        <v>7810000</v>
      </c>
      <c r="E906" s="13">
        <v>55574475</v>
      </c>
      <c r="F906" s="4">
        <v>858000</v>
      </c>
      <c r="H906" s="13">
        <v>724623</v>
      </c>
      <c r="I906" s="4">
        <v>1082200</v>
      </c>
    </row>
    <row r="907" spans="2:9" x14ac:dyDescent="0.3">
      <c r="B907" s="13">
        <v>306554</v>
      </c>
      <c r="C907" s="4">
        <v>726000</v>
      </c>
      <c r="E907" s="13">
        <v>55594340</v>
      </c>
      <c r="F907" s="4">
        <v>122100</v>
      </c>
      <c r="H907" s="13">
        <v>725400</v>
      </c>
      <c r="I907" s="4">
        <v>1132300</v>
      </c>
    </row>
    <row r="908" spans="2:9" x14ac:dyDescent="0.3">
      <c r="B908" s="13">
        <v>306811</v>
      </c>
      <c r="C908" s="4">
        <v>633000</v>
      </c>
      <c r="E908" s="13">
        <v>55781656</v>
      </c>
      <c r="F908" s="4">
        <v>803000</v>
      </c>
      <c r="H908" s="13">
        <v>725649</v>
      </c>
      <c r="I908" s="4">
        <v>23144000</v>
      </c>
    </row>
    <row r="909" spans="2:9" x14ac:dyDescent="0.3">
      <c r="B909" s="13">
        <v>306865</v>
      </c>
      <c r="C909" s="4">
        <v>724000</v>
      </c>
      <c r="E909" s="13">
        <v>56284517</v>
      </c>
      <c r="F909" s="4">
        <v>571000</v>
      </c>
      <c r="H909" s="13">
        <v>726067</v>
      </c>
      <c r="I909" s="4">
        <v>24248000</v>
      </c>
    </row>
    <row r="910" spans="2:9" x14ac:dyDescent="0.3">
      <c r="B910" s="13">
        <v>307601</v>
      </c>
      <c r="C910" s="4">
        <v>1554000</v>
      </c>
      <c r="E910" s="13">
        <v>56449651</v>
      </c>
      <c r="F910" s="4">
        <v>267900</v>
      </c>
      <c r="H910" s="13">
        <v>727263</v>
      </c>
      <c r="I910" s="4">
        <v>56000</v>
      </c>
    </row>
    <row r="911" spans="2:9" x14ac:dyDescent="0.3">
      <c r="B911" s="13">
        <v>308492</v>
      </c>
      <c r="C911" s="4">
        <v>14400</v>
      </c>
      <c r="E911" s="13">
        <v>56500321</v>
      </c>
      <c r="F911" s="4">
        <v>525000</v>
      </c>
      <c r="H911" s="13">
        <v>727608</v>
      </c>
      <c r="I911" s="4">
        <v>24984000</v>
      </c>
    </row>
    <row r="912" spans="2:9" x14ac:dyDescent="0.3">
      <c r="B912" s="13">
        <v>308973</v>
      </c>
      <c r="C912" s="4">
        <v>435000</v>
      </c>
      <c r="E912" s="13">
        <v>56527355</v>
      </c>
      <c r="F912" s="4">
        <v>2966100</v>
      </c>
      <c r="H912" s="13">
        <v>727641</v>
      </c>
      <c r="I912" s="4">
        <v>60200</v>
      </c>
    </row>
    <row r="913" spans="2:9" x14ac:dyDescent="0.3">
      <c r="B913" s="13">
        <v>309616</v>
      </c>
      <c r="C913" s="4">
        <v>9124000</v>
      </c>
      <c r="E913" s="13">
        <v>56585428</v>
      </c>
      <c r="F913" s="4">
        <v>717000</v>
      </c>
      <c r="H913" s="13">
        <v>727854</v>
      </c>
      <c r="I913" s="4">
        <v>25193000</v>
      </c>
    </row>
    <row r="914" spans="2:9" x14ac:dyDescent="0.3">
      <c r="B914" s="13">
        <v>309816</v>
      </c>
      <c r="C914" s="4">
        <v>921900</v>
      </c>
      <c r="E914" s="13">
        <v>56630837</v>
      </c>
      <c r="F914" s="4">
        <v>523000</v>
      </c>
      <c r="H914" s="13">
        <v>728399</v>
      </c>
      <c r="I914" s="4">
        <v>413700</v>
      </c>
    </row>
    <row r="915" spans="2:9" x14ac:dyDescent="0.3">
      <c r="B915" s="13">
        <v>310499</v>
      </c>
      <c r="C915" s="4">
        <v>886000</v>
      </c>
      <c r="E915" s="13">
        <v>57052376</v>
      </c>
      <c r="F915" s="4">
        <v>359000</v>
      </c>
      <c r="H915" s="13">
        <v>728681</v>
      </c>
      <c r="I915" s="4">
        <v>69416000</v>
      </c>
    </row>
    <row r="916" spans="2:9" x14ac:dyDescent="0.3">
      <c r="B916" s="13">
        <v>310896</v>
      </c>
      <c r="C916" s="4">
        <v>929000</v>
      </c>
      <c r="E916" s="13">
        <v>57191887</v>
      </c>
      <c r="F916" s="4">
        <v>9800000</v>
      </c>
      <c r="H916" s="13">
        <v>729522</v>
      </c>
      <c r="I916" s="4">
        <v>259000</v>
      </c>
    </row>
    <row r="917" spans="2:9" x14ac:dyDescent="0.3">
      <c r="B917" s="13">
        <v>310962</v>
      </c>
      <c r="C917" s="4">
        <v>16400</v>
      </c>
      <c r="E917" s="13">
        <v>58073059</v>
      </c>
      <c r="F917" s="4">
        <v>13400</v>
      </c>
      <c r="H917" s="13">
        <v>729916</v>
      </c>
      <c r="I917" s="4">
        <v>1270000</v>
      </c>
    </row>
    <row r="918" spans="2:9" x14ac:dyDescent="0.3">
      <c r="B918" s="13">
        <v>311091</v>
      </c>
      <c r="C918" s="4">
        <v>68250000</v>
      </c>
      <c r="E918" s="13">
        <v>58124215</v>
      </c>
      <c r="F918" s="4">
        <v>241500</v>
      </c>
      <c r="H918" s="13">
        <v>730321</v>
      </c>
      <c r="I918" s="4">
        <v>619000</v>
      </c>
    </row>
    <row r="919" spans="2:9" x14ac:dyDescent="0.3">
      <c r="B919" s="13">
        <v>311446</v>
      </c>
      <c r="C919" s="4">
        <v>2130000</v>
      </c>
      <c r="E919" s="13">
        <v>58326875</v>
      </c>
      <c r="F919" s="4">
        <v>76505000</v>
      </c>
      <c r="H919" s="13">
        <v>730321</v>
      </c>
      <c r="I919" s="4">
        <v>74010000</v>
      </c>
    </row>
    <row r="920" spans="2:9" x14ac:dyDescent="0.3">
      <c r="B920" s="13">
        <v>312196</v>
      </c>
      <c r="C920" s="4">
        <v>891000</v>
      </c>
      <c r="E920" s="13">
        <v>58565214</v>
      </c>
      <c r="F920" s="4">
        <v>81496000</v>
      </c>
      <c r="H920" s="13">
        <v>730875</v>
      </c>
      <c r="I920" s="4">
        <v>431000</v>
      </c>
    </row>
    <row r="921" spans="2:9" x14ac:dyDescent="0.3">
      <c r="B921" s="13">
        <v>312942</v>
      </c>
      <c r="C921" s="4">
        <v>64584000</v>
      </c>
      <c r="E921" s="13">
        <v>58578604</v>
      </c>
      <c r="F921" s="4">
        <v>586000</v>
      </c>
      <c r="H921" s="13">
        <v>731117</v>
      </c>
      <c r="I921" s="4">
        <v>27976000</v>
      </c>
    </row>
    <row r="922" spans="2:9" x14ac:dyDescent="0.3">
      <c r="B922" s="13">
        <v>312946</v>
      </c>
      <c r="C922" s="4">
        <v>9870000</v>
      </c>
      <c r="E922" s="13">
        <v>58878121</v>
      </c>
      <c r="F922" s="4">
        <v>656700</v>
      </c>
      <c r="H922" s="13">
        <v>732758</v>
      </c>
      <c r="I922" s="4">
        <v>687000</v>
      </c>
    </row>
    <row r="923" spans="2:9" x14ac:dyDescent="0.3">
      <c r="B923" s="13">
        <v>313496</v>
      </c>
      <c r="C923" s="4">
        <v>990000</v>
      </c>
      <c r="E923" s="13">
        <v>58908511</v>
      </c>
      <c r="F923" s="4">
        <v>284800</v>
      </c>
      <c r="H923" s="13">
        <v>732969</v>
      </c>
      <c r="I923" s="4">
        <v>62900</v>
      </c>
    </row>
    <row r="924" spans="2:9" x14ac:dyDescent="0.3">
      <c r="B924" s="13">
        <v>313542</v>
      </c>
      <c r="C924" s="4">
        <v>892000</v>
      </c>
      <c r="E924" s="13">
        <v>59151254</v>
      </c>
      <c r="F924" s="4">
        <v>9515000</v>
      </c>
      <c r="H924" s="13">
        <v>733400</v>
      </c>
      <c r="I924" s="4">
        <v>1453000</v>
      </c>
    </row>
    <row r="925" spans="2:9" x14ac:dyDescent="0.3">
      <c r="B925" s="13">
        <v>313982</v>
      </c>
      <c r="C925" s="4">
        <v>97940000</v>
      </c>
      <c r="E925" s="13">
        <v>59361711</v>
      </c>
      <c r="F925" s="4">
        <v>595000</v>
      </c>
      <c r="H925" s="13">
        <v>733693</v>
      </c>
      <c r="I925" s="4">
        <v>748100</v>
      </c>
    </row>
    <row r="926" spans="2:9" x14ac:dyDescent="0.3">
      <c r="B926" s="13">
        <v>314029</v>
      </c>
      <c r="C926" s="4">
        <v>98730000</v>
      </c>
      <c r="E926" s="13">
        <v>59402021</v>
      </c>
      <c r="F926" s="4">
        <v>599000</v>
      </c>
      <c r="H926" s="13">
        <v>734229</v>
      </c>
      <c r="I926" s="4">
        <v>34121000</v>
      </c>
    </row>
    <row r="927" spans="2:9" x14ac:dyDescent="0.3">
      <c r="B927" s="13">
        <v>316260</v>
      </c>
      <c r="C927" s="4">
        <v>25990000</v>
      </c>
      <c r="E927" s="13">
        <v>59445665</v>
      </c>
      <c r="F927" s="4">
        <v>5490000</v>
      </c>
      <c r="H927" s="13">
        <v>734303</v>
      </c>
      <c r="I927" s="4">
        <v>910000</v>
      </c>
    </row>
    <row r="928" spans="2:9" x14ac:dyDescent="0.3">
      <c r="B928" s="13">
        <v>316991</v>
      </c>
      <c r="C928" s="4">
        <v>99840000</v>
      </c>
      <c r="E928" s="13">
        <v>59744738</v>
      </c>
      <c r="F928" s="4">
        <v>583000</v>
      </c>
      <c r="H928" s="13">
        <v>734783</v>
      </c>
      <c r="I928" s="4">
        <v>1493100</v>
      </c>
    </row>
    <row r="929" spans="2:9" x14ac:dyDescent="0.3">
      <c r="B929" s="13">
        <v>317021</v>
      </c>
      <c r="C929" s="4">
        <v>69940000</v>
      </c>
      <c r="E929" s="13">
        <v>59864133</v>
      </c>
      <c r="F929" s="4">
        <v>3807900</v>
      </c>
      <c r="H929" s="13">
        <v>734996</v>
      </c>
      <c r="I929" s="4">
        <v>1513100</v>
      </c>
    </row>
    <row r="930" spans="2:9" x14ac:dyDescent="0.3">
      <c r="B930" s="13">
        <v>317440</v>
      </c>
      <c r="C930" s="4">
        <v>9720000</v>
      </c>
      <c r="E930" s="13">
        <v>59909950</v>
      </c>
      <c r="F930" s="4">
        <v>611800</v>
      </c>
      <c r="H930" s="13">
        <v>735557</v>
      </c>
      <c r="I930" s="4">
        <v>228000</v>
      </c>
    </row>
    <row r="931" spans="2:9" x14ac:dyDescent="0.3">
      <c r="B931" s="13">
        <v>317555</v>
      </c>
      <c r="C931" s="4">
        <v>69570000</v>
      </c>
      <c r="E931" s="13">
        <v>59948795</v>
      </c>
      <c r="F931" s="4">
        <v>6731000</v>
      </c>
      <c r="H931" s="13">
        <v>736284</v>
      </c>
      <c r="I931" s="4">
        <v>18170000</v>
      </c>
    </row>
    <row r="932" spans="2:9" x14ac:dyDescent="0.3">
      <c r="B932" s="13">
        <v>318021</v>
      </c>
      <c r="C932" s="4">
        <v>975000</v>
      </c>
      <c r="D932" s="12">
        <f>D883+1</f>
        <v>19</v>
      </c>
      <c r="E932" s="13">
        <v>60265953</v>
      </c>
      <c r="F932" s="4">
        <v>54600</v>
      </c>
      <c r="G932" s="12">
        <f>G883+1</f>
        <v>19</v>
      </c>
      <c r="H932" s="13">
        <v>736678</v>
      </c>
      <c r="I932" s="4">
        <v>329000</v>
      </c>
    </row>
    <row r="933" spans="2:9" x14ac:dyDescent="0.3">
      <c r="B933" s="13">
        <v>318414</v>
      </c>
      <c r="C933" s="4">
        <v>2060000</v>
      </c>
      <c r="D933" s="12">
        <f>D884+1</f>
        <v>20</v>
      </c>
      <c r="E933" s="13">
        <v>60364930</v>
      </c>
      <c r="F933" s="4">
        <v>636000</v>
      </c>
      <c r="G933" s="12">
        <f>G884+1</f>
        <v>20</v>
      </c>
      <c r="H933" s="13">
        <v>736816</v>
      </c>
      <c r="I933" s="4">
        <v>74590000</v>
      </c>
    </row>
    <row r="934" spans="2:9" x14ac:dyDescent="0.3">
      <c r="B934" s="13">
        <v>319224</v>
      </c>
      <c r="C934" s="4">
        <v>983700</v>
      </c>
      <c r="E934" s="13">
        <v>60408570</v>
      </c>
      <c r="F934" s="4">
        <v>615500</v>
      </c>
      <c r="H934" s="13">
        <v>736980</v>
      </c>
      <c r="I934" s="4">
        <v>2956100</v>
      </c>
    </row>
    <row r="935" spans="2:9" x14ac:dyDescent="0.3">
      <c r="B935" s="13">
        <v>319346</v>
      </c>
      <c r="C935" s="4">
        <v>982000</v>
      </c>
      <c r="E935" s="13">
        <v>60835314</v>
      </c>
      <c r="F935" s="4">
        <v>93000000</v>
      </c>
      <c r="H935" s="13">
        <v>736980</v>
      </c>
      <c r="I935" s="4">
        <v>32073000</v>
      </c>
    </row>
    <row r="936" spans="2:9" x14ac:dyDescent="0.3">
      <c r="B936" s="13">
        <v>319486</v>
      </c>
      <c r="C936" s="4">
        <v>3984000</v>
      </c>
      <c r="E936" s="13">
        <v>60844121</v>
      </c>
      <c r="F936" s="4">
        <v>237800</v>
      </c>
      <c r="H936" s="13">
        <v>737733</v>
      </c>
      <c r="I936" s="4">
        <v>16200</v>
      </c>
    </row>
    <row r="937" spans="2:9" x14ac:dyDescent="0.3">
      <c r="B937" s="13">
        <v>319556</v>
      </c>
      <c r="C937" s="4">
        <v>17736000</v>
      </c>
      <c r="E937" s="13">
        <v>60994445</v>
      </c>
      <c r="F937" s="4">
        <v>64500000</v>
      </c>
      <c r="H937" s="13">
        <v>737937</v>
      </c>
      <c r="I937" s="4">
        <v>95930000</v>
      </c>
    </row>
    <row r="938" spans="2:9" x14ac:dyDescent="0.3">
      <c r="B938" s="13">
        <v>319730</v>
      </c>
      <c r="C938" s="4">
        <v>269000</v>
      </c>
      <c r="E938" s="13">
        <v>61035365</v>
      </c>
      <c r="F938" s="4">
        <v>336000</v>
      </c>
      <c r="H938" s="13">
        <v>738535</v>
      </c>
      <c r="I938" s="4">
        <v>19070000</v>
      </c>
    </row>
    <row r="939" spans="2:9" x14ac:dyDescent="0.3">
      <c r="B939" s="13">
        <v>319730</v>
      </c>
      <c r="C939" s="4">
        <v>4769900</v>
      </c>
      <c r="E939" s="13">
        <v>61189519</v>
      </c>
      <c r="F939" s="4">
        <v>4749900</v>
      </c>
      <c r="H939" s="13">
        <v>740103</v>
      </c>
      <c r="I939" s="4">
        <v>34280000</v>
      </c>
    </row>
    <row r="940" spans="2:9" x14ac:dyDescent="0.3">
      <c r="B940" s="13">
        <v>319734</v>
      </c>
      <c r="C940" s="4">
        <v>89010000</v>
      </c>
      <c r="E940" s="13">
        <v>61194833</v>
      </c>
      <c r="F940" s="4">
        <v>47000</v>
      </c>
      <c r="H940" s="13">
        <v>740631</v>
      </c>
      <c r="I940" s="4">
        <v>7260000</v>
      </c>
    </row>
    <row r="941" spans="2:9" x14ac:dyDescent="0.3">
      <c r="B941" s="13">
        <v>320299</v>
      </c>
      <c r="C941" s="4">
        <v>955700</v>
      </c>
      <c r="E941" s="13">
        <v>61311692</v>
      </c>
      <c r="F941" s="4">
        <v>1370000</v>
      </c>
      <c r="H941" s="13">
        <v>740935</v>
      </c>
      <c r="I941" s="4">
        <v>1693500</v>
      </c>
    </row>
    <row r="942" spans="2:9" x14ac:dyDescent="0.3">
      <c r="B942" s="13">
        <v>320558</v>
      </c>
      <c r="C942" s="4">
        <v>4559500</v>
      </c>
      <c r="E942" s="13">
        <v>61497859</v>
      </c>
      <c r="F942" s="4">
        <v>5648000</v>
      </c>
      <c r="H942" s="13">
        <v>741639</v>
      </c>
      <c r="I942" s="4">
        <v>78900</v>
      </c>
    </row>
    <row r="943" spans="2:9" x14ac:dyDescent="0.3">
      <c r="B943" s="13">
        <v>320667</v>
      </c>
      <c r="C943" s="4">
        <v>3126500</v>
      </c>
      <c r="E943" s="13">
        <v>61612580</v>
      </c>
      <c r="F943" s="4">
        <v>136000</v>
      </c>
      <c r="H943" s="13">
        <v>742067</v>
      </c>
      <c r="I943" s="4">
        <v>35433000</v>
      </c>
    </row>
    <row r="944" spans="2:9" x14ac:dyDescent="0.3">
      <c r="B944" s="13">
        <v>321231</v>
      </c>
      <c r="C944" s="4">
        <v>991100</v>
      </c>
      <c r="E944" s="13">
        <v>61752882</v>
      </c>
      <c r="F944" s="4">
        <v>187600</v>
      </c>
      <c r="H944" s="13">
        <v>742500</v>
      </c>
      <c r="I944" s="4">
        <v>22450000</v>
      </c>
    </row>
    <row r="945" spans="2:9" x14ac:dyDescent="0.3">
      <c r="B945" s="13">
        <v>321565</v>
      </c>
      <c r="C945" s="4">
        <v>71580000</v>
      </c>
      <c r="E945" s="13">
        <v>62055370</v>
      </c>
      <c r="F945" s="4">
        <v>840000</v>
      </c>
      <c r="H945" s="13">
        <v>742562</v>
      </c>
      <c r="I945" s="4">
        <v>1783700</v>
      </c>
    </row>
    <row r="946" spans="2:9" x14ac:dyDescent="0.3">
      <c r="B946" s="13">
        <v>321781</v>
      </c>
      <c r="C946" s="4">
        <v>9960000</v>
      </c>
      <c r="E946" s="13">
        <v>62118503</v>
      </c>
      <c r="F946" s="4">
        <v>196600</v>
      </c>
      <c r="H946" s="13">
        <v>742614</v>
      </c>
      <c r="I946" s="4">
        <v>1833800</v>
      </c>
    </row>
    <row r="947" spans="2:9" x14ac:dyDescent="0.3">
      <c r="B947" s="13">
        <v>323102</v>
      </c>
      <c r="C947" s="4">
        <v>94521000</v>
      </c>
      <c r="E947" s="13">
        <v>62148183</v>
      </c>
      <c r="F947" s="4">
        <v>75200</v>
      </c>
      <c r="H947" s="13">
        <v>742717</v>
      </c>
      <c r="I947" s="4">
        <v>76873000</v>
      </c>
    </row>
    <row r="948" spans="2:9" x14ac:dyDescent="0.3">
      <c r="B948" s="13">
        <v>323414</v>
      </c>
      <c r="C948" s="4">
        <v>9816000</v>
      </c>
      <c r="E948" s="13">
        <v>62246642</v>
      </c>
      <c r="F948" s="4">
        <v>5020000</v>
      </c>
      <c r="H948" s="13">
        <v>743330</v>
      </c>
      <c r="I948" s="4">
        <v>661400</v>
      </c>
    </row>
    <row r="949" spans="2:9" x14ac:dyDescent="0.3">
      <c r="B949" s="13">
        <v>323926</v>
      </c>
      <c r="C949" s="4">
        <v>5104000</v>
      </c>
      <c r="E949" s="13">
        <v>62653314</v>
      </c>
      <c r="F949" s="4">
        <v>38880000</v>
      </c>
      <c r="H949" s="13">
        <v>743616</v>
      </c>
      <c r="I949" s="4">
        <v>1853900</v>
      </c>
    </row>
    <row r="950" spans="2:9" x14ac:dyDescent="0.3">
      <c r="B950" s="13">
        <v>324091</v>
      </c>
      <c r="C950" s="4">
        <v>72740000</v>
      </c>
      <c r="E950" s="13">
        <v>62758977</v>
      </c>
      <c r="F950" s="4">
        <v>189000</v>
      </c>
      <c r="H950" s="13">
        <v>743830</v>
      </c>
      <c r="I950" s="4">
        <v>661000</v>
      </c>
    </row>
    <row r="951" spans="2:9" x14ac:dyDescent="0.3">
      <c r="B951" s="13">
        <v>325041</v>
      </c>
      <c r="C951" s="4">
        <v>23353000</v>
      </c>
      <c r="E951" s="13">
        <v>63160628</v>
      </c>
      <c r="F951" s="4">
        <v>55500</v>
      </c>
      <c r="H951" s="13">
        <v>743854</v>
      </c>
      <c r="I951" s="4">
        <v>942000</v>
      </c>
    </row>
    <row r="952" spans="2:9" x14ac:dyDescent="0.3">
      <c r="B952" s="13">
        <v>325211</v>
      </c>
      <c r="C952" s="4">
        <v>12730000</v>
      </c>
      <c r="E952" s="13">
        <v>63301496</v>
      </c>
      <c r="F952" s="4">
        <v>620000</v>
      </c>
      <c r="H952" s="13">
        <v>743997</v>
      </c>
      <c r="I952" s="4">
        <v>1871000</v>
      </c>
    </row>
    <row r="953" spans="2:9" x14ac:dyDescent="0.3">
      <c r="B953" s="13">
        <v>326306</v>
      </c>
      <c r="C953" s="4">
        <v>24457000</v>
      </c>
      <c r="E953" s="13">
        <v>63349195</v>
      </c>
      <c r="F953" s="4">
        <v>34489000</v>
      </c>
      <c r="H953" s="13">
        <v>744266</v>
      </c>
      <c r="I953" s="4">
        <v>1884000</v>
      </c>
    </row>
    <row r="954" spans="2:9" x14ac:dyDescent="0.3">
      <c r="B954" s="13">
        <v>326521</v>
      </c>
      <c r="C954" s="4">
        <v>81720000</v>
      </c>
      <c r="E954" s="13">
        <v>63404139</v>
      </c>
      <c r="F954" s="4">
        <v>20760000</v>
      </c>
      <c r="H954" s="13">
        <v>744325</v>
      </c>
      <c r="I954" s="4">
        <v>34648000</v>
      </c>
    </row>
    <row r="955" spans="2:9" x14ac:dyDescent="0.3">
      <c r="B955" s="13">
        <v>326873</v>
      </c>
      <c r="C955" s="4">
        <v>95510000</v>
      </c>
      <c r="E955" s="13">
        <v>63415346</v>
      </c>
      <c r="F955" s="4">
        <v>86500</v>
      </c>
      <c r="H955" s="13">
        <v>744486</v>
      </c>
      <c r="I955" s="4">
        <v>3156600</v>
      </c>
    </row>
    <row r="956" spans="2:9" x14ac:dyDescent="0.3">
      <c r="B956" s="13">
        <v>327107</v>
      </c>
      <c r="C956" s="4">
        <v>14050000</v>
      </c>
      <c r="E956" s="13">
        <v>63506877</v>
      </c>
      <c r="F956" s="4">
        <v>89200</v>
      </c>
      <c r="H956" s="13">
        <v>744672</v>
      </c>
      <c r="I956" s="4">
        <v>7350000</v>
      </c>
    </row>
    <row r="957" spans="2:9" x14ac:dyDescent="0.3">
      <c r="B957" s="13">
        <v>327462</v>
      </c>
      <c r="C957" s="4">
        <v>1232600</v>
      </c>
      <c r="E957" s="13">
        <v>63667473</v>
      </c>
      <c r="F957" s="4">
        <v>752000</v>
      </c>
      <c r="H957" s="13">
        <v>744736</v>
      </c>
      <c r="I957" s="4">
        <v>361400</v>
      </c>
    </row>
    <row r="958" spans="2:9" x14ac:dyDescent="0.3">
      <c r="B958" s="13">
        <v>328288</v>
      </c>
      <c r="C958" s="4">
        <v>309000</v>
      </c>
      <c r="E958" s="13">
        <v>63893938</v>
      </c>
      <c r="F958" s="4">
        <v>293000</v>
      </c>
      <c r="H958" s="13">
        <v>744933</v>
      </c>
      <c r="I958" s="4">
        <v>40900</v>
      </c>
    </row>
    <row r="959" spans="2:9" x14ac:dyDescent="0.3">
      <c r="B959" s="13">
        <v>328654</v>
      </c>
      <c r="C959" s="4">
        <v>5070000</v>
      </c>
      <c r="E959" s="13">
        <v>64172640</v>
      </c>
      <c r="F959" s="4">
        <v>4739800</v>
      </c>
      <c r="H959" s="13">
        <v>745021</v>
      </c>
      <c r="I959" s="4">
        <v>23400000</v>
      </c>
    </row>
    <row r="960" spans="2:9" x14ac:dyDescent="0.3">
      <c r="B960" s="13">
        <v>328743</v>
      </c>
      <c r="C960" s="4">
        <v>570600</v>
      </c>
      <c r="E960" s="13">
        <v>64189521</v>
      </c>
      <c r="F960" s="4">
        <v>76490000</v>
      </c>
      <c r="H960" s="13">
        <v>745087</v>
      </c>
      <c r="I960" s="4">
        <v>37064000</v>
      </c>
    </row>
    <row r="961" spans="2:9" x14ac:dyDescent="0.3">
      <c r="B961" s="13">
        <v>328945</v>
      </c>
      <c r="C961" s="4">
        <v>19257000</v>
      </c>
      <c r="E961" s="13">
        <v>64363226</v>
      </c>
      <c r="F961" s="4">
        <v>94900</v>
      </c>
      <c r="H961" s="13">
        <v>745142</v>
      </c>
      <c r="I961" s="4">
        <v>68600</v>
      </c>
    </row>
    <row r="962" spans="2:9" x14ac:dyDescent="0.3">
      <c r="B962" s="13">
        <v>330286</v>
      </c>
      <c r="C962" s="4">
        <v>5199000</v>
      </c>
      <c r="E962" s="13">
        <v>64603370</v>
      </c>
      <c r="F962" s="4">
        <v>727000</v>
      </c>
      <c r="H962" s="13">
        <v>745420</v>
      </c>
      <c r="I962" s="4">
        <v>465000</v>
      </c>
    </row>
    <row r="963" spans="2:9" x14ac:dyDescent="0.3">
      <c r="B963" s="13">
        <v>330879</v>
      </c>
      <c r="C963" s="4">
        <v>59593000</v>
      </c>
      <c r="E963" s="13">
        <v>64647475</v>
      </c>
      <c r="F963" s="4">
        <v>37610000</v>
      </c>
      <c r="H963" s="13">
        <v>745523</v>
      </c>
      <c r="I963" s="4">
        <v>1179000</v>
      </c>
    </row>
    <row r="964" spans="2:9" x14ac:dyDescent="0.3">
      <c r="B964" s="13">
        <v>331007</v>
      </c>
      <c r="C964" s="4">
        <v>245000</v>
      </c>
      <c r="E964" s="13">
        <v>64753864</v>
      </c>
      <c r="F964" s="4">
        <v>470000</v>
      </c>
      <c r="H964" s="13">
        <v>746195</v>
      </c>
      <c r="I964" s="4">
        <v>38008000</v>
      </c>
    </row>
    <row r="965" spans="2:9" x14ac:dyDescent="0.3">
      <c r="B965" s="13">
        <v>331865</v>
      </c>
      <c r="C965" s="4">
        <v>19100</v>
      </c>
      <c r="E965" s="13">
        <v>64781124</v>
      </c>
      <c r="F965" s="4">
        <v>3447200</v>
      </c>
      <c r="H965" s="13">
        <v>746262</v>
      </c>
      <c r="I965" s="4">
        <v>879100</v>
      </c>
    </row>
    <row r="966" spans="2:9" x14ac:dyDescent="0.3">
      <c r="B966" s="13">
        <v>331961</v>
      </c>
      <c r="C966" s="4">
        <v>82073000</v>
      </c>
      <c r="E966" s="13">
        <v>64786149</v>
      </c>
      <c r="F966" s="4">
        <v>503500</v>
      </c>
      <c r="H966" s="13">
        <v>746364</v>
      </c>
      <c r="I966" s="4">
        <v>851800</v>
      </c>
    </row>
    <row r="967" spans="2:9" x14ac:dyDescent="0.3">
      <c r="B967" s="13">
        <v>332048</v>
      </c>
      <c r="C967" s="4">
        <v>21832000</v>
      </c>
      <c r="E967" s="13">
        <v>64800665</v>
      </c>
      <c r="F967" s="4">
        <v>473000</v>
      </c>
      <c r="H967" s="13">
        <v>746462</v>
      </c>
      <c r="I967" s="4">
        <v>286400</v>
      </c>
    </row>
    <row r="968" spans="2:9" x14ac:dyDescent="0.3">
      <c r="B968" s="13">
        <v>332810</v>
      </c>
      <c r="C968" s="4">
        <v>279000</v>
      </c>
      <c r="E968" s="13">
        <v>64814336</v>
      </c>
      <c r="F968" s="4">
        <v>472000</v>
      </c>
      <c r="H968" s="13">
        <v>747558</v>
      </c>
      <c r="I968" s="4">
        <v>531150</v>
      </c>
    </row>
    <row r="969" spans="2:9" x14ac:dyDescent="0.3">
      <c r="B969" s="13">
        <v>332916</v>
      </c>
      <c r="C969" s="4">
        <v>18889000</v>
      </c>
      <c r="E969" s="13">
        <v>64817925</v>
      </c>
      <c r="F969" s="4">
        <v>670000</v>
      </c>
      <c r="H969" s="13">
        <v>748279</v>
      </c>
      <c r="I969" s="4">
        <v>2077000</v>
      </c>
    </row>
    <row r="970" spans="2:9" x14ac:dyDescent="0.3">
      <c r="B970" s="13">
        <v>333952</v>
      </c>
      <c r="C970" s="4">
        <v>626600</v>
      </c>
      <c r="E970" s="13">
        <v>64972021</v>
      </c>
      <c r="F970" s="4">
        <v>476000</v>
      </c>
      <c r="H970" s="13">
        <v>748556</v>
      </c>
      <c r="I970" s="4">
        <v>39112000</v>
      </c>
    </row>
    <row r="971" spans="2:9" x14ac:dyDescent="0.3">
      <c r="B971" s="13">
        <v>334478</v>
      </c>
      <c r="C971" s="4">
        <v>2151000</v>
      </c>
      <c r="E971" s="13">
        <v>65087939</v>
      </c>
      <c r="F971" s="4">
        <v>99400</v>
      </c>
      <c r="H971" s="13">
        <v>748581</v>
      </c>
      <c r="I971" s="4">
        <v>1673400</v>
      </c>
    </row>
    <row r="972" spans="2:9" x14ac:dyDescent="0.3">
      <c r="B972" s="13">
        <v>334485</v>
      </c>
      <c r="C972" s="4">
        <v>4280000</v>
      </c>
      <c r="E972" s="13">
        <v>65215872</v>
      </c>
      <c r="F972" s="4">
        <v>4920000</v>
      </c>
      <c r="H972" s="13">
        <v>748978</v>
      </c>
      <c r="I972" s="4">
        <v>790000</v>
      </c>
    </row>
    <row r="973" spans="2:9" x14ac:dyDescent="0.3">
      <c r="B973" s="13">
        <v>334973</v>
      </c>
      <c r="C973" s="4">
        <v>5200000</v>
      </c>
      <c r="E973" s="13">
        <v>65254761</v>
      </c>
      <c r="F973" s="4">
        <v>156000</v>
      </c>
      <c r="H973" s="13">
        <v>749111</v>
      </c>
      <c r="I973" s="4">
        <v>1052200</v>
      </c>
    </row>
    <row r="974" spans="2:9" x14ac:dyDescent="0.3">
      <c r="B974" s="13">
        <v>335295</v>
      </c>
      <c r="C974" s="4">
        <v>1543200</v>
      </c>
      <c r="E974" s="13">
        <v>65323416</v>
      </c>
      <c r="F974" s="4">
        <v>94680000</v>
      </c>
      <c r="H974" s="13">
        <v>749280</v>
      </c>
      <c r="I974" s="4">
        <v>689000</v>
      </c>
    </row>
    <row r="975" spans="2:9" x14ac:dyDescent="0.3">
      <c r="B975" s="13">
        <v>335983</v>
      </c>
      <c r="C975" s="4">
        <v>675200</v>
      </c>
      <c r="E975" s="13">
        <v>65945111</v>
      </c>
      <c r="F975" s="4">
        <v>436000</v>
      </c>
      <c r="H975" s="13">
        <v>749405</v>
      </c>
      <c r="I975" s="4">
        <v>78920000</v>
      </c>
    </row>
    <row r="976" spans="2:9" x14ac:dyDescent="0.3">
      <c r="B976" s="13">
        <v>336067</v>
      </c>
      <c r="C976" s="4">
        <v>18330000</v>
      </c>
      <c r="E976" s="13">
        <v>66038933</v>
      </c>
      <c r="F976" s="4">
        <v>19900</v>
      </c>
      <c r="H976" s="13">
        <v>750125</v>
      </c>
      <c r="I976" s="4">
        <v>27840000</v>
      </c>
    </row>
    <row r="977" spans="2:9" x14ac:dyDescent="0.3">
      <c r="B977" s="13">
        <v>336263</v>
      </c>
      <c r="C977" s="4">
        <v>136900</v>
      </c>
      <c r="E977" s="13">
        <v>66044790</v>
      </c>
      <c r="F977" s="4">
        <v>901300</v>
      </c>
      <c r="H977" s="13">
        <v>750653</v>
      </c>
      <c r="I977" s="4">
        <v>27680000</v>
      </c>
    </row>
    <row r="978" spans="2:9" x14ac:dyDescent="0.3">
      <c r="B978" s="13">
        <v>336458</v>
      </c>
      <c r="C978" s="4">
        <v>10600</v>
      </c>
      <c r="E978" s="13">
        <v>66247690</v>
      </c>
      <c r="F978" s="4">
        <v>452800</v>
      </c>
      <c r="H978" s="13">
        <v>751461</v>
      </c>
      <c r="I978" s="4">
        <v>29080000</v>
      </c>
    </row>
    <row r="979" spans="2:9" x14ac:dyDescent="0.3">
      <c r="B979" s="13">
        <v>336648</v>
      </c>
      <c r="C979" s="4">
        <v>5273000</v>
      </c>
      <c r="E979" s="13">
        <v>66488517</v>
      </c>
      <c r="F979" s="4">
        <v>335000</v>
      </c>
      <c r="H979" s="13">
        <v>751714</v>
      </c>
      <c r="I979" s="4">
        <v>2244600</v>
      </c>
    </row>
    <row r="980" spans="2:9" x14ac:dyDescent="0.3">
      <c r="B980" s="13">
        <v>337084</v>
      </c>
      <c r="C980" s="4">
        <v>32441000</v>
      </c>
      <c r="E980" s="13">
        <v>66709581</v>
      </c>
      <c r="F980" s="4">
        <v>41800</v>
      </c>
      <c r="H980" s="13">
        <v>751929</v>
      </c>
      <c r="I980" s="4">
        <v>2234600</v>
      </c>
    </row>
    <row r="981" spans="2:9" x14ac:dyDescent="0.3">
      <c r="B981" s="13">
        <v>337378</v>
      </c>
      <c r="C981" s="4">
        <v>322000</v>
      </c>
      <c r="D981" s="12">
        <f>D932+1</f>
        <v>20</v>
      </c>
      <c r="E981" s="13">
        <v>66939924</v>
      </c>
      <c r="F981" s="4">
        <v>96569000</v>
      </c>
      <c r="G981" s="12">
        <f>G932+1</f>
        <v>20</v>
      </c>
      <c r="H981" s="13">
        <v>752043</v>
      </c>
      <c r="I981" s="4">
        <v>594000</v>
      </c>
    </row>
    <row r="982" spans="2:9" x14ac:dyDescent="0.3">
      <c r="B982" s="13">
        <v>337573</v>
      </c>
      <c r="C982" s="4">
        <v>3908100</v>
      </c>
      <c r="D982" s="12">
        <f>D933+1</f>
        <v>21</v>
      </c>
      <c r="E982" s="13">
        <v>66942966</v>
      </c>
      <c r="F982" s="4">
        <v>285000</v>
      </c>
      <c r="G982" s="12">
        <f>G933+1</f>
        <v>21</v>
      </c>
      <c r="H982" s="13">
        <v>752124</v>
      </c>
      <c r="I982" s="4">
        <v>42105000</v>
      </c>
    </row>
    <row r="983" spans="2:9" x14ac:dyDescent="0.3">
      <c r="B983" s="13">
        <v>338016</v>
      </c>
      <c r="C983" s="4">
        <v>643500</v>
      </c>
      <c r="E983" s="13">
        <v>67084301</v>
      </c>
      <c r="F983" s="4">
        <v>785000</v>
      </c>
      <c r="H983" s="13">
        <v>752293</v>
      </c>
      <c r="I983" s="4">
        <v>1470000</v>
      </c>
    </row>
    <row r="984" spans="2:9" x14ac:dyDescent="0.3">
      <c r="B984" s="13">
        <v>338081</v>
      </c>
      <c r="C984" s="4">
        <v>1628000</v>
      </c>
      <c r="E984" s="13">
        <v>67471524</v>
      </c>
      <c r="F984" s="4">
        <v>230400</v>
      </c>
      <c r="H984" s="13">
        <v>752368</v>
      </c>
      <c r="I984" s="4">
        <v>2274700</v>
      </c>
    </row>
    <row r="985" spans="2:9" x14ac:dyDescent="0.3">
      <c r="B985" s="13">
        <v>338517</v>
      </c>
      <c r="C985" s="4">
        <v>644000</v>
      </c>
      <c r="E985" s="13">
        <v>67565944</v>
      </c>
      <c r="F985" s="4">
        <v>524100</v>
      </c>
      <c r="H985" s="13">
        <v>752663</v>
      </c>
      <c r="I985" s="4">
        <v>2100</v>
      </c>
    </row>
    <row r="986" spans="2:9" x14ac:dyDescent="0.3">
      <c r="B986" s="13">
        <v>338658</v>
      </c>
      <c r="C986" s="4">
        <v>18910000</v>
      </c>
      <c r="E986" s="13">
        <v>67599169</v>
      </c>
      <c r="F986" s="4">
        <v>236000</v>
      </c>
      <c r="H986" s="13">
        <v>752770</v>
      </c>
      <c r="I986" s="4">
        <v>28630000</v>
      </c>
    </row>
    <row r="987" spans="2:9" x14ac:dyDescent="0.3">
      <c r="B987" s="13">
        <v>338975</v>
      </c>
      <c r="C987" s="4">
        <v>32808000</v>
      </c>
      <c r="E987" s="13">
        <v>67681613</v>
      </c>
      <c r="F987" s="4">
        <v>6250000</v>
      </c>
      <c r="H987" s="13">
        <v>753626</v>
      </c>
      <c r="I987" s="4">
        <v>7630000</v>
      </c>
    </row>
    <row r="988" spans="2:9" x14ac:dyDescent="0.3">
      <c r="B988" s="13">
        <v>339677</v>
      </c>
      <c r="C988" s="4">
        <v>1660000</v>
      </c>
      <c r="E988" s="13">
        <v>68062493</v>
      </c>
      <c r="F988" s="4">
        <v>23000</v>
      </c>
      <c r="H988" s="13">
        <v>753795</v>
      </c>
      <c r="I988" s="4">
        <v>145000</v>
      </c>
    </row>
    <row r="989" spans="2:9" x14ac:dyDescent="0.3">
      <c r="B989" s="13">
        <v>339686</v>
      </c>
      <c r="C989" s="4">
        <v>1172400</v>
      </c>
      <c r="E989" s="13">
        <v>68233495</v>
      </c>
      <c r="F989" s="4">
        <v>47200</v>
      </c>
      <c r="H989" s="13">
        <v>753862</v>
      </c>
      <c r="I989" s="4">
        <v>493000</v>
      </c>
    </row>
    <row r="990" spans="2:9" x14ac:dyDescent="0.3">
      <c r="B990" s="13">
        <v>339854</v>
      </c>
      <c r="C990" s="4">
        <v>1653400</v>
      </c>
      <c r="E990" s="13">
        <v>68390159</v>
      </c>
      <c r="F990" s="4">
        <v>576400</v>
      </c>
      <c r="H990" s="13">
        <v>754785</v>
      </c>
      <c r="I990" s="4">
        <v>98400</v>
      </c>
    </row>
    <row r="991" spans="2:9" x14ac:dyDescent="0.3">
      <c r="B991" s="13">
        <v>340111</v>
      </c>
      <c r="C991" s="4">
        <v>647000</v>
      </c>
      <c r="E991" s="13">
        <v>68587976</v>
      </c>
      <c r="F991" s="4">
        <v>841000</v>
      </c>
      <c r="H991" s="13">
        <v>754895</v>
      </c>
      <c r="I991" s="4">
        <v>80400000</v>
      </c>
    </row>
    <row r="992" spans="2:9" x14ac:dyDescent="0.3">
      <c r="B992" s="13">
        <v>341517</v>
      </c>
      <c r="C992" s="4">
        <v>1713500</v>
      </c>
      <c r="E992" s="13">
        <v>68623777</v>
      </c>
      <c r="F992" s="4">
        <v>631000</v>
      </c>
      <c r="H992" s="13">
        <v>756388</v>
      </c>
      <c r="I992" s="4">
        <v>2465100</v>
      </c>
    </row>
    <row r="993" spans="2:9" x14ac:dyDescent="0.3">
      <c r="B993" s="13">
        <v>342026</v>
      </c>
      <c r="C993" s="4">
        <v>22080000</v>
      </c>
      <c r="E993" s="13">
        <v>68753242</v>
      </c>
      <c r="F993" s="4">
        <v>88585000</v>
      </c>
      <c r="H993" s="13">
        <v>757232</v>
      </c>
      <c r="I993" s="4">
        <v>46360000</v>
      </c>
    </row>
    <row r="994" spans="2:9" x14ac:dyDescent="0.3">
      <c r="B994" s="13">
        <v>342556</v>
      </c>
      <c r="C994" s="4">
        <v>18000</v>
      </c>
      <c r="E994" s="13">
        <v>68775048</v>
      </c>
      <c r="F994" s="4">
        <v>48600000</v>
      </c>
      <c r="H994" s="13">
        <v>757425</v>
      </c>
      <c r="I994" s="4">
        <v>4048400</v>
      </c>
    </row>
    <row r="995" spans="2:9" x14ac:dyDescent="0.3">
      <c r="B995" s="13">
        <v>343487</v>
      </c>
      <c r="C995" s="4">
        <v>1062200</v>
      </c>
      <c r="E995" s="13">
        <v>68801624</v>
      </c>
      <c r="F995" s="4">
        <v>6510000</v>
      </c>
      <c r="H995" s="13">
        <v>758349</v>
      </c>
      <c r="I995" s="4">
        <v>716000</v>
      </c>
    </row>
    <row r="996" spans="2:9" x14ac:dyDescent="0.3">
      <c r="B996" s="13">
        <v>343604</v>
      </c>
      <c r="C996" s="4">
        <v>720100</v>
      </c>
      <c r="E996" s="13">
        <v>68913534</v>
      </c>
      <c r="F996" s="4">
        <v>59060000</v>
      </c>
      <c r="H996" s="13">
        <v>758569</v>
      </c>
      <c r="I996" s="4">
        <v>5841000</v>
      </c>
    </row>
    <row r="997" spans="2:9" x14ac:dyDescent="0.3">
      <c r="B997" s="13">
        <v>343847</v>
      </c>
      <c r="C997" s="4">
        <v>22610000</v>
      </c>
      <c r="E997" s="13">
        <v>69352418</v>
      </c>
      <c r="F997" s="4">
        <v>17590000</v>
      </c>
      <c r="H997" s="13">
        <v>759063</v>
      </c>
      <c r="I997" s="4">
        <v>5850000</v>
      </c>
    </row>
    <row r="998" spans="2:9" x14ac:dyDescent="0.3">
      <c r="B998" s="13">
        <v>344163</v>
      </c>
      <c r="C998" s="4">
        <v>1904000</v>
      </c>
      <c r="E998" s="13">
        <v>69385258</v>
      </c>
      <c r="F998" s="4">
        <v>60697000</v>
      </c>
      <c r="H998" s="13">
        <v>759900</v>
      </c>
      <c r="I998" s="4">
        <v>2645500</v>
      </c>
    </row>
    <row r="999" spans="2:9" x14ac:dyDescent="0.3">
      <c r="B999" s="13">
        <v>344455</v>
      </c>
      <c r="C999" s="4">
        <v>848000</v>
      </c>
      <c r="E999" s="13">
        <v>69406540</v>
      </c>
      <c r="F999" s="4">
        <v>75929000</v>
      </c>
      <c r="H999" s="13">
        <v>759907</v>
      </c>
      <c r="I999" s="4">
        <v>925000</v>
      </c>
    </row>
    <row r="1000" spans="2:9" x14ac:dyDescent="0.3">
      <c r="B1000" s="13">
        <v>344740</v>
      </c>
      <c r="C1000" s="4">
        <v>36537000</v>
      </c>
      <c r="E1000" s="13">
        <v>69408658</v>
      </c>
      <c r="F1000" s="4">
        <v>76000</v>
      </c>
      <c r="H1000" s="13">
        <v>760365</v>
      </c>
      <c r="I1000" s="4">
        <v>81880000</v>
      </c>
    </row>
    <row r="1001" spans="2:9" x14ac:dyDescent="0.3">
      <c r="B1001" s="13">
        <v>344906</v>
      </c>
      <c r="C1001" s="4">
        <v>83400</v>
      </c>
      <c r="E1001" s="13">
        <v>69547103</v>
      </c>
      <c r="F1001" s="4">
        <v>834200</v>
      </c>
      <c r="H1001" s="13">
        <v>760785</v>
      </c>
      <c r="I1001" s="4">
        <v>5960000</v>
      </c>
    </row>
    <row r="1002" spans="2:9" x14ac:dyDescent="0.3">
      <c r="B1002" s="13">
        <v>345422</v>
      </c>
      <c r="C1002" s="4">
        <v>492000</v>
      </c>
      <c r="E1002" s="13">
        <v>69685510</v>
      </c>
      <c r="F1002" s="4">
        <v>4318900</v>
      </c>
      <c r="H1002" s="13">
        <v>761369</v>
      </c>
      <c r="I1002" s="4">
        <v>318000</v>
      </c>
    </row>
    <row r="1003" spans="2:9" x14ac:dyDescent="0.3">
      <c r="B1003" s="13">
        <v>345453</v>
      </c>
      <c r="C1003" s="4">
        <v>435900</v>
      </c>
      <c r="E1003" s="13">
        <v>70005053</v>
      </c>
      <c r="F1003" s="4">
        <v>93290000</v>
      </c>
      <c r="H1003" s="13">
        <v>761767</v>
      </c>
      <c r="I1003" s="4">
        <v>466000</v>
      </c>
    </row>
    <row r="1004" spans="2:9" x14ac:dyDescent="0.3">
      <c r="B1004" s="13">
        <v>346488</v>
      </c>
      <c r="C1004" s="4">
        <v>1974100</v>
      </c>
      <c r="E1004" s="13">
        <v>70034585</v>
      </c>
      <c r="F1004" s="4">
        <v>791400</v>
      </c>
      <c r="H1004" s="13">
        <v>761822</v>
      </c>
      <c r="I1004" s="4">
        <v>6002000</v>
      </c>
    </row>
    <row r="1005" spans="2:9" x14ac:dyDescent="0.3">
      <c r="B1005" s="13">
        <v>346623</v>
      </c>
      <c r="C1005" s="4">
        <v>24140000</v>
      </c>
      <c r="E1005" s="13">
        <v>70522396</v>
      </c>
      <c r="F1005" s="4">
        <v>74300</v>
      </c>
      <c r="H1005" s="13">
        <v>761890</v>
      </c>
      <c r="I1005" s="4">
        <v>35550000</v>
      </c>
    </row>
    <row r="1006" spans="2:9" x14ac:dyDescent="0.3">
      <c r="B1006" s="13">
        <v>346642</v>
      </c>
      <c r="C1006" s="4">
        <v>77970000</v>
      </c>
      <c r="E1006" s="13">
        <v>70715153</v>
      </c>
      <c r="F1006" s="4">
        <v>164000</v>
      </c>
      <c r="H1006" s="13">
        <v>761919</v>
      </c>
      <c r="I1006" s="4">
        <v>82090000</v>
      </c>
    </row>
    <row r="1007" spans="2:9" x14ac:dyDescent="0.3">
      <c r="B1007" s="13">
        <v>346821</v>
      </c>
      <c r="C1007" s="4">
        <v>286000</v>
      </c>
      <c r="E1007" s="13">
        <v>70804406</v>
      </c>
      <c r="F1007" s="4">
        <v>70400</v>
      </c>
      <c r="H1007" s="13">
        <v>762224</v>
      </c>
      <c r="I1007" s="4">
        <v>3316900</v>
      </c>
    </row>
    <row r="1008" spans="2:9" x14ac:dyDescent="0.3">
      <c r="B1008" s="13">
        <v>346890</v>
      </c>
      <c r="C1008" s="4">
        <v>23930000</v>
      </c>
      <c r="E1008" s="13">
        <v>71035488</v>
      </c>
      <c r="F1008" s="4">
        <v>10500</v>
      </c>
      <c r="H1008" s="13">
        <v>763726</v>
      </c>
      <c r="I1008" s="4">
        <v>49512000</v>
      </c>
    </row>
    <row r="1009" spans="2:9" x14ac:dyDescent="0.3">
      <c r="B1009" s="13">
        <v>347338</v>
      </c>
      <c r="C1009" s="4">
        <v>24880000</v>
      </c>
      <c r="E1009" s="13">
        <v>71146330</v>
      </c>
      <c r="F1009" s="4">
        <v>865000</v>
      </c>
      <c r="H1009" s="13">
        <v>763980</v>
      </c>
      <c r="I1009" s="4">
        <v>2870000</v>
      </c>
    </row>
    <row r="1010" spans="2:9" x14ac:dyDescent="0.3">
      <c r="B1010" s="13">
        <v>347479</v>
      </c>
      <c r="C1010" s="4">
        <v>943000</v>
      </c>
      <c r="E1010" s="13">
        <v>71499456</v>
      </c>
      <c r="F1010" s="4">
        <v>691500</v>
      </c>
      <c r="H1010" s="13">
        <v>764223</v>
      </c>
      <c r="I1010" s="4">
        <v>37980000</v>
      </c>
    </row>
    <row r="1011" spans="2:9" x14ac:dyDescent="0.3">
      <c r="B1011" s="13">
        <v>347506</v>
      </c>
      <c r="C1011" s="4">
        <v>38744000</v>
      </c>
      <c r="E1011" s="13">
        <v>71589348</v>
      </c>
      <c r="F1011" s="4">
        <v>369000</v>
      </c>
      <c r="H1011" s="13">
        <v>764524</v>
      </c>
      <c r="I1011" s="4">
        <v>149000</v>
      </c>
    </row>
    <row r="1012" spans="2:9" x14ac:dyDescent="0.3">
      <c r="B1012" s="13">
        <v>347758</v>
      </c>
      <c r="C1012" s="4">
        <v>677300</v>
      </c>
      <c r="E1012" s="13">
        <v>71639696</v>
      </c>
      <c r="F1012" s="4">
        <v>83753000</v>
      </c>
      <c r="H1012" s="13">
        <v>764824</v>
      </c>
      <c r="I1012" s="4">
        <v>219300</v>
      </c>
    </row>
    <row r="1013" spans="2:9" x14ac:dyDescent="0.3">
      <c r="B1013" s="13">
        <v>347992</v>
      </c>
      <c r="C1013" s="4">
        <v>678000</v>
      </c>
      <c r="E1013" s="13">
        <v>71643680</v>
      </c>
      <c r="F1013" s="4">
        <v>202400</v>
      </c>
      <c r="H1013" s="13">
        <v>765245</v>
      </c>
      <c r="I1013" s="4">
        <v>38720000</v>
      </c>
    </row>
    <row r="1014" spans="2:9" x14ac:dyDescent="0.3">
      <c r="B1014" s="13">
        <v>348133</v>
      </c>
      <c r="C1014" s="4">
        <v>274000</v>
      </c>
      <c r="E1014" s="13">
        <v>71766624</v>
      </c>
      <c r="F1014" s="4">
        <v>841600</v>
      </c>
      <c r="H1014" s="13">
        <v>765531</v>
      </c>
      <c r="I1014" s="4">
        <v>39090000</v>
      </c>
    </row>
    <row r="1015" spans="2:9" x14ac:dyDescent="0.3">
      <c r="B1015" s="13">
        <v>348135</v>
      </c>
      <c r="C1015" s="4">
        <v>79289000</v>
      </c>
      <c r="E1015" s="13">
        <v>71995550</v>
      </c>
      <c r="F1015" s="4">
        <v>45500</v>
      </c>
      <c r="H1015" s="13">
        <v>765760</v>
      </c>
      <c r="I1015" s="4">
        <v>521100</v>
      </c>
    </row>
    <row r="1016" spans="2:9" x14ac:dyDescent="0.3">
      <c r="B1016" s="13">
        <v>348199</v>
      </c>
      <c r="C1016" s="4">
        <v>525700</v>
      </c>
      <c r="E1016" s="13">
        <v>72031975</v>
      </c>
      <c r="F1016" s="4">
        <v>290000</v>
      </c>
      <c r="H1016" s="13">
        <v>765839</v>
      </c>
      <c r="I1016" s="4">
        <v>1342800</v>
      </c>
    </row>
    <row r="1017" spans="2:9" x14ac:dyDescent="0.3">
      <c r="B1017" s="13">
        <v>349025</v>
      </c>
      <c r="C1017" s="4">
        <v>7530000</v>
      </c>
      <c r="E1017" s="13">
        <v>72125915</v>
      </c>
      <c r="F1017" s="4">
        <v>97700</v>
      </c>
      <c r="H1017" s="13">
        <v>766174</v>
      </c>
      <c r="I1017" s="4">
        <v>83200000</v>
      </c>
    </row>
    <row r="1018" spans="2:9" x14ac:dyDescent="0.3">
      <c r="B1018" s="13">
        <v>350422</v>
      </c>
      <c r="C1018" s="4">
        <v>555800</v>
      </c>
      <c r="E1018" s="13">
        <v>72245086</v>
      </c>
      <c r="F1018" s="4">
        <v>76860000</v>
      </c>
      <c r="H1018" s="13">
        <v>766389</v>
      </c>
      <c r="I1018" s="4">
        <v>823100</v>
      </c>
    </row>
    <row r="1019" spans="2:9" x14ac:dyDescent="0.3">
      <c r="B1019" s="13">
        <v>350440</v>
      </c>
      <c r="C1019" s="4">
        <v>1332800</v>
      </c>
      <c r="E1019" s="13">
        <v>72294699</v>
      </c>
      <c r="F1019" s="4">
        <v>89750000</v>
      </c>
      <c r="H1019" s="13">
        <v>766558</v>
      </c>
      <c r="I1019" s="4">
        <v>6171000</v>
      </c>
    </row>
    <row r="1020" spans="2:9" x14ac:dyDescent="0.3">
      <c r="B1020" s="13">
        <v>351883</v>
      </c>
      <c r="C1020" s="4">
        <v>796700</v>
      </c>
      <c r="E1020" s="13">
        <v>72507224</v>
      </c>
      <c r="F1020" s="4">
        <v>93417000</v>
      </c>
      <c r="H1020" s="13">
        <v>766622</v>
      </c>
      <c r="I1020" s="4">
        <v>846000</v>
      </c>
    </row>
    <row r="1021" spans="2:9" x14ac:dyDescent="0.3">
      <c r="B1021" s="13">
        <v>351995</v>
      </c>
      <c r="C1021" s="4">
        <v>585000</v>
      </c>
      <c r="E1021" s="13">
        <v>72734715</v>
      </c>
      <c r="F1021" s="4">
        <v>87800000</v>
      </c>
      <c r="H1021" s="13">
        <v>766692</v>
      </c>
      <c r="I1021" s="4">
        <v>40040000</v>
      </c>
    </row>
    <row r="1022" spans="2:9" x14ac:dyDescent="0.3">
      <c r="B1022" s="13">
        <v>352233</v>
      </c>
      <c r="C1022" s="4">
        <v>340000</v>
      </c>
      <c r="E1022" s="13">
        <v>73139621</v>
      </c>
      <c r="F1022" s="4">
        <v>4700000</v>
      </c>
      <c r="H1022" s="13">
        <v>766992</v>
      </c>
      <c r="I1022" s="4">
        <v>58281000</v>
      </c>
    </row>
    <row r="1023" spans="2:9" x14ac:dyDescent="0.3">
      <c r="B1023" s="13">
        <v>352582</v>
      </c>
      <c r="C1023" s="4">
        <v>7592000</v>
      </c>
      <c r="E1023" s="13">
        <v>73717420</v>
      </c>
      <c r="F1023" s="4">
        <v>529400</v>
      </c>
      <c r="H1023" s="13">
        <v>767223</v>
      </c>
      <c r="I1023" s="4">
        <v>3226700</v>
      </c>
    </row>
    <row r="1024" spans="2:9" x14ac:dyDescent="0.3">
      <c r="B1024" s="13">
        <v>352986</v>
      </c>
      <c r="C1024" s="4">
        <v>28260000</v>
      </c>
      <c r="E1024" s="13">
        <v>73815746</v>
      </c>
      <c r="F1024" s="4">
        <v>91369000</v>
      </c>
      <c r="H1024" s="13">
        <v>767569</v>
      </c>
      <c r="I1024" s="4">
        <v>94153000</v>
      </c>
    </row>
    <row r="1025" spans="2:9" x14ac:dyDescent="0.3">
      <c r="B1025" s="13">
        <v>353100</v>
      </c>
      <c r="C1025" s="4">
        <v>2320000</v>
      </c>
      <c r="E1025" s="13">
        <v>73870495</v>
      </c>
      <c r="F1025" s="4">
        <v>532000</v>
      </c>
      <c r="H1025" s="13">
        <v>767582</v>
      </c>
      <c r="I1025" s="4">
        <v>502000</v>
      </c>
    </row>
    <row r="1026" spans="2:9" x14ac:dyDescent="0.3">
      <c r="B1026" s="13">
        <v>353143</v>
      </c>
      <c r="C1026" s="4">
        <v>29900000</v>
      </c>
      <c r="E1026" s="13">
        <v>73918426</v>
      </c>
      <c r="F1026" s="4">
        <v>275300</v>
      </c>
      <c r="H1026" s="13">
        <v>767642</v>
      </c>
      <c r="I1026" s="4">
        <v>3066300</v>
      </c>
    </row>
    <row r="1027" spans="2:9" x14ac:dyDescent="0.3">
      <c r="B1027" s="13">
        <v>353463</v>
      </c>
      <c r="C1027" s="4">
        <v>4479300</v>
      </c>
      <c r="E1027" s="13">
        <v>73974344</v>
      </c>
      <c r="F1027" s="4">
        <v>868000</v>
      </c>
      <c r="H1027" s="13">
        <v>767646</v>
      </c>
      <c r="I1027" s="4">
        <v>6230000</v>
      </c>
    </row>
    <row r="1028" spans="2:9" x14ac:dyDescent="0.3">
      <c r="B1028" s="13">
        <v>354531</v>
      </c>
      <c r="C1028" s="4">
        <v>2374900</v>
      </c>
      <c r="E1028" s="13">
        <v>74071999</v>
      </c>
      <c r="F1028" s="4">
        <v>452000</v>
      </c>
      <c r="H1028" s="13">
        <v>768566</v>
      </c>
      <c r="I1028" s="4">
        <v>42420000</v>
      </c>
    </row>
    <row r="1029" spans="2:9" x14ac:dyDescent="0.3">
      <c r="B1029" s="13">
        <v>355467</v>
      </c>
      <c r="C1029" s="4">
        <v>12400</v>
      </c>
      <c r="E1029" s="13">
        <v>74112500</v>
      </c>
      <c r="F1029" s="4">
        <v>289000</v>
      </c>
      <c r="H1029" s="13">
        <v>768684</v>
      </c>
      <c r="I1029" s="4">
        <v>51560000</v>
      </c>
    </row>
    <row r="1030" spans="2:9" x14ac:dyDescent="0.3">
      <c r="B1030" s="13">
        <v>355565</v>
      </c>
      <c r="C1030" s="4">
        <v>31060000</v>
      </c>
      <c r="D1030" s="12">
        <f>D981+1</f>
        <v>21</v>
      </c>
      <c r="E1030" s="13">
        <v>74123003</v>
      </c>
      <c r="F1030" s="4">
        <v>425000</v>
      </c>
      <c r="G1030" s="12">
        <f>G981+1</f>
        <v>21</v>
      </c>
      <c r="H1030" s="13">
        <v>768758</v>
      </c>
      <c r="I1030" s="4">
        <v>6282000</v>
      </c>
    </row>
    <row r="1031" spans="2:9" x14ac:dyDescent="0.3">
      <c r="B1031" s="13">
        <v>356353</v>
      </c>
      <c r="C1031" s="4">
        <v>31430000</v>
      </c>
      <c r="D1031" s="12">
        <f>D982+1</f>
        <v>22</v>
      </c>
      <c r="E1031" s="13">
        <v>74207167</v>
      </c>
      <c r="F1031" s="4">
        <v>4840000</v>
      </c>
      <c r="G1031" s="12">
        <f>G982+1</f>
        <v>22</v>
      </c>
      <c r="H1031" s="13">
        <v>768842</v>
      </c>
      <c r="I1031" s="4">
        <v>243600</v>
      </c>
    </row>
    <row r="1032" spans="2:9" x14ac:dyDescent="0.3">
      <c r="B1032" s="13">
        <v>356566</v>
      </c>
      <c r="C1032" s="4">
        <v>706900</v>
      </c>
      <c r="E1032" s="13">
        <v>74307603</v>
      </c>
      <c r="F1032" s="4">
        <v>1843900</v>
      </c>
      <c r="H1032" s="13">
        <v>769137</v>
      </c>
      <c r="I1032" s="4">
        <v>84520000</v>
      </c>
    </row>
    <row r="1033" spans="2:9" x14ac:dyDescent="0.3">
      <c r="B1033" s="13">
        <v>356889</v>
      </c>
      <c r="C1033" s="4">
        <v>63800</v>
      </c>
      <c r="E1033" s="13">
        <v>74964259</v>
      </c>
      <c r="F1033" s="4">
        <v>358000</v>
      </c>
      <c r="H1033" s="13">
        <v>769415</v>
      </c>
      <c r="I1033" s="4">
        <v>860000</v>
      </c>
    </row>
    <row r="1034" spans="2:9" x14ac:dyDescent="0.3">
      <c r="B1034" s="13">
        <v>357132</v>
      </c>
      <c r="C1034" s="4">
        <v>450000</v>
      </c>
      <c r="E1034" s="13">
        <v>75244771</v>
      </c>
      <c r="F1034" s="4">
        <v>11990000</v>
      </c>
      <c r="H1034" s="13">
        <v>769883</v>
      </c>
      <c r="I1034" s="4">
        <v>52136000</v>
      </c>
    </row>
    <row r="1035" spans="2:9" x14ac:dyDescent="0.3">
      <c r="B1035" s="13">
        <v>357714</v>
      </c>
      <c r="C1035" s="4">
        <v>46569000</v>
      </c>
      <c r="E1035" s="13">
        <v>75416084</v>
      </c>
      <c r="F1035" s="4">
        <v>43400</v>
      </c>
      <c r="H1035" s="13">
        <v>769964</v>
      </c>
      <c r="I1035" s="4">
        <v>765000</v>
      </c>
    </row>
    <row r="1036" spans="2:9" x14ac:dyDescent="0.3">
      <c r="B1036" s="13">
        <v>357884</v>
      </c>
      <c r="C1036" s="4">
        <v>2555300</v>
      </c>
      <c r="E1036" s="13">
        <v>75489191</v>
      </c>
      <c r="F1036" s="4">
        <v>684700</v>
      </c>
      <c r="H1036" s="13">
        <v>770262</v>
      </c>
      <c r="I1036" s="4">
        <v>418000</v>
      </c>
    </row>
    <row r="1037" spans="2:9" x14ac:dyDescent="0.3">
      <c r="B1037" s="13">
        <v>358550</v>
      </c>
      <c r="C1037" s="4">
        <v>2590000</v>
      </c>
      <c r="E1037" s="13">
        <v>75564397</v>
      </c>
      <c r="F1037" s="4">
        <v>107000</v>
      </c>
      <c r="H1037" s="13">
        <v>770283</v>
      </c>
      <c r="I1037" s="4">
        <v>1560000</v>
      </c>
    </row>
    <row r="1038" spans="2:9" x14ac:dyDescent="0.3">
      <c r="B1038" s="13">
        <v>358822</v>
      </c>
      <c r="C1038" s="4">
        <v>60300</v>
      </c>
      <c r="E1038" s="13">
        <v>75805768</v>
      </c>
      <c r="F1038" s="4">
        <v>501000</v>
      </c>
      <c r="H1038" s="13">
        <v>770868</v>
      </c>
      <c r="I1038" s="4">
        <v>543000</v>
      </c>
    </row>
    <row r="1039" spans="2:9" x14ac:dyDescent="0.3">
      <c r="B1039" s="13">
        <v>360239</v>
      </c>
      <c r="C1039" s="4">
        <v>510900</v>
      </c>
      <c r="E1039" s="13">
        <v>75982937</v>
      </c>
      <c r="F1039" s="4">
        <v>504000</v>
      </c>
      <c r="H1039" s="13">
        <v>770957</v>
      </c>
      <c r="I1039" s="4">
        <v>44900000</v>
      </c>
    </row>
    <row r="1040" spans="2:9" x14ac:dyDescent="0.3">
      <c r="B1040" s="13">
        <v>360475</v>
      </c>
      <c r="C1040" s="4">
        <v>725000</v>
      </c>
      <c r="E1040" s="13">
        <v>76190883</v>
      </c>
      <c r="F1040" s="4">
        <v>178000</v>
      </c>
      <c r="H1040" s="13">
        <v>771270</v>
      </c>
      <c r="I1040" s="4">
        <v>479200</v>
      </c>
    </row>
    <row r="1041" spans="2:9" x14ac:dyDescent="0.3">
      <c r="B1041" s="13">
        <v>360626</v>
      </c>
      <c r="C1041" s="4">
        <v>34760000</v>
      </c>
      <c r="E1041" s="13">
        <v>76536083</v>
      </c>
      <c r="F1041" s="4">
        <v>19810000</v>
      </c>
      <c r="H1041" s="13">
        <v>771656</v>
      </c>
      <c r="I1041" s="4">
        <v>19200</v>
      </c>
    </row>
    <row r="1042" spans="2:9" x14ac:dyDescent="0.3">
      <c r="B1042" s="13">
        <v>361067</v>
      </c>
      <c r="C1042" s="4">
        <v>2705700</v>
      </c>
      <c r="E1042" s="13">
        <v>76578815</v>
      </c>
      <c r="F1042" s="4">
        <v>5833000</v>
      </c>
      <c r="H1042" s="13">
        <v>771786</v>
      </c>
      <c r="I1042" s="4">
        <v>815000</v>
      </c>
    </row>
    <row r="1043" spans="2:9" x14ac:dyDescent="0.3">
      <c r="B1043" s="13">
        <v>361667</v>
      </c>
      <c r="C1043" s="4">
        <v>920000</v>
      </c>
      <c r="E1043" s="13">
        <v>76694082</v>
      </c>
      <c r="F1043" s="4">
        <v>43000000</v>
      </c>
      <c r="H1043" s="13">
        <v>772553</v>
      </c>
      <c r="I1043" s="4">
        <v>650000</v>
      </c>
    </row>
    <row r="1044" spans="2:9" x14ac:dyDescent="0.3">
      <c r="B1044" s="13">
        <v>361709</v>
      </c>
      <c r="C1044" s="4">
        <v>316500</v>
      </c>
      <c r="E1044" s="13">
        <v>76752045</v>
      </c>
      <c r="F1044" s="4">
        <v>407900</v>
      </c>
      <c r="H1044" s="13">
        <v>772708</v>
      </c>
      <c r="I1044" s="4">
        <v>809000</v>
      </c>
    </row>
    <row r="1045" spans="2:9" x14ac:dyDescent="0.3">
      <c r="B1045" s="13">
        <v>362088</v>
      </c>
      <c r="C1045" s="4">
        <v>36080000</v>
      </c>
      <c r="E1045" s="13">
        <v>76792230</v>
      </c>
      <c r="F1045" s="4">
        <v>424800</v>
      </c>
      <c r="H1045" s="13">
        <v>772830</v>
      </c>
      <c r="I1045" s="4">
        <v>54761000</v>
      </c>
    </row>
    <row r="1046" spans="2:9" x14ac:dyDescent="0.3">
      <c r="B1046" s="13">
        <v>362143</v>
      </c>
      <c r="C1046" s="4">
        <v>2785800</v>
      </c>
      <c r="E1046" s="13">
        <v>76876405</v>
      </c>
      <c r="F1046" s="4">
        <v>533100</v>
      </c>
      <c r="H1046" s="13">
        <v>773937</v>
      </c>
      <c r="I1046" s="4">
        <v>86370000</v>
      </c>
    </row>
    <row r="1047" spans="2:9" x14ac:dyDescent="0.3">
      <c r="B1047" s="13">
        <v>362712</v>
      </c>
      <c r="C1047" s="4">
        <v>3627500</v>
      </c>
      <c r="E1047" s="13">
        <v>77177757</v>
      </c>
      <c r="F1047" s="4">
        <v>37700</v>
      </c>
      <c r="H1047" s="13">
        <v>774319</v>
      </c>
      <c r="I1047" s="4">
        <v>44888000</v>
      </c>
    </row>
    <row r="1048" spans="2:9" x14ac:dyDescent="0.3">
      <c r="B1048" s="13">
        <v>362715</v>
      </c>
      <c r="C1048" s="4">
        <v>76296000</v>
      </c>
      <c r="E1048" s="13">
        <v>77179095</v>
      </c>
      <c r="F1048" s="4">
        <v>463900</v>
      </c>
      <c r="H1048" s="13">
        <v>774857</v>
      </c>
      <c r="I1048" s="4">
        <v>46540000</v>
      </c>
    </row>
    <row r="1049" spans="2:9" x14ac:dyDescent="0.3">
      <c r="B1049" s="13">
        <v>362896</v>
      </c>
      <c r="C1049" s="4">
        <v>35710000</v>
      </c>
      <c r="E1049" s="13">
        <v>77201819</v>
      </c>
      <c r="F1049" s="4">
        <v>482900</v>
      </c>
      <c r="H1049" s="13">
        <v>775793</v>
      </c>
      <c r="I1049" s="4">
        <v>786000</v>
      </c>
    </row>
    <row r="1050" spans="2:9" x14ac:dyDescent="0.3">
      <c r="B1050" s="13">
        <v>363224</v>
      </c>
      <c r="C1050" s="4">
        <v>86300</v>
      </c>
      <c r="E1050" s="13">
        <v>77362717</v>
      </c>
      <c r="F1050" s="4">
        <v>96728000</v>
      </c>
      <c r="H1050" s="13">
        <v>775883</v>
      </c>
      <c r="I1050" s="4">
        <v>787000</v>
      </c>
    </row>
    <row r="1051" spans="2:9" x14ac:dyDescent="0.3">
      <c r="B1051" s="13">
        <v>363255</v>
      </c>
      <c r="C1051" s="4">
        <v>43300</v>
      </c>
      <c r="E1051" s="13">
        <v>77419556</v>
      </c>
      <c r="F1051" s="4">
        <v>503000</v>
      </c>
      <c r="H1051" s="13">
        <v>776336</v>
      </c>
      <c r="I1051" s="4">
        <v>48070000</v>
      </c>
    </row>
    <row r="1052" spans="2:9" x14ac:dyDescent="0.3">
      <c r="B1052" s="13">
        <v>363760</v>
      </c>
      <c r="C1052" s="4">
        <v>6040000</v>
      </c>
      <c r="E1052" s="13">
        <v>77777999</v>
      </c>
      <c r="F1052" s="4">
        <v>800000</v>
      </c>
      <c r="H1052" s="13">
        <v>776649</v>
      </c>
      <c r="I1052" s="4">
        <v>192900</v>
      </c>
    </row>
    <row r="1053" spans="2:9" x14ac:dyDescent="0.3">
      <c r="B1053" s="13">
        <v>364282</v>
      </c>
      <c r="C1053" s="4">
        <v>341000</v>
      </c>
      <c r="E1053" s="13">
        <v>77851527</v>
      </c>
      <c r="F1053" s="4">
        <v>3747800</v>
      </c>
      <c r="H1053" s="13">
        <v>776816</v>
      </c>
      <c r="I1053" s="4">
        <v>3397100</v>
      </c>
    </row>
    <row r="1054" spans="2:9" x14ac:dyDescent="0.3">
      <c r="B1054" s="13">
        <v>364462</v>
      </c>
      <c r="C1054" s="4">
        <v>1068000</v>
      </c>
      <c r="E1054" s="13">
        <v>78019861</v>
      </c>
      <c r="F1054" s="4">
        <v>457000</v>
      </c>
      <c r="H1054" s="13">
        <v>776896</v>
      </c>
      <c r="I1054" s="4">
        <v>47860000</v>
      </c>
    </row>
    <row r="1055" spans="2:9" x14ac:dyDescent="0.3">
      <c r="B1055" s="13">
        <v>364693</v>
      </c>
      <c r="C1055" s="4">
        <v>740700</v>
      </c>
      <c r="E1055" s="13">
        <v>78211187</v>
      </c>
      <c r="F1055" s="4">
        <v>874000</v>
      </c>
      <c r="H1055" s="13">
        <v>777087</v>
      </c>
      <c r="I1055" s="4">
        <v>2246000</v>
      </c>
    </row>
    <row r="1056" spans="2:9" x14ac:dyDescent="0.3">
      <c r="B1056" s="13">
        <v>365017</v>
      </c>
      <c r="C1056" s="4">
        <v>29600</v>
      </c>
      <c r="E1056" s="13">
        <v>78343654</v>
      </c>
      <c r="F1056" s="4">
        <v>16850000</v>
      </c>
      <c r="H1056" s="13">
        <v>777115</v>
      </c>
      <c r="I1056" s="4">
        <v>970000</v>
      </c>
    </row>
    <row r="1057" spans="2:9" x14ac:dyDescent="0.3">
      <c r="B1057" s="13">
        <v>365218</v>
      </c>
      <c r="C1057" s="4">
        <v>987400</v>
      </c>
      <c r="E1057" s="13">
        <v>78553760</v>
      </c>
      <c r="F1057" s="4">
        <v>583800</v>
      </c>
      <c r="H1057" s="13">
        <v>778634</v>
      </c>
      <c r="I1057" s="4">
        <v>185000</v>
      </c>
    </row>
    <row r="1058" spans="2:9" x14ac:dyDescent="0.3">
      <c r="B1058" s="13">
        <v>365385</v>
      </c>
      <c r="C1058" s="4">
        <v>39250000</v>
      </c>
      <c r="E1058" s="13">
        <v>78689671</v>
      </c>
      <c r="F1058" s="4">
        <v>6245000</v>
      </c>
      <c r="H1058" s="13">
        <v>779214</v>
      </c>
      <c r="I1058" s="4">
        <v>806200</v>
      </c>
    </row>
    <row r="1059" spans="2:9" x14ac:dyDescent="0.3">
      <c r="B1059" s="13">
        <v>365610</v>
      </c>
      <c r="C1059" s="4">
        <v>6134000</v>
      </c>
      <c r="E1059" s="13">
        <v>78765769</v>
      </c>
      <c r="F1059" s="4">
        <v>89321000</v>
      </c>
      <c r="H1059" s="13">
        <v>779400</v>
      </c>
      <c r="I1059" s="4">
        <v>8189000</v>
      </c>
    </row>
    <row r="1060" spans="2:9" x14ac:dyDescent="0.3">
      <c r="B1060" s="13">
        <v>365914</v>
      </c>
      <c r="C1060" s="4">
        <v>745000</v>
      </c>
      <c r="E1060" s="13">
        <v>78994947</v>
      </c>
      <c r="F1060" s="4">
        <v>625000</v>
      </c>
      <c r="H1060" s="13">
        <v>779707</v>
      </c>
      <c r="I1060" s="4">
        <v>2357000</v>
      </c>
    </row>
    <row r="1061" spans="2:9" x14ac:dyDescent="0.3">
      <c r="B1061" s="13">
        <v>366201</v>
      </c>
      <c r="C1061" s="4">
        <v>83360000</v>
      </c>
      <c r="E1061" s="13">
        <v>79016880</v>
      </c>
      <c r="F1061" s="4">
        <v>402000</v>
      </c>
      <c r="H1061" s="13">
        <v>780585</v>
      </c>
      <c r="I1061" s="4">
        <v>2104400</v>
      </c>
    </row>
    <row r="1062" spans="2:9" x14ac:dyDescent="0.3">
      <c r="B1062" s="13">
        <v>366217</v>
      </c>
      <c r="C1062" s="4">
        <v>84648000</v>
      </c>
      <c r="E1062" s="13">
        <v>79090908</v>
      </c>
      <c r="F1062" s="4">
        <v>591000</v>
      </c>
      <c r="H1062" s="13">
        <v>780973</v>
      </c>
      <c r="I1062" s="4">
        <v>3530000</v>
      </c>
    </row>
    <row r="1063" spans="2:9" x14ac:dyDescent="0.3">
      <c r="B1063" s="13">
        <v>366264</v>
      </c>
      <c r="C1063" s="4">
        <v>39830000</v>
      </c>
      <c r="E1063" s="13">
        <v>79094925</v>
      </c>
      <c r="F1063" s="4">
        <v>512500</v>
      </c>
      <c r="H1063" s="13">
        <v>781031</v>
      </c>
      <c r="I1063" s="4">
        <v>3587500</v>
      </c>
    </row>
    <row r="1064" spans="2:9" x14ac:dyDescent="0.3">
      <c r="B1064" s="13">
        <v>367026</v>
      </c>
      <c r="C1064" s="4">
        <v>159000</v>
      </c>
      <c r="E1064" s="13">
        <v>79151531</v>
      </c>
      <c r="F1064" s="4">
        <v>27310000</v>
      </c>
      <c r="H1064" s="13">
        <v>781045</v>
      </c>
      <c r="I1064" s="4">
        <v>51030000</v>
      </c>
    </row>
    <row r="1065" spans="2:9" x14ac:dyDescent="0.3">
      <c r="B1065" s="13">
        <v>367171</v>
      </c>
      <c r="C1065" s="4">
        <v>7946000</v>
      </c>
      <c r="E1065" s="13">
        <v>79258145</v>
      </c>
      <c r="F1065" s="4">
        <v>481100</v>
      </c>
      <c r="H1065" s="13">
        <v>781142</v>
      </c>
      <c r="I1065" s="4">
        <v>51240000</v>
      </c>
    </row>
    <row r="1066" spans="2:9" x14ac:dyDescent="0.3">
      <c r="B1066" s="13">
        <v>367832</v>
      </c>
      <c r="C1066" s="4">
        <v>57000</v>
      </c>
      <c r="E1066" s="13">
        <v>79398755</v>
      </c>
      <c r="F1066" s="4">
        <v>72300</v>
      </c>
      <c r="H1066" s="13">
        <v>781174</v>
      </c>
      <c r="I1066" s="4">
        <v>813000</v>
      </c>
    </row>
    <row r="1067" spans="2:9" x14ac:dyDescent="0.3">
      <c r="B1067" s="13">
        <v>368051</v>
      </c>
      <c r="C1067" s="4">
        <v>51769000</v>
      </c>
      <c r="E1067" s="13">
        <v>79447954</v>
      </c>
      <c r="F1067" s="4">
        <v>77609000</v>
      </c>
      <c r="H1067" s="13">
        <v>781183</v>
      </c>
      <c r="I1067" s="4">
        <v>51770000</v>
      </c>
    </row>
    <row r="1068" spans="2:9" x14ac:dyDescent="0.3">
      <c r="B1068" s="13">
        <v>368641</v>
      </c>
      <c r="C1068" s="4">
        <v>761300</v>
      </c>
      <c r="E1068" s="13">
        <v>79615144</v>
      </c>
      <c r="F1068" s="4">
        <v>247000</v>
      </c>
      <c r="H1068" s="13">
        <v>781753</v>
      </c>
      <c r="I1068" s="4">
        <v>508000</v>
      </c>
    </row>
    <row r="1069" spans="2:9" x14ac:dyDescent="0.3">
      <c r="B1069" s="13">
        <v>368797</v>
      </c>
      <c r="C1069" s="4">
        <v>41680000</v>
      </c>
      <c r="E1069" s="13">
        <v>79765890</v>
      </c>
      <c r="F1069" s="4">
        <v>795000</v>
      </c>
      <c r="H1069" s="13">
        <v>782104</v>
      </c>
      <c r="I1069" s="4">
        <v>226000</v>
      </c>
    </row>
    <row r="1070" spans="2:9" x14ac:dyDescent="0.3">
      <c r="B1070" s="13">
        <v>369238</v>
      </c>
      <c r="C1070" s="4">
        <v>764000</v>
      </c>
      <c r="E1070" s="13">
        <v>79849223</v>
      </c>
      <c r="F1070" s="4">
        <v>407000</v>
      </c>
      <c r="H1070" s="13">
        <v>782513</v>
      </c>
      <c r="I1070" s="4">
        <v>447000</v>
      </c>
    </row>
    <row r="1071" spans="2:9" x14ac:dyDescent="0.3">
      <c r="B1071" s="13">
        <v>369578</v>
      </c>
      <c r="C1071" s="4">
        <v>164900</v>
      </c>
      <c r="E1071" s="13">
        <v>80174621</v>
      </c>
      <c r="F1071" s="4">
        <v>9700000</v>
      </c>
      <c r="H1071" s="13">
        <v>782705</v>
      </c>
      <c r="I1071" s="4">
        <v>213500</v>
      </c>
    </row>
    <row r="1072" spans="2:9" x14ac:dyDescent="0.3">
      <c r="B1072" s="13">
        <v>369703</v>
      </c>
      <c r="C1072" s="4">
        <v>628000</v>
      </c>
      <c r="E1072" s="13">
        <v>80201849</v>
      </c>
      <c r="F1072" s="4">
        <v>43000</v>
      </c>
      <c r="H1072" s="13">
        <v>782880</v>
      </c>
      <c r="I1072" s="4">
        <v>574000</v>
      </c>
    </row>
    <row r="1073" spans="2:9" x14ac:dyDescent="0.3">
      <c r="B1073" s="13">
        <v>369903</v>
      </c>
      <c r="C1073" s="4">
        <v>6319000</v>
      </c>
      <c r="E1073" s="13">
        <v>80877016</v>
      </c>
      <c r="F1073" s="4">
        <v>6600000</v>
      </c>
      <c r="H1073" s="13">
        <v>783121</v>
      </c>
      <c r="I1073" s="4">
        <v>13600</v>
      </c>
    </row>
    <row r="1074" spans="2:9" x14ac:dyDescent="0.3">
      <c r="B1074" s="13">
        <v>370158</v>
      </c>
      <c r="C1074" s="4">
        <v>2264700</v>
      </c>
      <c r="E1074" s="13">
        <v>80967868</v>
      </c>
      <c r="F1074" s="4">
        <v>546300</v>
      </c>
      <c r="H1074" s="13">
        <v>783165</v>
      </c>
      <c r="I1074" s="4">
        <v>859000</v>
      </c>
    </row>
    <row r="1075" spans="2:9" x14ac:dyDescent="0.3">
      <c r="B1075" s="13">
        <v>370194</v>
      </c>
      <c r="C1075" s="4">
        <v>52872000</v>
      </c>
      <c r="E1075" s="13">
        <v>81085281</v>
      </c>
      <c r="F1075" s="4">
        <v>191300</v>
      </c>
      <c r="H1075" s="13">
        <v>783388</v>
      </c>
      <c r="I1075" s="4">
        <v>99300</v>
      </c>
    </row>
    <row r="1076" spans="2:9" x14ac:dyDescent="0.3">
      <c r="B1076" s="13">
        <v>371104</v>
      </c>
      <c r="C1076" s="4">
        <v>45430000</v>
      </c>
      <c r="E1076" s="13">
        <v>81218741</v>
      </c>
      <c r="F1076" s="4">
        <v>338700</v>
      </c>
      <c r="H1076" s="13">
        <v>783398</v>
      </c>
      <c r="I1076" s="4">
        <v>63100</v>
      </c>
    </row>
    <row r="1077" spans="2:9" x14ac:dyDescent="0.3">
      <c r="B1077" s="13">
        <v>371787</v>
      </c>
      <c r="C1077" s="4">
        <v>2510000</v>
      </c>
      <c r="E1077" s="13">
        <v>81337380</v>
      </c>
      <c r="F1077" s="4">
        <v>356000</v>
      </c>
      <c r="H1077" s="13">
        <v>783657</v>
      </c>
      <c r="I1077" s="4">
        <v>53090000</v>
      </c>
    </row>
    <row r="1078" spans="2:9" x14ac:dyDescent="0.3">
      <c r="B1078" s="13">
        <v>371908</v>
      </c>
      <c r="C1078" s="4">
        <v>85630000</v>
      </c>
      <c r="E1078" s="13">
        <v>81356749</v>
      </c>
      <c r="F1078" s="4">
        <v>40056000</v>
      </c>
      <c r="H1078" s="13">
        <v>783754</v>
      </c>
      <c r="I1078" s="4">
        <v>52930000</v>
      </c>
    </row>
    <row r="1079" spans="2:9" x14ac:dyDescent="0.3">
      <c r="B1079" s="13">
        <v>372477</v>
      </c>
      <c r="C1079" s="4">
        <v>2755800</v>
      </c>
      <c r="D1079" s="12">
        <f>D1030+1</f>
        <v>22</v>
      </c>
      <c r="E1079" s="13">
        <v>81391947</v>
      </c>
      <c r="F1079" s="4">
        <v>651000</v>
      </c>
      <c r="G1079" s="12">
        <f>G1030+1</f>
        <v>22</v>
      </c>
      <c r="H1079" s="13">
        <v>785148</v>
      </c>
      <c r="I1079" s="4">
        <v>242000</v>
      </c>
    </row>
    <row r="1080" spans="2:9" x14ac:dyDescent="0.3">
      <c r="B1080" s="13">
        <v>374139</v>
      </c>
      <c r="C1080" s="4">
        <v>88217000</v>
      </c>
      <c r="D1080" s="12">
        <f>D1031+1</f>
        <v>23</v>
      </c>
      <c r="E1080" s="13">
        <v>81408135</v>
      </c>
      <c r="F1080" s="4">
        <v>5440000</v>
      </c>
      <c r="G1080" s="12">
        <f>G1031+1</f>
        <v>23</v>
      </c>
      <c r="H1080" s="13">
        <v>785516</v>
      </c>
      <c r="I1080" s="4">
        <v>95700</v>
      </c>
    </row>
    <row r="1081" spans="2:9" x14ac:dyDescent="0.3">
      <c r="B1081" s="13">
        <v>374541</v>
      </c>
      <c r="C1081" s="4">
        <v>86580000</v>
      </c>
      <c r="E1081" s="13">
        <v>81458517</v>
      </c>
      <c r="F1081" s="4">
        <v>85500</v>
      </c>
      <c r="H1081" s="13">
        <v>786147</v>
      </c>
      <c r="I1081" s="4">
        <v>434300</v>
      </c>
    </row>
    <row r="1082" spans="2:9" x14ac:dyDescent="0.3">
      <c r="B1082" s="13">
        <v>374657</v>
      </c>
      <c r="C1082" s="4">
        <v>183000</v>
      </c>
      <c r="E1082" s="13">
        <v>81508830</v>
      </c>
      <c r="F1082" s="4">
        <v>424000</v>
      </c>
      <c r="H1082" s="13">
        <v>786454</v>
      </c>
      <c r="I1082" s="4">
        <v>55150000</v>
      </c>
    </row>
    <row r="1083" spans="2:9" x14ac:dyDescent="0.3">
      <c r="B1083" s="13">
        <v>375025</v>
      </c>
      <c r="C1083" s="4">
        <v>785600</v>
      </c>
      <c r="E1083" s="13">
        <v>81715921</v>
      </c>
      <c r="F1083" s="4">
        <v>6330000</v>
      </c>
      <c r="H1083" s="13">
        <v>786682</v>
      </c>
      <c r="I1083" s="4">
        <v>8300000</v>
      </c>
    </row>
    <row r="1084" spans="2:9" x14ac:dyDescent="0.3">
      <c r="B1084" s="13">
        <v>375071</v>
      </c>
      <c r="C1084" s="4">
        <v>4132000</v>
      </c>
      <c r="E1084" s="13">
        <v>81875994</v>
      </c>
      <c r="F1084" s="4">
        <v>602300</v>
      </c>
      <c r="H1084" s="13">
        <v>787467</v>
      </c>
      <c r="I1084" s="4">
        <v>2014200</v>
      </c>
    </row>
    <row r="1085" spans="2:9" x14ac:dyDescent="0.3">
      <c r="B1085" s="13">
        <v>375479</v>
      </c>
      <c r="C1085" s="4">
        <v>47330000</v>
      </c>
      <c r="E1085" s="13">
        <v>81974368</v>
      </c>
      <c r="F1085" s="4">
        <v>93576000</v>
      </c>
      <c r="H1085" s="13">
        <v>787633</v>
      </c>
      <c r="I1085" s="4">
        <v>2294700</v>
      </c>
    </row>
    <row r="1086" spans="2:9" x14ac:dyDescent="0.3">
      <c r="B1086" s="13">
        <v>377561</v>
      </c>
      <c r="C1086" s="4">
        <v>798800</v>
      </c>
      <c r="E1086" s="13">
        <v>82233761</v>
      </c>
      <c r="F1086" s="4">
        <v>391000</v>
      </c>
      <c r="H1086" s="13">
        <v>787657</v>
      </c>
      <c r="I1086" s="4">
        <v>55890000</v>
      </c>
    </row>
    <row r="1087" spans="2:9" x14ac:dyDescent="0.3">
      <c r="B1087" s="13">
        <v>378141</v>
      </c>
      <c r="C1087" s="4">
        <v>8152000</v>
      </c>
      <c r="E1087" s="13">
        <v>82266417</v>
      </c>
      <c r="F1087" s="4">
        <v>451200</v>
      </c>
      <c r="H1087" s="13">
        <v>787986</v>
      </c>
      <c r="I1087" s="4">
        <v>3868000</v>
      </c>
    </row>
    <row r="1088" spans="2:9" x14ac:dyDescent="0.3">
      <c r="B1088" s="13">
        <v>378175</v>
      </c>
      <c r="C1088" s="4">
        <v>802000</v>
      </c>
      <c r="E1088" s="13">
        <v>82274427</v>
      </c>
      <c r="F1088" s="4">
        <v>96937000</v>
      </c>
      <c r="H1088" s="13">
        <v>788146</v>
      </c>
      <c r="I1088" s="4">
        <v>3218000</v>
      </c>
    </row>
    <row r="1089" spans="2:9" x14ac:dyDescent="0.3">
      <c r="B1089" s="13">
        <v>378604</v>
      </c>
      <c r="C1089" s="4">
        <v>6414000</v>
      </c>
      <c r="E1089" s="13">
        <v>82903212</v>
      </c>
      <c r="F1089" s="4">
        <v>842000</v>
      </c>
      <c r="H1089" s="13">
        <v>788245</v>
      </c>
      <c r="I1089" s="4">
        <v>3918100</v>
      </c>
    </row>
    <row r="1090" spans="2:9" x14ac:dyDescent="0.3">
      <c r="B1090" s="13">
        <v>378751</v>
      </c>
      <c r="C1090" s="4">
        <v>1262600</v>
      </c>
      <c r="E1090" s="13">
        <v>82967313</v>
      </c>
      <c r="F1090" s="4">
        <v>387300</v>
      </c>
      <c r="H1090" s="13">
        <v>788582</v>
      </c>
      <c r="I1090" s="4">
        <v>518300</v>
      </c>
    </row>
    <row r="1091" spans="2:9" x14ac:dyDescent="0.3">
      <c r="B1091" s="13">
        <v>378950</v>
      </c>
      <c r="C1091" s="4">
        <v>87690000</v>
      </c>
      <c r="E1091" s="13">
        <v>82996291</v>
      </c>
      <c r="F1091" s="4">
        <v>877000</v>
      </c>
      <c r="H1091" s="13">
        <v>789183</v>
      </c>
      <c r="I1091" s="4">
        <v>3938100</v>
      </c>
    </row>
    <row r="1092" spans="2:9" x14ac:dyDescent="0.3">
      <c r="B1092" s="13">
        <v>379325</v>
      </c>
      <c r="C1092" s="4">
        <v>935000</v>
      </c>
      <c r="E1092" s="13">
        <v>83185719</v>
      </c>
      <c r="F1092" s="4">
        <v>252000</v>
      </c>
      <c r="H1092" s="13">
        <v>789740</v>
      </c>
      <c r="I1092" s="4">
        <v>622000</v>
      </c>
    </row>
    <row r="1093" spans="2:9" x14ac:dyDescent="0.3">
      <c r="B1093" s="13">
        <v>379425</v>
      </c>
      <c r="C1093" s="4">
        <v>211000</v>
      </c>
      <c r="E1093" s="13">
        <v>83246935</v>
      </c>
      <c r="F1093" s="4">
        <v>38700</v>
      </c>
      <c r="H1093" s="13">
        <v>789949</v>
      </c>
      <c r="I1093" s="4">
        <v>262000</v>
      </c>
    </row>
    <row r="1094" spans="2:9" x14ac:dyDescent="0.3">
      <c r="B1094" s="13">
        <v>379494</v>
      </c>
      <c r="C1094" s="4">
        <v>3498000</v>
      </c>
      <c r="E1094" s="13">
        <v>83499673</v>
      </c>
      <c r="F1094" s="4">
        <v>690000</v>
      </c>
      <c r="H1094" s="13">
        <v>790209</v>
      </c>
      <c r="I1094" s="4">
        <v>59100</v>
      </c>
    </row>
    <row r="1095" spans="2:9" x14ac:dyDescent="0.3">
      <c r="B1095" s="13">
        <v>379567</v>
      </c>
      <c r="C1095" s="4">
        <v>59225000</v>
      </c>
      <c r="E1095" s="13">
        <v>83785518</v>
      </c>
      <c r="F1095" s="4">
        <v>300000</v>
      </c>
      <c r="H1095" s="13">
        <v>792228</v>
      </c>
      <c r="I1095" s="4">
        <v>383000</v>
      </c>
    </row>
    <row r="1096" spans="2:9" x14ac:dyDescent="0.3">
      <c r="B1096" s="13">
        <v>379601</v>
      </c>
      <c r="C1096" s="4">
        <v>90216000</v>
      </c>
      <c r="E1096" s="13">
        <v>84003763</v>
      </c>
      <c r="F1096" s="4">
        <v>587500</v>
      </c>
      <c r="H1096" s="13">
        <v>792462</v>
      </c>
      <c r="I1096" s="4">
        <v>8395000</v>
      </c>
    </row>
    <row r="1097" spans="2:9" x14ac:dyDescent="0.3">
      <c r="B1097" s="13">
        <v>379712</v>
      </c>
      <c r="C1097" s="4">
        <v>3507300</v>
      </c>
      <c r="E1097" s="13">
        <v>84022467</v>
      </c>
      <c r="F1097" s="4">
        <v>95600</v>
      </c>
      <c r="H1097" s="13">
        <v>792716</v>
      </c>
      <c r="I1097" s="4">
        <v>4088500</v>
      </c>
    </row>
    <row r="1098" spans="2:9" x14ac:dyDescent="0.3">
      <c r="B1098" s="13">
        <v>379719</v>
      </c>
      <c r="C1098" s="4">
        <v>212000</v>
      </c>
      <c r="E1098" s="13">
        <v>84145246</v>
      </c>
      <c r="F1098" s="4">
        <v>359300</v>
      </c>
      <c r="H1098" s="13">
        <v>792925</v>
      </c>
      <c r="I1098" s="4">
        <v>850000</v>
      </c>
    </row>
    <row r="1099" spans="2:9" x14ac:dyDescent="0.3">
      <c r="B1099" s="13">
        <v>379721</v>
      </c>
      <c r="C1099" s="4">
        <v>49710000</v>
      </c>
      <c r="E1099" s="13">
        <v>84231821</v>
      </c>
      <c r="F1099" s="4">
        <v>428500</v>
      </c>
      <c r="H1099" s="13">
        <v>793777</v>
      </c>
      <c r="I1099" s="4">
        <v>853000</v>
      </c>
    </row>
    <row r="1100" spans="2:9" x14ac:dyDescent="0.3">
      <c r="B1100" s="13">
        <v>380587</v>
      </c>
      <c r="C1100" s="4">
        <v>59200</v>
      </c>
      <c r="E1100" s="13">
        <v>84544547</v>
      </c>
      <c r="F1100" s="4">
        <v>701600</v>
      </c>
      <c r="H1100" s="13">
        <v>793998</v>
      </c>
      <c r="I1100" s="4">
        <v>282000</v>
      </c>
    </row>
    <row r="1101" spans="2:9" x14ac:dyDescent="0.3">
      <c r="B1101" s="13">
        <v>380813</v>
      </c>
      <c r="C1101" s="4">
        <v>6520000</v>
      </c>
      <c r="E1101" s="13">
        <v>84656940</v>
      </c>
      <c r="F1101" s="4">
        <v>75561000</v>
      </c>
      <c r="H1101" s="13">
        <v>794115</v>
      </c>
      <c r="I1101" s="4">
        <v>4180000</v>
      </c>
    </row>
    <row r="1102" spans="2:9" x14ac:dyDescent="0.3">
      <c r="B1102" s="13">
        <v>381646</v>
      </c>
      <c r="C1102" s="4">
        <v>537000</v>
      </c>
      <c r="E1102" s="13">
        <v>84939427</v>
      </c>
      <c r="F1102" s="4">
        <v>91000</v>
      </c>
      <c r="H1102" s="13">
        <v>794260</v>
      </c>
      <c r="I1102" s="4">
        <v>90650000</v>
      </c>
    </row>
    <row r="1103" spans="2:9" x14ac:dyDescent="0.3">
      <c r="B1103" s="13">
        <v>381947</v>
      </c>
      <c r="C1103" s="4">
        <v>3347000</v>
      </c>
      <c r="E1103" s="13">
        <v>85031177</v>
      </c>
      <c r="F1103" s="4">
        <v>8820000</v>
      </c>
      <c r="H1103" s="13">
        <v>794806</v>
      </c>
      <c r="I1103" s="4">
        <v>3430000</v>
      </c>
    </row>
    <row r="1104" spans="2:9" x14ac:dyDescent="0.3">
      <c r="B1104" s="13">
        <v>382095</v>
      </c>
      <c r="C1104" s="4">
        <v>6530000</v>
      </c>
      <c r="E1104" s="13">
        <v>85119094</v>
      </c>
      <c r="F1104" s="4">
        <v>29400</v>
      </c>
      <c r="H1104" s="13">
        <v>795270</v>
      </c>
      <c r="I1104" s="4">
        <v>3572000</v>
      </c>
    </row>
    <row r="1105" spans="2:9" x14ac:dyDescent="0.3">
      <c r="B1105" s="13">
        <v>382131</v>
      </c>
      <c r="C1105" s="4">
        <v>974000</v>
      </c>
      <c r="E1105" s="13">
        <v>85172587</v>
      </c>
      <c r="F1105" s="4">
        <v>723000</v>
      </c>
      <c r="H1105" s="13">
        <v>795464</v>
      </c>
      <c r="I1105" s="4">
        <v>295000</v>
      </c>
    </row>
    <row r="1106" spans="2:9" x14ac:dyDescent="0.3">
      <c r="B1106" s="13">
        <v>382421</v>
      </c>
      <c r="C1106" s="4">
        <v>663000</v>
      </c>
      <c r="E1106" s="13">
        <v>85174821</v>
      </c>
      <c r="F1106" s="4">
        <v>171000</v>
      </c>
      <c r="H1106" s="13">
        <v>795865</v>
      </c>
      <c r="I1106" s="4">
        <v>61120000</v>
      </c>
    </row>
    <row r="1107" spans="2:9" x14ac:dyDescent="0.3">
      <c r="B1107" s="13">
        <v>383194</v>
      </c>
      <c r="C1107" s="4">
        <v>313000</v>
      </c>
      <c r="E1107" s="13">
        <v>85201384</v>
      </c>
      <c r="F1107" s="4">
        <v>485000</v>
      </c>
      <c r="H1107" s="13">
        <v>795922</v>
      </c>
      <c r="I1107" s="4">
        <v>73880000</v>
      </c>
    </row>
    <row r="1108" spans="2:9" x14ac:dyDescent="0.3">
      <c r="B1108" s="13">
        <v>383995</v>
      </c>
      <c r="C1108" s="4">
        <v>76088000</v>
      </c>
      <c r="E1108" s="13">
        <v>85494830</v>
      </c>
      <c r="F1108" s="4">
        <v>5660000</v>
      </c>
      <c r="H1108" s="13">
        <v>796306</v>
      </c>
      <c r="I1108" s="4">
        <v>701000</v>
      </c>
    </row>
    <row r="1109" spans="2:9" x14ac:dyDescent="0.3">
      <c r="B1109" s="13">
        <v>384182</v>
      </c>
      <c r="C1109" s="4">
        <v>518000</v>
      </c>
      <c r="E1109" s="13">
        <v>85559678</v>
      </c>
      <c r="F1109" s="4">
        <v>2430000</v>
      </c>
      <c r="H1109" s="13">
        <v>796625</v>
      </c>
      <c r="I1109" s="4">
        <v>74616000</v>
      </c>
    </row>
    <row r="1110" spans="2:9" x14ac:dyDescent="0.3">
      <c r="B1110" s="13">
        <v>384852</v>
      </c>
      <c r="C1110" s="4">
        <v>88430000</v>
      </c>
      <c r="E1110" s="13">
        <v>85631273</v>
      </c>
      <c r="F1110" s="4">
        <v>31200</v>
      </c>
      <c r="H1110" s="13">
        <v>797567</v>
      </c>
      <c r="I1110" s="4">
        <v>461000</v>
      </c>
    </row>
    <row r="1111" spans="2:9" x14ac:dyDescent="0.3">
      <c r="B1111" s="13">
        <v>384867</v>
      </c>
      <c r="C1111" s="4">
        <v>852000</v>
      </c>
      <c r="E1111" s="13">
        <v>85662964</v>
      </c>
      <c r="F1111" s="4">
        <v>563000</v>
      </c>
      <c r="H1111" s="13">
        <v>797659</v>
      </c>
      <c r="I1111" s="4">
        <v>62810000</v>
      </c>
    </row>
    <row r="1112" spans="2:9" x14ac:dyDescent="0.3">
      <c r="B1112" s="13">
        <v>385365</v>
      </c>
      <c r="C1112" s="4">
        <v>3720000</v>
      </c>
      <c r="E1112" s="13">
        <v>85702285</v>
      </c>
      <c r="F1112" s="4">
        <v>6320000</v>
      </c>
      <c r="H1112" s="13">
        <v>797775</v>
      </c>
      <c r="I1112" s="4">
        <v>851100</v>
      </c>
    </row>
    <row r="1113" spans="2:9" x14ac:dyDescent="0.3">
      <c r="B1113" s="13">
        <v>386090</v>
      </c>
      <c r="C1113" s="4">
        <v>22800</v>
      </c>
      <c r="E1113" s="13">
        <v>85704030</v>
      </c>
      <c r="F1113" s="4">
        <v>771600</v>
      </c>
      <c r="H1113" s="13">
        <v>798531</v>
      </c>
      <c r="I1113" s="4">
        <v>63390000</v>
      </c>
    </row>
    <row r="1114" spans="2:9" x14ac:dyDescent="0.3">
      <c r="B1114" s="13">
        <v>386873</v>
      </c>
      <c r="C1114" s="4">
        <v>64952000</v>
      </c>
      <c r="E1114" s="13">
        <v>85882121</v>
      </c>
      <c r="F1114" s="4">
        <v>68500</v>
      </c>
      <c r="H1114" s="13">
        <v>798556</v>
      </c>
      <c r="I1114" s="4">
        <v>609700</v>
      </c>
    </row>
    <row r="1115" spans="2:9" x14ac:dyDescent="0.3">
      <c r="B1115" s="13">
        <v>387087</v>
      </c>
      <c r="C1115" s="4">
        <v>3889000</v>
      </c>
      <c r="E1115" s="13">
        <v>86045787</v>
      </c>
      <c r="F1115" s="4">
        <v>4619600</v>
      </c>
      <c r="H1115" s="13">
        <v>799160</v>
      </c>
      <c r="I1115" s="4">
        <v>4228800</v>
      </c>
    </row>
    <row r="1116" spans="2:9" x14ac:dyDescent="0.3">
      <c r="B1116" s="13">
        <v>387104</v>
      </c>
      <c r="C1116" s="4">
        <v>65897000</v>
      </c>
      <c r="E1116" s="13">
        <v>86096086</v>
      </c>
      <c r="F1116" s="4">
        <v>9140000</v>
      </c>
      <c r="H1116" s="13">
        <v>799209</v>
      </c>
      <c r="I1116" s="4">
        <v>64130000</v>
      </c>
    </row>
    <row r="1117" spans="2:9" x14ac:dyDescent="0.3">
      <c r="B1117" s="13">
        <v>387113</v>
      </c>
      <c r="C1117" s="4">
        <v>1320000</v>
      </c>
      <c r="E1117" s="13">
        <v>86193455</v>
      </c>
      <c r="F1117" s="4">
        <v>45100</v>
      </c>
      <c r="H1117" s="13">
        <v>799238</v>
      </c>
      <c r="I1117" s="4">
        <v>697000</v>
      </c>
    </row>
    <row r="1118" spans="2:9" x14ac:dyDescent="0.3">
      <c r="B1118" s="13">
        <v>388555</v>
      </c>
      <c r="C1118" s="4">
        <v>258000</v>
      </c>
      <c r="E1118" s="13">
        <v>86234816</v>
      </c>
      <c r="F1118" s="4">
        <v>82700</v>
      </c>
      <c r="H1118" s="13">
        <v>800663</v>
      </c>
      <c r="I1118" s="4">
        <v>544000</v>
      </c>
    </row>
    <row r="1119" spans="2:9" x14ac:dyDescent="0.3">
      <c r="B1119" s="13">
        <v>388756</v>
      </c>
      <c r="C1119" s="4">
        <v>57210000</v>
      </c>
      <c r="E1119" s="13">
        <v>86414249</v>
      </c>
      <c r="F1119" s="4">
        <v>78000</v>
      </c>
      <c r="H1119" s="13">
        <v>801339</v>
      </c>
      <c r="I1119" s="4">
        <v>2334800</v>
      </c>
    </row>
    <row r="1120" spans="2:9" x14ac:dyDescent="0.3">
      <c r="B1120" s="13">
        <v>389103</v>
      </c>
      <c r="C1120" s="4">
        <v>2489000</v>
      </c>
      <c r="E1120" s="13">
        <v>86498019</v>
      </c>
      <c r="F1120" s="4">
        <v>2124400</v>
      </c>
      <c r="H1120" s="13">
        <v>802132</v>
      </c>
      <c r="I1120" s="4">
        <v>1702000</v>
      </c>
    </row>
    <row r="1121" spans="2:9" x14ac:dyDescent="0.3">
      <c r="B1121" s="13">
        <v>389273</v>
      </c>
      <c r="C1121" s="4">
        <v>261000</v>
      </c>
      <c r="E1121" s="13">
        <v>86683784</v>
      </c>
      <c r="F1121" s="4">
        <v>77800</v>
      </c>
      <c r="H1121" s="13">
        <v>802165</v>
      </c>
      <c r="I1121" s="4">
        <v>2565300</v>
      </c>
    </row>
    <row r="1122" spans="2:9" x14ac:dyDescent="0.3">
      <c r="B1122" s="13">
        <v>389585</v>
      </c>
      <c r="C1122" s="4">
        <v>838000</v>
      </c>
      <c r="E1122" s="13">
        <v>86729524</v>
      </c>
      <c r="F1122" s="4">
        <v>30000</v>
      </c>
      <c r="H1122" s="13">
        <v>802211</v>
      </c>
      <c r="I1122" s="4">
        <v>8675000</v>
      </c>
    </row>
    <row r="1123" spans="2:9" x14ac:dyDescent="0.3">
      <c r="B1123" s="13">
        <v>390008</v>
      </c>
      <c r="C1123" s="4">
        <v>789300</v>
      </c>
      <c r="E1123" s="13">
        <v>86774760</v>
      </c>
      <c r="F1123" s="4">
        <v>197000</v>
      </c>
      <c r="H1123" s="13">
        <v>802229</v>
      </c>
      <c r="I1123" s="4">
        <v>44400</v>
      </c>
    </row>
    <row r="1124" spans="2:9" x14ac:dyDescent="0.3">
      <c r="B1124" s="13">
        <v>390119</v>
      </c>
      <c r="C1124" s="4">
        <v>3980000</v>
      </c>
      <c r="E1124" s="13">
        <v>87246806</v>
      </c>
      <c r="F1124" s="4">
        <v>280000</v>
      </c>
      <c r="H1124" s="13">
        <v>802968</v>
      </c>
      <c r="I1124" s="4">
        <v>310700</v>
      </c>
    </row>
    <row r="1125" spans="2:9" x14ac:dyDescent="0.3">
      <c r="B1125" s="13">
        <v>390157</v>
      </c>
      <c r="C1125" s="4">
        <v>573000</v>
      </c>
      <c r="E1125" s="13">
        <v>87254861</v>
      </c>
      <c r="F1125" s="4">
        <v>241000</v>
      </c>
      <c r="H1125" s="13">
        <v>803045</v>
      </c>
      <c r="I1125" s="4">
        <v>229000</v>
      </c>
    </row>
    <row r="1126" spans="2:9" x14ac:dyDescent="0.3">
      <c r="B1126" s="13">
        <v>390452</v>
      </c>
      <c r="C1126" s="4">
        <v>3620000</v>
      </c>
      <c r="E1126" s="13">
        <v>87268813</v>
      </c>
      <c r="F1126" s="4">
        <v>30300</v>
      </c>
      <c r="H1126" s="13">
        <v>803568</v>
      </c>
      <c r="I1126" s="4">
        <v>621000</v>
      </c>
    </row>
    <row r="1127" spans="2:9" x14ac:dyDescent="0.3">
      <c r="B1127" s="13">
        <v>390964</v>
      </c>
      <c r="C1127" s="4">
        <v>58160000</v>
      </c>
      <c r="E1127" s="13">
        <v>87477273</v>
      </c>
      <c r="F1127" s="4">
        <v>26200000</v>
      </c>
      <c r="H1127" s="13">
        <v>803708</v>
      </c>
      <c r="I1127" s="4">
        <v>617000</v>
      </c>
    </row>
    <row r="1128" spans="2:9" x14ac:dyDescent="0.3">
      <c r="B1128" s="13">
        <v>391346</v>
      </c>
      <c r="C1128" s="4">
        <v>3968200</v>
      </c>
      <c r="D1128" s="12">
        <f>D1079+1</f>
        <v>23</v>
      </c>
      <c r="E1128" s="13">
        <v>87692765</v>
      </c>
      <c r="F1128" s="4">
        <v>42840000</v>
      </c>
      <c r="G1128" s="12">
        <f>G1079+1</f>
        <v>23</v>
      </c>
      <c r="H1128" s="13">
        <v>803711</v>
      </c>
      <c r="I1128" s="4">
        <v>65610000</v>
      </c>
    </row>
    <row r="1129" spans="2:9" x14ac:dyDescent="0.3">
      <c r="B1129" s="13">
        <v>391824</v>
      </c>
      <c r="C1129" s="4">
        <v>67000000</v>
      </c>
      <c r="D1129" s="12">
        <f>D1080+1</f>
        <v>24</v>
      </c>
      <c r="E1129" s="13">
        <v>88091793</v>
      </c>
      <c r="F1129" s="4">
        <v>26400</v>
      </c>
      <c r="G1129" s="12">
        <f>G1080+1</f>
        <v>24</v>
      </c>
      <c r="H1129" s="13">
        <v>803853</v>
      </c>
      <c r="I1129" s="4">
        <v>65450000</v>
      </c>
    </row>
    <row r="1130" spans="2:9" x14ac:dyDescent="0.3">
      <c r="B1130" s="13">
        <v>391945</v>
      </c>
      <c r="C1130" s="4">
        <v>871800</v>
      </c>
      <c r="E1130" s="13">
        <v>88132612</v>
      </c>
      <c r="F1130" s="4">
        <v>31700</v>
      </c>
      <c r="H1130" s="13">
        <v>804020</v>
      </c>
      <c r="I1130" s="4">
        <v>20800</v>
      </c>
    </row>
    <row r="1131" spans="2:9" x14ac:dyDescent="0.3">
      <c r="B1131" s="13">
        <v>392045</v>
      </c>
      <c r="C1131" s="4">
        <v>6700000</v>
      </c>
      <c r="E1131" s="13">
        <v>88141325</v>
      </c>
      <c r="F1131" s="4">
        <v>9420000</v>
      </c>
      <c r="H1131" s="13">
        <v>804404</v>
      </c>
      <c r="I1131" s="4">
        <v>264200</v>
      </c>
    </row>
    <row r="1132" spans="2:9" x14ac:dyDescent="0.3">
      <c r="B1132" s="13">
        <v>392450</v>
      </c>
      <c r="C1132" s="4">
        <v>8380000</v>
      </c>
      <c r="E1132" s="13">
        <v>88223664</v>
      </c>
      <c r="F1132" s="4">
        <v>38600</v>
      </c>
      <c r="H1132" s="13">
        <v>804670</v>
      </c>
      <c r="I1132" s="4">
        <v>651400</v>
      </c>
    </row>
    <row r="1133" spans="2:9" x14ac:dyDescent="0.3">
      <c r="B1133" s="13">
        <v>392928</v>
      </c>
      <c r="C1133" s="4">
        <v>71256000</v>
      </c>
      <c r="E1133" s="13">
        <v>88305023</v>
      </c>
      <c r="F1133" s="4">
        <v>619200</v>
      </c>
      <c r="H1133" s="13">
        <v>805766</v>
      </c>
      <c r="I1133" s="4">
        <v>500000</v>
      </c>
    </row>
    <row r="1134" spans="2:9" x14ac:dyDescent="0.3">
      <c r="B1134" s="13">
        <v>393199</v>
      </c>
      <c r="C1134" s="4">
        <v>96360000</v>
      </c>
      <c r="E1134" s="13">
        <v>88379868</v>
      </c>
      <c r="F1134" s="4">
        <v>69500</v>
      </c>
      <c r="H1134" s="13">
        <v>805891</v>
      </c>
      <c r="I1134" s="4">
        <v>8881000</v>
      </c>
    </row>
    <row r="1135" spans="2:9" x14ac:dyDescent="0.3">
      <c r="B1135" s="13">
        <v>393286</v>
      </c>
      <c r="C1135" s="4">
        <v>72409000</v>
      </c>
      <c r="E1135" s="13">
        <v>88447612</v>
      </c>
      <c r="F1135" s="4">
        <v>83700</v>
      </c>
      <c r="H1135" s="13">
        <v>805901</v>
      </c>
      <c r="I1135" s="4">
        <v>12000</v>
      </c>
    </row>
    <row r="1136" spans="2:9" x14ac:dyDescent="0.3">
      <c r="B1136" s="13">
        <v>393681</v>
      </c>
      <c r="C1136" s="4">
        <v>4108600</v>
      </c>
      <c r="E1136" s="13">
        <v>89644967</v>
      </c>
      <c r="F1136" s="4">
        <v>741600</v>
      </c>
      <c r="H1136" s="13">
        <v>806094</v>
      </c>
      <c r="I1136" s="4">
        <v>667000</v>
      </c>
    </row>
    <row r="1137" spans="2:9" x14ac:dyDescent="0.3">
      <c r="B1137" s="13">
        <v>394947</v>
      </c>
      <c r="C1137" s="4">
        <v>60010000</v>
      </c>
      <c r="E1137" s="13">
        <v>89797777</v>
      </c>
      <c r="F1137" s="4">
        <v>873300</v>
      </c>
      <c r="H1137" s="13">
        <v>806878</v>
      </c>
      <c r="I1137" s="4">
        <v>8940000</v>
      </c>
    </row>
    <row r="1138" spans="2:9" x14ac:dyDescent="0.3">
      <c r="B1138" s="13">
        <v>394955</v>
      </c>
      <c r="C1138" s="4">
        <v>73145000</v>
      </c>
      <c r="E1138" s="13">
        <v>89807466</v>
      </c>
      <c r="F1138" s="4">
        <v>811000</v>
      </c>
      <c r="H1138" s="13">
        <v>807118</v>
      </c>
      <c r="I1138" s="4">
        <v>23800</v>
      </c>
    </row>
    <row r="1139" spans="2:9" x14ac:dyDescent="0.3">
      <c r="B1139" s="13">
        <v>395228</v>
      </c>
      <c r="C1139" s="4">
        <v>856000</v>
      </c>
      <c r="E1139" s="13">
        <v>90072628</v>
      </c>
      <c r="F1139" s="4">
        <v>4650000</v>
      </c>
      <c r="H1139" s="13">
        <v>807471</v>
      </c>
      <c r="I1139" s="4">
        <v>772000</v>
      </c>
    </row>
    <row r="1140" spans="2:9" x14ac:dyDescent="0.3">
      <c r="B1140" s="13">
        <v>395565</v>
      </c>
      <c r="C1140" s="4">
        <v>862000</v>
      </c>
      <c r="E1140" s="13">
        <v>90091671</v>
      </c>
      <c r="F1140" s="4">
        <v>881000</v>
      </c>
      <c r="H1140" s="13">
        <v>807483</v>
      </c>
      <c r="I1140" s="4">
        <v>8960000</v>
      </c>
    </row>
    <row r="1141" spans="2:9" x14ac:dyDescent="0.3">
      <c r="B1141" s="13">
        <v>395694</v>
      </c>
      <c r="C1141" s="4">
        <v>8469000</v>
      </c>
      <c r="E1141" s="13">
        <v>90278769</v>
      </c>
      <c r="F1141" s="4">
        <v>153000</v>
      </c>
      <c r="H1141" s="13">
        <v>807664</v>
      </c>
      <c r="I1141" s="4">
        <v>131000</v>
      </c>
    </row>
    <row r="1142" spans="2:9" x14ac:dyDescent="0.3">
      <c r="B1142" s="13">
        <v>396081</v>
      </c>
      <c r="C1142" s="4">
        <v>74000</v>
      </c>
      <c r="E1142" s="13">
        <v>90305807</v>
      </c>
      <c r="F1142" s="4">
        <v>718500</v>
      </c>
      <c r="H1142" s="13">
        <v>807761</v>
      </c>
      <c r="I1142" s="4">
        <v>8992000</v>
      </c>
    </row>
    <row r="1143" spans="2:9" x14ac:dyDescent="0.3">
      <c r="B1143" s="13">
        <v>396823</v>
      </c>
      <c r="C1143" s="4">
        <v>4360000</v>
      </c>
      <c r="E1143" s="13">
        <v>90350424</v>
      </c>
      <c r="F1143" s="4">
        <v>592000</v>
      </c>
      <c r="H1143" s="13">
        <v>807849</v>
      </c>
      <c r="I1143" s="4">
        <v>24000</v>
      </c>
    </row>
    <row r="1144" spans="2:9" x14ac:dyDescent="0.3">
      <c r="B1144" s="13">
        <v>397728</v>
      </c>
      <c r="C1144" s="4">
        <v>91440000</v>
      </c>
      <c r="E1144" s="13">
        <v>90394229</v>
      </c>
      <c r="F1144" s="4">
        <v>5390000</v>
      </c>
      <c r="H1144" s="13">
        <v>808323</v>
      </c>
      <c r="I1144" s="4">
        <v>507200</v>
      </c>
    </row>
    <row r="1145" spans="2:9" x14ac:dyDescent="0.3">
      <c r="B1145" s="13">
        <v>398733</v>
      </c>
      <c r="C1145" s="4">
        <v>4450000</v>
      </c>
      <c r="E1145" s="13">
        <v>90641534</v>
      </c>
      <c r="F1145" s="4">
        <v>551000</v>
      </c>
      <c r="H1145" s="13">
        <v>808647</v>
      </c>
      <c r="I1145" s="4">
        <v>190000</v>
      </c>
    </row>
    <row r="1146" spans="2:9" x14ac:dyDescent="0.3">
      <c r="B1146" s="13">
        <v>399117</v>
      </c>
      <c r="C1146" s="4">
        <v>264000</v>
      </c>
      <c r="E1146" s="13">
        <v>90847391</v>
      </c>
      <c r="F1146" s="4">
        <v>53700</v>
      </c>
      <c r="H1146" s="13">
        <v>808684</v>
      </c>
      <c r="I1146" s="4">
        <v>43785000</v>
      </c>
    </row>
    <row r="1147" spans="2:9" x14ac:dyDescent="0.3">
      <c r="B1147" s="13">
        <v>399723</v>
      </c>
      <c r="C1147" s="4">
        <v>3106400</v>
      </c>
      <c r="E1147" s="13">
        <v>90951745</v>
      </c>
      <c r="F1147" s="4">
        <v>6790000</v>
      </c>
      <c r="H1147" s="13">
        <v>810599</v>
      </c>
      <c r="I1147" s="4">
        <v>931400</v>
      </c>
    </row>
    <row r="1148" spans="2:9" x14ac:dyDescent="0.3">
      <c r="B1148" s="13">
        <v>399807</v>
      </c>
      <c r="C1148" s="4">
        <v>4507000</v>
      </c>
      <c r="E1148" s="13">
        <v>91052710</v>
      </c>
      <c r="F1148" s="4">
        <v>281100</v>
      </c>
      <c r="H1148" s="13">
        <v>810845</v>
      </c>
      <c r="I1148" s="4">
        <v>97040000</v>
      </c>
    </row>
    <row r="1149" spans="2:9" x14ac:dyDescent="0.3">
      <c r="B1149" s="13">
        <v>400347</v>
      </c>
      <c r="C1149" s="4">
        <v>845000</v>
      </c>
      <c r="E1149" s="13">
        <v>91193946</v>
      </c>
      <c r="F1149" s="4">
        <v>9780000</v>
      </c>
      <c r="H1149" s="13">
        <v>810893</v>
      </c>
      <c r="I1149" s="4">
        <v>28500</v>
      </c>
    </row>
    <row r="1150" spans="2:9" x14ac:dyDescent="0.3">
      <c r="B1150" s="13">
        <v>400427</v>
      </c>
      <c r="C1150" s="4">
        <v>884000</v>
      </c>
      <c r="E1150" s="13">
        <v>91695984</v>
      </c>
      <c r="F1150" s="4">
        <v>42630000</v>
      </c>
      <c r="H1150" s="13">
        <v>811036</v>
      </c>
      <c r="I1150" s="4">
        <v>28400</v>
      </c>
    </row>
    <row r="1151" spans="2:9" x14ac:dyDescent="0.3">
      <c r="B1151" s="13">
        <v>400779</v>
      </c>
      <c r="C1151" s="4">
        <v>80393000</v>
      </c>
      <c r="E1151" s="13">
        <v>91709545</v>
      </c>
      <c r="F1151" s="4">
        <v>770800</v>
      </c>
      <c r="H1151" s="13">
        <v>811458</v>
      </c>
      <c r="I1151" s="4">
        <v>933000</v>
      </c>
    </row>
    <row r="1152" spans="2:9" x14ac:dyDescent="0.3">
      <c r="B1152" s="13">
        <v>400947</v>
      </c>
      <c r="C1152" s="4">
        <v>297000</v>
      </c>
      <c r="E1152" s="13">
        <v>91880213</v>
      </c>
      <c r="F1152" s="4">
        <v>371000</v>
      </c>
      <c r="H1152" s="13">
        <v>811554</v>
      </c>
      <c r="I1152" s="4">
        <v>29300</v>
      </c>
    </row>
    <row r="1153" spans="2:9" x14ac:dyDescent="0.3">
      <c r="B1153" s="13">
        <v>401085</v>
      </c>
      <c r="C1153" s="4">
        <v>18200</v>
      </c>
      <c r="E1153" s="13">
        <v>91992986</v>
      </c>
      <c r="F1153" s="4">
        <v>308000</v>
      </c>
      <c r="H1153" s="13">
        <v>812261</v>
      </c>
      <c r="I1153" s="4">
        <v>940000</v>
      </c>
    </row>
    <row r="1154" spans="2:9" x14ac:dyDescent="0.3">
      <c r="B1154" s="13">
        <v>401243</v>
      </c>
      <c r="C1154" s="4">
        <v>882800</v>
      </c>
      <c r="E1154" s="13">
        <v>92025376</v>
      </c>
      <c r="F1154" s="4">
        <v>27600</v>
      </c>
      <c r="H1154" s="13">
        <v>812387</v>
      </c>
      <c r="I1154" s="4">
        <v>3848000</v>
      </c>
    </row>
    <row r="1155" spans="2:9" x14ac:dyDescent="0.3">
      <c r="B1155" s="13">
        <v>401264</v>
      </c>
      <c r="C1155" s="4">
        <v>75352000</v>
      </c>
      <c r="E1155" s="13">
        <v>92238425</v>
      </c>
      <c r="F1155" s="4">
        <v>4993000</v>
      </c>
      <c r="H1155" s="13">
        <v>813578</v>
      </c>
      <c r="I1155" s="4">
        <v>59300</v>
      </c>
    </row>
    <row r="1156" spans="2:9" x14ac:dyDescent="0.3">
      <c r="B1156" s="13">
        <v>401741</v>
      </c>
      <c r="C1156" s="4">
        <v>71400</v>
      </c>
      <c r="E1156" s="13">
        <v>92298995</v>
      </c>
      <c r="F1156" s="4">
        <v>1290000</v>
      </c>
      <c r="H1156" s="13">
        <v>814274</v>
      </c>
      <c r="I1156" s="4">
        <v>33100</v>
      </c>
    </row>
    <row r="1157" spans="2:9" x14ac:dyDescent="0.3">
      <c r="B1157" s="13">
        <v>401823</v>
      </c>
      <c r="C1157" s="4">
        <v>17300</v>
      </c>
      <c r="E1157" s="13">
        <v>92390010</v>
      </c>
      <c r="F1157" s="4">
        <v>861800</v>
      </c>
      <c r="H1157" s="13">
        <v>814334</v>
      </c>
      <c r="I1157" s="4">
        <v>548400</v>
      </c>
    </row>
    <row r="1158" spans="2:9" x14ac:dyDescent="0.3">
      <c r="B1158" s="13">
        <v>402019</v>
      </c>
      <c r="C1158" s="4">
        <v>415300</v>
      </c>
      <c r="E1158" s="13">
        <v>92407977</v>
      </c>
      <c r="F1158" s="4">
        <v>654000</v>
      </c>
      <c r="H1158" s="13">
        <v>815298</v>
      </c>
      <c r="I1158" s="4">
        <v>960000</v>
      </c>
    </row>
    <row r="1159" spans="2:9" x14ac:dyDescent="0.3">
      <c r="B1159" s="13">
        <v>402428</v>
      </c>
      <c r="C1159" s="4">
        <v>3817900</v>
      </c>
      <c r="E1159" s="13">
        <v>92571229</v>
      </c>
      <c r="F1159" s="4">
        <v>96090000</v>
      </c>
      <c r="H1159" s="13">
        <v>816212</v>
      </c>
      <c r="I1159" s="4">
        <v>804000</v>
      </c>
    </row>
    <row r="1160" spans="2:9" x14ac:dyDescent="0.3">
      <c r="B1160" s="13">
        <v>403514</v>
      </c>
      <c r="C1160" s="4">
        <v>119000</v>
      </c>
      <c r="E1160" s="13">
        <v>92851918</v>
      </c>
      <c r="F1160" s="4">
        <v>658000</v>
      </c>
      <c r="H1160" s="13">
        <v>816279</v>
      </c>
      <c r="I1160" s="4">
        <v>51900</v>
      </c>
    </row>
    <row r="1161" spans="2:9" x14ac:dyDescent="0.3">
      <c r="B1161" s="13">
        <v>403749</v>
      </c>
      <c r="C1161" s="4">
        <v>4581000</v>
      </c>
      <c r="E1161" s="13">
        <v>93151084</v>
      </c>
      <c r="F1161" s="4">
        <v>8506000</v>
      </c>
      <c r="H1161" s="13">
        <v>816309</v>
      </c>
      <c r="I1161" s="4">
        <v>968000</v>
      </c>
    </row>
    <row r="1162" spans="2:9" x14ac:dyDescent="0.3">
      <c r="B1162" s="13">
        <v>403955</v>
      </c>
      <c r="C1162" s="4">
        <v>8807000</v>
      </c>
      <c r="E1162" s="13">
        <v>93242879</v>
      </c>
      <c r="F1162" s="4">
        <v>458600</v>
      </c>
      <c r="H1162" s="13">
        <v>816512</v>
      </c>
      <c r="I1162" s="4">
        <v>4238800</v>
      </c>
    </row>
    <row r="1163" spans="2:9" x14ac:dyDescent="0.3">
      <c r="B1163" s="13">
        <v>404090</v>
      </c>
      <c r="C1163" s="4">
        <v>8844000</v>
      </c>
      <c r="E1163" s="13">
        <v>93407669</v>
      </c>
      <c r="F1163" s="4">
        <v>225000</v>
      </c>
      <c r="H1163" s="13">
        <v>816570</v>
      </c>
      <c r="I1163" s="4">
        <v>129000</v>
      </c>
    </row>
    <row r="1164" spans="2:9" x14ac:dyDescent="0.3">
      <c r="B1164" s="13">
        <v>404336</v>
      </c>
      <c r="C1164" s="4">
        <v>3050000</v>
      </c>
      <c r="E1164" s="13">
        <v>93415986</v>
      </c>
      <c r="F1164" s="4">
        <v>64900</v>
      </c>
      <c r="H1164" s="13">
        <v>816604</v>
      </c>
      <c r="I1164" s="4">
        <v>366700</v>
      </c>
    </row>
    <row r="1165" spans="2:9" x14ac:dyDescent="0.3">
      <c r="B1165" s="13">
        <v>404338</v>
      </c>
      <c r="C1165" s="4">
        <v>124000</v>
      </c>
      <c r="E1165" s="13">
        <v>93485817</v>
      </c>
      <c r="F1165" s="4">
        <v>5600000</v>
      </c>
      <c r="H1165" s="13">
        <v>816738</v>
      </c>
      <c r="I1165" s="4">
        <v>366000</v>
      </c>
    </row>
    <row r="1166" spans="2:9" x14ac:dyDescent="0.3">
      <c r="B1166" s="13">
        <v>405369</v>
      </c>
      <c r="C1166" s="4">
        <v>198700</v>
      </c>
      <c r="E1166" s="13">
        <v>93783167</v>
      </c>
      <c r="F1166" s="4">
        <v>831000</v>
      </c>
      <c r="H1166" s="13">
        <v>817030</v>
      </c>
      <c r="I1166" s="4">
        <v>69360000</v>
      </c>
    </row>
    <row r="1167" spans="2:9" x14ac:dyDescent="0.3">
      <c r="B1167" s="13">
        <v>405768</v>
      </c>
      <c r="C1167" s="4">
        <v>66560000</v>
      </c>
      <c r="E1167" s="13">
        <v>93816742</v>
      </c>
      <c r="F1167" s="4">
        <v>51980000</v>
      </c>
      <c r="H1167" s="13">
        <v>817466</v>
      </c>
      <c r="I1167" s="4">
        <v>4730000</v>
      </c>
    </row>
    <row r="1168" spans="2:9" x14ac:dyDescent="0.3">
      <c r="B1168" s="13">
        <v>406100</v>
      </c>
      <c r="C1168" s="4">
        <v>368000</v>
      </c>
      <c r="E1168" s="13">
        <v>94279349</v>
      </c>
      <c r="F1168" s="4">
        <v>56300</v>
      </c>
      <c r="H1168" s="13">
        <v>817923</v>
      </c>
      <c r="I1168" s="4">
        <v>845300</v>
      </c>
    </row>
    <row r="1169" spans="2:9" x14ac:dyDescent="0.3">
      <c r="B1169" s="13">
        <v>406856</v>
      </c>
      <c r="C1169" s="4">
        <v>1090000</v>
      </c>
      <c r="E1169" s="13">
        <v>94369120</v>
      </c>
      <c r="F1169" s="4">
        <v>18540000</v>
      </c>
      <c r="H1169" s="13">
        <v>818116</v>
      </c>
      <c r="I1169" s="4">
        <v>976000</v>
      </c>
    </row>
    <row r="1170" spans="2:9" x14ac:dyDescent="0.3">
      <c r="B1170" s="13">
        <v>407099</v>
      </c>
      <c r="C1170" s="4">
        <v>676000</v>
      </c>
      <c r="E1170" s="13">
        <v>94400349</v>
      </c>
      <c r="F1170" s="4">
        <v>722200</v>
      </c>
      <c r="H1170" s="13">
        <v>818597</v>
      </c>
      <c r="I1170" s="4">
        <v>976300</v>
      </c>
    </row>
    <row r="1171" spans="2:9" x14ac:dyDescent="0.3">
      <c r="B1171" s="13">
        <v>407667</v>
      </c>
      <c r="C1171" s="4">
        <v>95800</v>
      </c>
      <c r="E1171" s="13">
        <v>94532524</v>
      </c>
      <c r="F1171" s="4">
        <v>50500000</v>
      </c>
      <c r="H1171" s="13">
        <v>819370</v>
      </c>
      <c r="I1171" s="4">
        <v>70680000</v>
      </c>
    </row>
    <row r="1172" spans="2:9" x14ac:dyDescent="0.3">
      <c r="B1172" s="13">
        <v>407875</v>
      </c>
      <c r="C1172" s="4">
        <v>914000</v>
      </c>
      <c r="E1172" s="13">
        <v>94545658</v>
      </c>
      <c r="F1172" s="4">
        <v>568000</v>
      </c>
      <c r="H1172" s="13">
        <v>820553</v>
      </c>
      <c r="I1172" s="4">
        <v>162000</v>
      </c>
    </row>
    <row r="1173" spans="2:9" x14ac:dyDescent="0.3">
      <c r="B1173" s="13">
        <v>408265</v>
      </c>
      <c r="C1173" s="4">
        <v>93450000</v>
      </c>
      <c r="E1173" s="13">
        <v>94646984</v>
      </c>
      <c r="F1173" s="4">
        <v>148000</v>
      </c>
      <c r="H1173" s="13">
        <v>820842</v>
      </c>
      <c r="I1173" s="4">
        <v>2154500</v>
      </c>
    </row>
    <row r="1174" spans="2:9" x14ac:dyDescent="0.3">
      <c r="B1174" s="13">
        <v>408568</v>
      </c>
      <c r="C1174" s="4">
        <v>125000</v>
      </c>
      <c r="E1174" s="13">
        <v>94821319</v>
      </c>
      <c r="F1174" s="4">
        <v>524000</v>
      </c>
      <c r="H1174" s="13">
        <v>821116</v>
      </c>
      <c r="I1174" s="4">
        <v>1092200</v>
      </c>
    </row>
    <row r="1175" spans="2:9" x14ac:dyDescent="0.3">
      <c r="B1175" s="13">
        <v>409068</v>
      </c>
      <c r="C1175" s="4">
        <v>66930000</v>
      </c>
      <c r="E1175" s="13">
        <v>94951539</v>
      </c>
      <c r="F1175" s="4">
        <v>477000</v>
      </c>
      <c r="H1175" s="13">
        <v>821317</v>
      </c>
      <c r="I1175" s="4">
        <v>490000</v>
      </c>
    </row>
    <row r="1176" spans="2:9" x14ac:dyDescent="0.3">
      <c r="B1176" s="13">
        <v>409441</v>
      </c>
      <c r="C1176" s="4">
        <v>922000</v>
      </c>
      <c r="E1176" s="13">
        <v>95069973</v>
      </c>
      <c r="F1176" s="4">
        <v>4640000</v>
      </c>
      <c r="H1176" s="13">
        <v>821659</v>
      </c>
      <c r="I1176" s="4">
        <v>24800</v>
      </c>
    </row>
    <row r="1177" spans="2:9" x14ac:dyDescent="0.3">
      <c r="B1177" s="13">
        <v>410058</v>
      </c>
      <c r="C1177" s="4">
        <v>885000</v>
      </c>
      <c r="D1177" s="12">
        <f>D1128+1</f>
        <v>24</v>
      </c>
      <c r="E1177" s="13">
        <v>95211824</v>
      </c>
      <c r="F1177" s="4">
        <v>67880000</v>
      </c>
      <c r="G1177" s="12">
        <f>G1128+1</f>
        <v>24</v>
      </c>
      <c r="H1177" s="13">
        <v>821672</v>
      </c>
      <c r="I1177" s="4">
        <v>4882000</v>
      </c>
    </row>
  </sheetData>
  <sortState ref="B1:C3600">
    <sortCondition ref="B1:B3600"/>
  </sortState>
  <pageMargins left="0.39370078740157483" right="0.39370078740157483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4:I1179"/>
  <sheetViews>
    <sheetView tabSelected="1" workbookViewId="0">
      <pane ySplit="3" topLeftCell="A4" activePane="bottomLeft" state="frozen"/>
      <selection pane="bottomLeft" activeCell="B4" sqref="B4"/>
    </sheetView>
  </sheetViews>
  <sheetFormatPr defaultRowHeight="15.6" x14ac:dyDescent="0.3"/>
  <cols>
    <col min="1" max="1" width="6.77734375" style="2" customWidth="1"/>
    <col min="2" max="2" width="11.77734375" style="10" customWidth="1"/>
    <col min="3" max="3" width="14.77734375" style="11" customWidth="1"/>
    <col min="4" max="4" width="6.77734375" style="12" customWidth="1"/>
    <col min="5" max="5" width="11.77734375" style="2" customWidth="1"/>
    <col min="6" max="6" width="14.77734375" style="14" customWidth="1"/>
    <col min="7" max="7" width="6.77734375" style="12" customWidth="1"/>
    <col min="8" max="8" width="11.77734375" style="2" customWidth="1"/>
    <col min="9" max="9" width="14.77734375" style="14" customWidth="1"/>
    <col min="10" max="16384" width="8.88671875" style="2"/>
  </cols>
  <sheetData>
    <row r="4" spans="2:9" x14ac:dyDescent="0.3">
      <c r="B4" s="13"/>
      <c r="C4" s="4"/>
      <c r="D4" s="12">
        <v>1</v>
      </c>
      <c r="E4" s="13"/>
      <c r="F4" s="4"/>
      <c r="G4" s="12">
        <v>1</v>
      </c>
      <c r="H4" s="13"/>
      <c r="I4" s="4"/>
    </row>
    <row r="5" spans="2:9" x14ac:dyDescent="0.3">
      <c r="B5" s="13"/>
      <c r="C5" s="4"/>
      <c r="E5" s="13"/>
      <c r="F5" s="4"/>
      <c r="H5" s="13"/>
      <c r="I5" s="4"/>
    </row>
    <row r="6" spans="2:9" x14ac:dyDescent="0.3">
      <c r="B6" s="13"/>
      <c r="C6" s="4"/>
      <c r="E6" s="13"/>
      <c r="F6" s="4"/>
      <c r="H6" s="13"/>
      <c r="I6" s="4"/>
    </row>
    <row r="7" spans="2:9" x14ac:dyDescent="0.3">
      <c r="B7" s="13"/>
      <c r="C7" s="4"/>
      <c r="E7" s="13"/>
      <c r="F7" s="4"/>
      <c r="H7" s="13"/>
      <c r="I7" s="4"/>
    </row>
    <row r="8" spans="2:9" x14ac:dyDescent="0.3">
      <c r="B8" s="13"/>
      <c r="C8" s="4"/>
      <c r="E8" s="13"/>
      <c r="F8" s="4"/>
      <c r="H8" s="13"/>
      <c r="I8" s="4"/>
    </row>
    <row r="9" spans="2:9" x14ac:dyDescent="0.3">
      <c r="B9" s="13"/>
      <c r="C9" s="4"/>
      <c r="E9" s="13"/>
      <c r="F9" s="4"/>
      <c r="H9" s="13"/>
      <c r="I9" s="4"/>
    </row>
    <row r="10" spans="2:9" x14ac:dyDescent="0.3">
      <c r="B10" s="13"/>
      <c r="C10" s="4"/>
      <c r="E10" s="13"/>
      <c r="F10" s="4"/>
      <c r="H10" s="13"/>
      <c r="I10" s="4"/>
    </row>
    <row r="11" spans="2:9" x14ac:dyDescent="0.3">
      <c r="B11" s="13"/>
      <c r="C11" s="4"/>
      <c r="E11" s="13"/>
      <c r="F11" s="4"/>
      <c r="H11" s="13"/>
      <c r="I11" s="4"/>
    </row>
    <row r="12" spans="2:9" x14ac:dyDescent="0.3">
      <c r="B12" s="13"/>
      <c r="C12" s="4"/>
      <c r="E12" s="13"/>
      <c r="F12" s="4"/>
      <c r="H12" s="13"/>
      <c r="I12" s="4"/>
    </row>
    <row r="13" spans="2:9" x14ac:dyDescent="0.3">
      <c r="B13" s="13"/>
      <c r="C13" s="4"/>
      <c r="E13" s="13"/>
      <c r="F13" s="4"/>
      <c r="H13" s="13"/>
      <c r="I13" s="4"/>
    </row>
    <row r="14" spans="2:9" x14ac:dyDescent="0.3">
      <c r="B14" s="13"/>
      <c r="C14" s="4"/>
      <c r="E14" s="13"/>
      <c r="F14" s="4"/>
      <c r="H14" s="13"/>
      <c r="I14" s="4"/>
    </row>
    <row r="15" spans="2:9" x14ac:dyDescent="0.3">
      <c r="B15" s="13"/>
      <c r="C15" s="4"/>
      <c r="E15" s="13"/>
      <c r="F15" s="4"/>
      <c r="H15" s="13"/>
      <c r="I15" s="4"/>
    </row>
    <row r="16" spans="2:9" x14ac:dyDescent="0.3">
      <c r="B16" s="13"/>
      <c r="C16" s="4"/>
      <c r="E16" s="13"/>
      <c r="F16" s="4"/>
      <c r="H16" s="13"/>
      <c r="I16" s="4"/>
    </row>
    <row r="17" spans="2:9" x14ac:dyDescent="0.3">
      <c r="B17" s="13"/>
      <c r="C17" s="4"/>
      <c r="E17" s="13"/>
      <c r="F17" s="4"/>
      <c r="H17" s="13"/>
      <c r="I17" s="4"/>
    </row>
    <row r="18" spans="2:9" x14ac:dyDescent="0.3">
      <c r="B18" s="13"/>
      <c r="C18" s="4"/>
      <c r="E18" s="13"/>
      <c r="F18" s="4"/>
      <c r="H18" s="13"/>
      <c r="I18" s="4"/>
    </row>
    <row r="19" spans="2:9" x14ac:dyDescent="0.3">
      <c r="B19" s="13"/>
      <c r="C19" s="4"/>
      <c r="E19" s="13"/>
      <c r="F19" s="4"/>
      <c r="H19" s="13"/>
      <c r="I19" s="4"/>
    </row>
    <row r="20" spans="2:9" x14ac:dyDescent="0.3">
      <c r="B20" s="13"/>
      <c r="C20" s="4"/>
      <c r="E20" s="13"/>
      <c r="F20" s="4"/>
      <c r="H20" s="13"/>
      <c r="I20" s="4"/>
    </row>
    <row r="21" spans="2:9" x14ac:dyDescent="0.3">
      <c r="B21" s="13"/>
      <c r="C21" s="4"/>
      <c r="E21" s="13"/>
      <c r="F21" s="4"/>
      <c r="H21" s="13"/>
      <c r="I21" s="4"/>
    </row>
    <row r="22" spans="2:9" x14ac:dyDescent="0.3">
      <c r="B22" s="13"/>
      <c r="C22" s="4"/>
      <c r="E22" s="13"/>
      <c r="F22" s="4"/>
      <c r="H22" s="13"/>
      <c r="I22" s="4"/>
    </row>
    <row r="23" spans="2:9" x14ac:dyDescent="0.3">
      <c r="B23" s="13"/>
      <c r="C23" s="4"/>
      <c r="E23" s="13"/>
      <c r="F23" s="4"/>
      <c r="H23" s="13"/>
      <c r="I23" s="4"/>
    </row>
    <row r="24" spans="2:9" x14ac:dyDescent="0.3">
      <c r="B24" s="13"/>
      <c r="C24" s="4"/>
      <c r="E24" s="13"/>
      <c r="F24" s="4"/>
      <c r="H24" s="13"/>
      <c r="I24" s="4"/>
    </row>
    <row r="25" spans="2:9" x14ac:dyDescent="0.3">
      <c r="B25" s="13"/>
      <c r="C25" s="4"/>
      <c r="E25" s="13"/>
      <c r="F25" s="4"/>
      <c r="H25" s="13"/>
      <c r="I25" s="4"/>
    </row>
    <row r="26" spans="2:9" x14ac:dyDescent="0.3">
      <c r="B26" s="13"/>
      <c r="C26" s="4"/>
      <c r="E26" s="13"/>
      <c r="F26" s="4"/>
      <c r="H26" s="13"/>
      <c r="I26" s="4"/>
    </row>
    <row r="27" spans="2:9" x14ac:dyDescent="0.3">
      <c r="B27" s="13"/>
      <c r="C27" s="4"/>
      <c r="E27" s="13"/>
      <c r="F27" s="4"/>
      <c r="H27" s="13"/>
      <c r="I27" s="4"/>
    </row>
    <row r="28" spans="2:9" x14ac:dyDescent="0.3">
      <c r="B28" s="13"/>
      <c r="C28" s="4"/>
      <c r="E28" s="13"/>
      <c r="F28" s="4"/>
      <c r="H28" s="13"/>
      <c r="I28" s="4"/>
    </row>
    <row r="29" spans="2:9" x14ac:dyDescent="0.3">
      <c r="B29" s="13"/>
      <c r="C29" s="4"/>
      <c r="E29" s="13"/>
      <c r="F29" s="4"/>
      <c r="H29" s="13"/>
      <c r="I29" s="4"/>
    </row>
    <row r="30" spans="2:9" x14ac:dyDescent="0.3">
      <c r="B30" s="13"/>
      <c r="C30" s="4"/>
      <c r="E30" s="13"/>
      <c r="F30" s="4"/>
      <c r="H30" s="13"/>
      <c r="I30" s="4"/>
    </row>
    <row r="31" spans="2:9" x14ac:dyDescent="0.3">
      <c r="B31" s="13"/>
      <c r="C31" s="4"/>
      <c r="E31" s="13"/>
      <c r="F31" s="4"/>
      <c r="H31" s="13"/>
      <c r="I31" s="4"/>
    </row>
    <row r="32" spans="2:9" x14ac:dyDescent="0.3">
      <c r="B32" s="13"/>
      <c r="C32" s="4"/>
      <c r="E32" s="13"/>
      <c r="F32" s="4"/>
      <c r="H32" s="13"/>
      <c r="I32" s="4"/>
    </row>
    <row r="33" spans="2:9" x14ac:dyDescent="0.3">
      <c r="B33" s="13"/>
      <c r="C33" s="4"/>
      <c r="E33" s="13"/>
      <c r="F33" s="4"/>
      <c r="H33" s="13"/>
      <c r="I33" s="4"/>
    </row>
    <row r="34" spans="2:9" x14ac:dyDescent="0.3">
      <c r="B34" s="13"/>
      <c r="C34" s="4"/>
      <c r="E34" s="13"/>
      <c r="F34" s="4"/>
      <c r="H34" s="13"/>
      <c r="I34" s="4"/>
    </row>
    <row r="35" spans="2:9" x14ac:dyDescent="0.3">
      <c r="B35" s="13"/>
      <c r="C35" s="4"/>
      <c r="E35" s="13"/>
      <c r="F35" s="4"/>
      <c r="H35" s="13"/>
      <c r="I35" s="4"/>
    </row>
    <row r="36" spans="2:9" x14ac:dyDescent="0.3">
      <c r="B36" s="13"/>
      <c r="C36" s="4"/>
      <c r="E36" s="13"/>
      <c r="F36" s="4"/>
      <c r="H36" s="13"/>
      <c r="I36" s="4"/>
    </row>
    <row r="37" spans="2:9" x14ac:dyDescent="0.3">
      <c r="B37" s="13"/>
      <c r="C37" s="4"/>
      <c r="E37" s="13"/>
      <c r="F37" s="4"/>
      <c r="H37" s="13"/>
      <c r="I37" s="4"/>
    </row>
    <row r="38" spans="2:9" x14ac:dyDescent="0.3">
      <c r="B38" s="13"/>
      <c r="C38" s="4"/>
      <c r="E38" s="13"/>
      <c r="F38" s="4"/>
      <c r="H38" s="13"/>
      <c r="I38" s="4"/>
    </row>
    <row r="39" spans="2:9" x14ac:dyDescent="0.3">
      <c r="B39" s="13"/>
      <c r="C39" s="4"/>
      <c r="E39" s="13"/>
      <c r="F39" s="4"/>
      <c r="H39" s="13"/>
      <c r="I39" s="4"/>
    </row>
    <row r="40" spans="2:9" x14ac:dyDescent="0.3">
      <c r="B40" s="13"/>
      <c r="C40" s="4"/>
      <c r="E40" s="13"/>
      <c r="F40" s="4"/>
      <c r="H40" s="13"/>
      <c r="I40" s="4"/>
    </row>
    <row r="41" spans="2:9" x14ac:dyDescent="0.3">
      <c r="B41" s="13"/>
      <c r="C41" s="4"/>
      <c r="E41" s="13"/>
      <c r="F41" s="4"/>
      <c r="H41" s="13"/>
      <c r="I41" s="4"/>
    </row>
    <row r="42" spans="2:9" x14ac:dyDescent="0.3">
      <c r="B42" s="13"/>
      <c r="C42" s="4"/>
      <c r="E42" s="13"/>
      <c r="F42" s="4"/>
      <c r="H42" s="13"/>
      <c r="I42" s="4"/>
    </row>
    <row r="43" spans="2:9" x14ac:dyDescent="0.3">
      <c r="B43" s="13"/>
      <c r="C43" s="4"/>
      <c r="E43" s="13"/>
      <c r="F43" s="4"/>
      <c r="H43" s="13"/>
      <c r="I43" s="4"/>
    </row>
    <row r="44" spans="2:9" x14ac:dyDescent="0.3">
      <c r="B44" s="13"/>
      <c r="C44" s="4"/>
      <c r="E44" s="13"/>
      <c r="F44" s="4"/>
      <c r="H44" s="13"/>
      <c r="I44" s="4"/>
    </row>
    <row r="45" spans="2:9" x14ac:dyDescent="0.3">
      <c r="B45" s="13"/>
      <c r="C45" s="4"/>
      <c r="E45" s="13"/>
      <c r="F45" s="4"/>
      <c r="H45" s="13"/>
      <c r="I45" s="4"/>
    </row>
    <row r="46" spans="2:9" x14ac:dyDescent="0.3">
      <c r="B46" s="13"/>
      <c r="C46" s="4"/>
      <c r="E46" s="13"/>
      <c r="F46" s="4"/>
      <c r="H46" s="13"/>
      <c r="I46" s="4"/>
    </row>
    <row r="47" spans="2:9" x14ac:dyDescent="0.3">
      <c r="B47" s="13"/>
      <c r="C47" s="4"/>
      <c r="E47" s="13"/>
      <c r="F47" s="4"/>
      <c r="H47" s="13"/>
      <c r="I47" s="4"/>
    </row>
    <row r="48" spans="2:9" x14ac:dyDescent="0.3">
      <c r="B48" s="13"/>
      <c r="C48" s="4"/>
      <c r="E48" s="13"/>
      <c r="F48" s="4"/>
      <c r="H48" s="13"/>
      <c r="I48" s="4"/>
    </row>
    <row r="49" spans="2:9" x14ac:dyDescent="0.3">
      <c r="B49" s="13"/>
      <c r="C49" s="4"/>
      <c r="E49" s="13"/>
      <c r="F49" s="4"/>
      <c r="H49" s="13"/>
      <c r="I49" s="4"/>
    </row>
    <row r="50" spans="2:9" x14ac:dyDescent="0.3">
      <c r="B50" s="13"/>
      <c r="C50" s="4"/>
      <c r="E50" s="13"/>
      <c r="F50" s="4"/>
      <c r="H50" s="13"/>
      <c r="I50" s="4"/>
    </row>
    <row r="51" spans="2:9" x14ac:dyDescent="0.3">
      <c r="B51" s="13"/>
      <c r="C51" s="4"/>
      <c r="E51" s="13"/>
      <c r="F51" s="4"/>
      <c r="H51" s="13"/>
      <c r="I51" s="4"/>
    </row>
    <row r="52" spans="2:9" x14ac:dyDescent="0.3">
      <c r="B52" s="13"/>
      <c r="C52" s="4"/>
      <c r="D52" s="12">
        <v>1</v>
      </c>
      <c r="E52" s="13"/>
      <c r="F52" s="4"/>
      <c r="G52" s="12">
        <v>1</v>
      </c>
      <c r="H52" s="13"/>
      <c r="I52" s="4"/>
    </row>
    <row r="53" spans="2:9" x14ac:dyDescent="0.3">
      <c r="B53" s="13"/>
      <c r="C53" s="4"/>
      <c r="D53" s="12">
        <f>D4+1</f>
        <v>2</v>
      </c>
      <c r="E53" s="13"/>
      <c r="F53" s="4"/>
      <c r="G53" s="12">
        <f>G4+1</f>
        <v>2</v>
      </c>
      <c r="H53" s="13"/>
      <c r="I53" s="4"/>
    </row>
    <row r="54" spans="2:9" x14ac:dyDescent="0.3">
      <c r="B54" s="13"/>
      <c r="C54" s="4"/>
      <c r="E54" s="13"/>
      <c r="F54" s="4"/>
      <c r="H54" s="13"/>
      <c r="I54" s="4"/>
    </row>
    <row r="55" spans="2:9" x14ac:dyDescent="0.3">
      <c r="B55" s="13"/>
      <c r="C55" s="4"/>
      <c r="E55" s="13"/>
      <c r="F55" s="4"/>
      <c r="H55" s="13"/>
      <c r="I55" s="4"/>
    </row>
    <row r="56" spans="2:9" x14ac:dyDescent="0.3">
      <c r="B56" s="13"/>
      <c r="C56" s="4"/>
      <c r="E56" s="13"/>
      <c r="F56" s="4"/>
      <c r="H56" s="13"/>
      <c r="I56" s="4"/>
    </row>
    <row r="57" spans="2:9" x14ac:dyDescent="0.3">
      <c r="B57" s="13"/>
      <c r="C57" s="4"/>
      <c r="E57" s="13"/>
      <c r="F57" s="4"/>
      <c r="H57" s="13"/>
      <c r="I57" s="4"/>
    </row>
    <row r="58" spans="2:9" x14ac:dyDescent="0.3">
      <c r="B58" s="13"/>
      <c r="C58" s="4"/>
      <c r="E58" s="13"/>
      <c r="F58" s="4"/>
      <c r="H58" s="13"/>
      <c r="I58" s="4"/>
    </row>
    <row r="59" spans="2:9" x14ac:dyDescent="0.3">
      <c r="B59" s="13"/>
      <c r="C59" s="4"/>
      <c r="E59" s="13"/>
      <c r="F59" s="4"/>
      <c r="H59" s="13"/>
      <c r="I59" s="4"/>
    </row>
    <row r="60" spans="2:9" x14ac:dyDescent="0.3">
      <c r="B60" s="13"/>
      <c r="C60" s="4"/>
      <c r="E60" s="13"/>
      <c r="F60" s="4"/>
      <c r="H60" s="13"/>
      <c r="I60" s="4"/>
    </row>
    <row r="61" spans="2:9" x14ac:dyDescent="0.3">
      <c r="B61" s="13"/>
      <c r="C61" s="4"/>
      <c r="E61" s="13"/>
      <c r="F61" s="4"/>
      <c r="H61" s="13"/>
      <c r="I61" s="4"/>
    </row>
    <row r="62" spans="2:9" x14ac:dyDescent="0.3">
      <c r="B62" s="13"/>
      <c r="C62" s="4"/>
      <c r="E62" s="13"/>
      <c r="F62" s="4"/>
      <c r="H62" s="13"/>
      <c r="I62" s="4"/>
    </row>
    <row r="63" spans="2:9" x14ac:dyDescent="0.3">
      <c r="B63" s="13"/>
      <c r="C63" s="4"/>
      <c r="E63" s="13"/>
      <c r="F63" s="4"/>
      <c r="H63" s="13"/>
      <c r="I63" s="4"/>
    </row>
    <row r="64" spans="2:9" x14ac:dyDescent="0.3">
      <c r="B64" s="13"/>
      <c r="C64" s="4"/>
      <c r="E64" s="13"/>
      <c r="F64" s="4"/>
      <c r="H64" s="13"/>
      <c r="I64" s="4"/>
    </row>
    <row r="65" spans="2:9" x14ac:dyDescent="0.3">
      <c r="B65" s="13"/>
      <c r="C65" s="4"/>
      <c r="E65" s="13"/>
      <c r="F65" s="4"/>
      <c r="H65" s="13"/>
      <c r="I65" s="4"/>
    </row>
    <row r="66" spans="2:9" x14ac:dyDescent="0.3">
      <c r="B66" s="13"/>
      <c r="C66" s="4"/>
      <c r="E66" s="13"/>
      <c r="F66" s="4"/>
      <c r="H66" s="13"/>
      <c r="I66" s="4"/>
    </row>
    <row r="67" spans="2:9" x14ac:dyDescent="0.3">
      <c r="B67" s="13"/>
      <c r="C67" s="4"/>
      <c r="E67" s="13"/>
      <c r="F67" s="4"/>
      <c r="H67" s="13"/>
      <c r="I67" s="4"/>
    </row>
    <row r="68" spans="2:9" x14ac:dyDescent="0.3">
      <c r="B68" s="13"/>
      <c r="C68" s="4"/>
      <c r="E68" s="13"/>
      <c r="F68" s="4"/>
      <c r="H68" s="13"/>
      <c r="I68" s="4"/>
    </row>
    <row r="69" spans="2:9" x14ac:dyDescent="0.3">
      <c r="B69" s="13"/>
      <c r="C69" s="4"/>
      <c r="E69" s="13"/>
      <c r="F69" s="4"/>
      <c r="H69" s="13"/>
      <c r="I69" s="4"/>
    </row>
    <row r="70" spans="2:9" x14ac:dyDescent="0.3">
      <c r="B70" s="13"/>
      <c r="C70" s="4"/>
      <c r="E70" s="13"/>
      <c r="F70" s="4"/>
      <c r="H70" s="13"/>
      <c r="I70" s="4"/>
    </row>
    <row r="71" spans="2:9" x14ac:dyDescent="0.3">
      <c r="B71" s="13"/>
      <c r="C71" s="4"/>
      <c r="E71" s="13"/>
      <c r="F71" s="4"/>
      <c r="H71" s="13"/>
      <c r="I71" s="4"/>
    </row>
    <row r="72" spans="2:9" x14ac:dyDescent="0.3">
      <c r="B72" s="13"/>
      <c r="C72" s="4"/>
      <c r="E72" s="13"/>
      <c r="F72" s="4"/>
      <c r="H72" s="13"/>
      <c r="I72" s="4"/>
    </row>
    <row r="73" spans="2:9" x14ac:dyDescent="0.3">
      <c r="B73" s="13"/>
      <c r="C73" s="4"/>
      <c r="E73" s="13"/>
      <c r="F73" s="4"/>
      <c r="H73" s="13"/>
      <c r="I73" s="4"/>
    </row>
    <row r="74" spans="2:9" x14ac:dyDescent="0.3">
      <c r="B74" s="13"/>
      <c r="C74" s="4"/>
      <c r="E74" s="13"/>
      <c r="F74" s="4"/>
      <c r="H74" s="13"/>
      <c r="I74" s="4"/>
    </row>
    <row r="75" spans="2:9" x14ac:dyDescent="0.3">
      <c r="B75" s="13"/>
      <c r="C75" s="4"/>
      <c r="E75" s="13"/>
      <c r="F75" s="4"/>
      <c r="H75" s="13"/>
      <c r="I75" s="4"/>
    </row>
    <row r="76" spans="2:9" x14ac:dyDescent="0.3">
      <c r="B76" s="13"/>
      <c r="C76" s="4"/>
      <c r="E76" s="13"/>
      <c r="F76" s="4"/>
      <c r="H76" s="13"/>
      <c r="I76" s="4"/>
    </row>
    <row r="77" spans="2:9" x14ac:dyDescent="0.3">
      <c r="B77" s="13"/>
      <c r="C77" s="4"/>
      <c r="E77" s="13"/>
      <c r="F77" s="4"/>
      <c r="H77" s="13"/>
      <c r="I77" s="4"/>
    </row>
    <row r="78" spans="2:9" x14ac:dyDescent="0.3">
      <c r="B78" s="13"/>
      <c r="C78" s="4"/>
      <c r="E78" s="13"/>
      <c r="F78" s="4"/>
      <c r="H78" s="13"/>
      <c r="I78" s="4"/>
    </row>
    <row r="79" spans="2:9" x14ac:dyDescent="0.3">
      <c r="B79" s="13"/>
      <c r="C79" s="4"/>
      <c r="E79" s="13"/>
      <c r="F79" s="4"/>
      <c r="H79" s="13"/>
      <c r="I79" s="4"/>
    </row>
    <row r="80" spans="2:9" x14ac:dyDescent="0.3">
      <c r="B80" s="13"/>
      <c r="C80" s="4"/>
      <c r="E80" s="13"/>
      <c r="F80" s="4"/>
      <c r="H80" s="13"/>
      <c r="I80" s="4"/>
    </row>
    <row r="81" spans="2:9" x14ac:dyDescent="0.3">
      <c r="B81" s="13"/>
      <c r="C81" s="4"/>
      <c r="E81" s="13"/>
      <c r="F81" s="4"/>
      <c r="H81" s="13"/>
      <c r="I81" s="4"/>
    </row>
    <row r="82" spans="2:9" x14ac:dyDescent="0.3">
      <c r="B82" s="13"/>
      <c r="C82" s="4"/>
      <c r="E82" s="13"/>
      <c r="F82" s="4"/>
      <c r="H82" s="13"/>
      <c r="I82" s="4"/>
    </row>
    <row r="83" spans="2:9" x14ac:dyDescent="0.3">
      <c r="B83" s="13"/>
      <c r="C83" s="4"/>
      <c r="E83" s="13"/>
      <c r="F83" s="4"/>
      <c r="H83" s="13"/>
      <c r="I83" s="4"/>
    </row>
    <row r="84" spans="2:9" x14ac:dyDescent="0.3">
      <c r="B84" s="13"/>
      <c r="C84" s="4"/>
      <c r="E84" s="13"/>
      <c r="F84" s="4"/>
      <c r="H84" s="13"/>
      <c r="I84" s="4"/>
    </row>
    <row r="85" spans="2:9" x14ac:dyDescent="0.3">
      <c r="B85" s="13"/>
      <c r="C85" s="4"/>
      <c r="E85" s="13"/>
      <c r="F85" s="4"/>
      <c r="H85" s="13"/>
      <c r="I85" s="4"/>
    </row>
    <row r="86" spans="2:9" x14ac:dyDescent="0.3">
      <c r="B86" s="13"/>
      <c r="C86" s="4"/>
      <c r="E86" s="13"/>
      <c r="F86" s="4"/>
      <c r="H86" s="13"/>
      <c r="I86" s="4"/>
    </row>
    <row r="87" spans="2:9" x14ac:dyDescent="0.3">
      <c r="B87" s="13"/>
      <c r="C87" s="4"/>
      <c r="E87" s="13"/>
      <c r="F87" s="4"/>
      <c r="H87" s="13"/>
      <c r="I87" s="4"/>
    </row>
    <row r="88" spans="2:9" x14ac:dyDescent="0.3">
      <c r="B88" s="13"/>
      <c r="C88" s="4"/>
      <c r="E88" s="13"/>
      <c r="F88" s="4"/>
      <c r="H88" s="13"/>
      <c r="I88" s="4"/>
    </row>
    <row r="89" spans="2:9" x14ac:dyDescent="0.3">
      <c r="B89" s="13"/>
      <c r="C89" s="4"/>
      <c r="E89" s="13"/>
      <c r="F89" s="4"/>
      <c r="H89" s="13"/>
      <c r="I89" s="4"/>
    </row>
    <row r="90" spans="2:9" x14ac:dyDescent="0.3">
      <c r="B90" s="13"/>
      <c r="C90" s="4"/>
      <c r="E90" s="13"/>
      <c r="F90" s="4"/>
      <c r="H90" s="13"/>
      <c r="I90" s="4"/>
    </row>
    <row r="91" spans="2:9" x14ac:dyDescent="0.3">
      <c r="B91" s="13"/>
      <c r="C91" s="4"/>
      <c r="E91" s="13"/>
      <c r="F91" s="4"/>
      <c r="H91" s="13"/>
      <c r="I91" s="4"/>
    </row>
    <row r="92" spans="2:9" x14ac:dyDescent="0.3">
      <c r="B92" s="13"/>
      <c r="C92" s="4"/>
      <c r="E92" s="13"/>
      <c r="F92" s="4"/>
      <c r="H92" s="13"/>
      <c r="I92" s="4"/>
    </row>
    <row r="93" spans="2:9" x14ac:dyDescent="0.3">
      <c r="B93" s="13"/>
      <c r="C93" s="4"/>
      <c r="E93" s="13"/>
      <c r="F93" s="4"/>
      <c r="H93" s="13"/>
      <c r="I93" s="4"/>
    </row>
    <row r="94" spans="2:9" x14ac:dyDescent="0.3">
      <c r="B94" s="13"/>
      <c r="C94" s="4"/>
      <c r="E94" s="13"/>
      <c r="F94" s="4"/>
      <c r="H94" s="13"/>
      <c r="I94" s="4"/>
    </row>
    <row r="95" spans="2:9" x14ac:dyDescent="0.3">
      <c r="B95" s="13"/>
      <c r="C95" s="4"/>
      <c r="E95" s="13"/>
      <c r="F95" s="4"/>
      <c r="H95" s="13"/>
      <c r="I95" s="4"/>
    </row>
    <row r="96" spans="2:9" x14ac:dyDescent="0.3">
      <c r="B96" s="13"/>
      <c r="C96" s="4"/>
      <c r="E96" s="13"/>
      <c r="F96" s="4"/>
      <c r="H96" s="13"/>
      <c r="I96" s="4"/>
    </row>
    <row r="97" spans="2:9" x14ac:dyDescent="0.3">
      <c r="B97" s="13"/>
      <c r="C97" s="4"/>
      <c r="E97" s="13"/>
      <c r="F97" s="4"/>
      <c r="H97" s="13"/>
      <c r="I97" s="4"/>
    </row>
    <row r="98" spans="2:9" x14ac:dyDescent="0.3">
      <c r="B98" s="13"/>
      <c r="C98" s="4"/>
      <c r="E98" s="13"/>
      <c r="F98" s="4"/>
      <c r="H98" s="13"/>
      <c r="I98" s="4"/>
    </row>
    <row r="99" spans="2:9" x14ac:dyDescent="0.3">
      <c r="B99" s="13"/>
      <c r="C99" s="4"/>
      <c r="E99" s="13"/>
      <c r="F99" s="4"/>
      <c r="H99" s="13"/>
      <c r="I99" s="4"/>
    </row>
    <row r="100" spans="2:9" x14ac:dyDescent="0.3">
      <c r="B100" s="13"/>
      <c r="C100" s="4"/>
      <c r="E100" s="13"/>
      <c r="F100" s="4"/>
      <c r="H100" s="13"/>
      <c r="I100" s="4"/>
    </row>
    <row r="101" spans="2:9" x14ac:dyDescent="0.3">
      <c r="B101" s="13"/>
      <c r="C101" s="4"/>
      <c r="D101" s="12">
        <f>D52+1</f>
        <v>2</v>
      </c>
      <c r="E101" s="13"/>
      <c r="F101" s="4"/>
      <c r="G101" s="12">
        <f>G52+1</f>
        <v>2</v>
      </c>
      <c r="H101" s="13"/>
      <c r="I101" s="4"/>
    </row>
    <row r="102" spans="2:9" x14ac:dyDescent="0.3">
      <c r="B102" s="13"/>
      <c r="C102" s="4"/>
      <c r="D102" s="12">
        <f>D53+1</f>
        <v>3</v>
      </c>
      <c r="E102" s="13"/>
      <c r="F102" s="4"/>
      <c r="G102" s="12">
        <f>G53+1</f>
        <v>3</v>
      </c>
      <c r="H102" s="13"/>
      <c r="I102" s="4"/>
    </row>
    <row r="103" spans="2:9" x14ac:dyDescent="0.3">
      <c r="B103" s="13"/>
      <c r="C103" s="4"/>
      <c r="E103" s="13"/>
      <c r="F103" s="4"/>
      <c r="H103" s="13"/>
      <c r="I103" s="4"/>
    </row>
    <row r="104" spans="2:9" x14ac:dyDescent="0.3">
      <c r="B104" s="13"/>
      <c r="C104" s="4"/>
      <c r="E104" s="13"/>
      <c r="F104" s="4"/>
      <c r="H104" s="13"/>
      <c r="I104" s="4"/>
    </row>
    <row r="105" spans="2:9" x14ac:dyDescent="0.3">
      <c r="B105" s="13"/>
      <c r="C105" s="4"/>
      <c r="E105" s="13"/>
      <c r="F105" s="4"/>
      <c r="H105" s="13"/>
      <c r="I105" s="4"/>
    </row>
    <row r="106" spans="2:9" x14ac:dyDescent="0.3">
      <c r="B106" s="13"/>
      <c r="C106" s="4"/>
      <c r="E106" s="13"/>
      <c r="F106" s="4"/>
      <c r="H106" s="13"/>
      <c r="I106" s="4"/>
    </row>
    <row r="107" spans="2:9" x14ac:dyDescent="0.3">
      <c r="B107" s="13"/>
      <c r="C107" s="4"/>
      <c r="E107" s="13"/>
      <c r="F107" s="4"/>
      <c r="H107" s="13"/>
      <c r="I107" s="4"/>
    </row>
    <row r="108" spans="2:9" x14ac:dyDescent="0.3">
      <c r="B108" s="13"/>
      <c r="C108" s="4"/>
      <c r="E108" s="13"/>
      <c r="F108" s="4"/>
      <c r="H108" s="13"/>
      <c r="I108" s="4"/>
    </row>
    <row r="109" spans="2:9" x14ac:dyDescent="0.3">
      <c r="B109" s="13"/>
      <c r="C109" s="4"/>
      <c r="E109" s="13"/>
      <c r="F109" s="4"/>
      <c r="H109" s="13"/>
      <c r="I109" s="4"/>
    </row>
    <row r="110" spans="2:9" x14ac:dyDescent="0.3">
      <c r="B110" s="13"/>
      <c r="C110" s="4"/>
      <c r="E110" s="13"/>
      <c r="F110" s="4"/>
      <c r="H110" s="13"/>
      <c r="I110" s="4"/>
    </row>
    <row r="111" spans="2:9" x14ac:dyDescent="0.3">
      <c r="B111" s="13"/>
      <c r="C111" s="4"/>
      <c r="E111" s="13"/>
      <c r="F111" s="4"/>
      <c r="H111" s="13"/>
      <c r="I111" s="4"/>
    </row>
    <row r="112" spans="2:9" x14ac:dyDescent="0.3">
      <c r="B112" s="13"/>
      <c r="C112" s="4"/>
      <c r="E112" s="13"/>
      <c r="F112" s="4"/>
      <c r="H112" s="13"/>
      <c r="I112" s="4"/>
    </row>
    <row r="113" spans="2:9" x14ac:dyDescent="0.3">
      <c r="B113" s="13"/>
      <c r="C113" s="4"/>
      <c r="E113" s="13"/>
      <c r="F113" s="4"/>
      <c r="H113" s="13"/>
      <c r="I113" s="4"/>
    </row>
    <row r="114" spans="2:9" x14ac:dyDescent="0.3">
      <c r="B114" s="13"/>
      <c r="C114" s="4"/>
      <c r="E114" s="13"/>
      <c r="F114" s="4"/>
      <c r="H114" s="13"/>
      <c r="I114" s="4"/>
    </row>
    <row r="115" spans="2:9" x14ac:dyDescent="0.3">
      <c r="B115" s="13"/>
      <c r="C115" s="4"/>
      <c r="E115" s="13"/>
      <c r="F115" s="4"/>
      <c r="H115" s="13"/>
      <c r="I115" s="4"/>
    </row>
    <row r="116" spans="2:9" x14ac:dyDescent="0.3">
      <c r="B116" s="13"/>
      <c r="C116" s="4"/>
      <c r="E116" s="13"/>
      <c r="F116" s="4"/>
      <c r="H116" s="13"/>
      <c r="I116" s="4"/>
    </row>
    <row r="117" spans="2:9" x14ac:dyDescent="0.3">
      <c r="B117" s="13"/>
      <c r="C117" s="4"/>
      <c r="E117" s="13"/>
      <c r="F117" s="4"/>
      <c r="H117" s="13"/>
      <c r="I117" s="4"/>
    </row>
    <row r="118" spans="2:9" x14ac:dyDescent="0.3">
      <c r="B118" s="13"/>
      <c r="C118" s="4"/>
      <c r="E118" s="13"/>
      <c r="F118" s="4"/>
      <c r="H118" s="13"/>
      <c r="I118" s="4"/>
    </row>
    <row r="119" spans="2:9" x14ac:dyDescent="0.3">
      <c r="B119" s="13"/>
      <c r="C119" s="4"/>
      <c r="E119" s="13"/>
      <c r="F119" s="4"/>
      <c r="H119" s="13"/>
      <c r="I119" s="4"/>
    </row>
    <row r="120" spans="2:9" x14ac:dyDescent="0.3">
      <c r="B120" s="13"/>
      <c r="C120" s="4"/>
      <c r="E120" s="13"/>
      <c r="F120" s="4"/>
      <c r="H120" s="13"/>
      <c r="I120" s="4"/>
    </row>
    <row r="121" spans="2:9" x14ac:dyDescent="0.3">
      <c r="B121" s="13"/>
      <c r="C121" s="4"/>
      <c r="E121" s="13"/>
      <c r="F121" s="4"/>
      <c r="H121" s="13"/>
      <c r="I121" s="4"/>
    </row>
    <row r="122" spans="2:9" x14ac:dyDescent="0.3">
      <c r="B122" s="13"/>
      <c r="C122" s="4"/>
      <c r="E122" s="13"/>
      <c r="F122" s="4"/>
      <c r="H122" s="13"/>
      <c r="I122" s="4"/>
    </row>
    <row r="123" spans="2:9" x14ac:dyDescent="0.3">
      <c r="B123" s="13"/>
      <c r="C123" s="4"/>
      <c r="E123" s="13"/>
      <c r="F123" s="4"/>
      <c r="H123" s="13"/>
      <c r="I123" s="4"/>
    </row>
    <row r="124" spans="2:9" x14ac:dyDescent="0.3">
      <c r="B124" s="13"/>
      <c r="C124" s="4"/>
      <c r="E124" s="13"/>
      <c r="F124" s="4"/>
      <c r="H124" s="13"/>
      <c r="I124" s="4"/>
    </row>
    <row r="125" spans="2:9" x14ac:dyDescent="0.3">
      <c r="B125" s="13"/>
      <c r="C125" s="4"/>
      <c r="E125" s="13"/>
      <c r="F125" s="4"/>
      <c r="H125" s="13"/>
      <c r="I125" s="4"/>
    </row>
    <row r="126" spans="2:9" x14ac:dyDescent="0.3">
      <c r="B126" s="13"/>
      <c r="C126" s="4"/>
      <c r="E126" s="13"/>
      <c r="F126" s="4"/>
      <c r="H126" s="13"/>
      <c r="I126" s="4"/>
    </row>
    <row r="127" spans="2:9" x14ac:dyDescent="0.3">
      <c r="B127" s="13"/>
      <c r="C127" s="4"/>
      <c r="E127" s="13"/>
      <c r="F127" s="4"/>
      <c r="H127" s="13"/>
      <c r="I127" s="4"/>
    </row>
    <row r="128" spans="2:9" x14ac:dyDescent="0.3">
      <c r="B128" s="13"/>
      <c r="C128" s="4"/>
      <c r="E128" s="13"/>
      <c r="F128" s="4"/>
      <c r="H128" s="13"/>
      <c r="I128" s="4"/>
    </row>
    <row r="129" spans="2:9" x14ac:dyDescent="0.3">
      <c r="B129" s="13"/>
      <c r="C129" s="4"/>
      <c r="E129" s="13"/>
      <c r="F129" s="4"/>
      <c r="H129" s="13"/>
      <c r="I129" s="4"/>
    </row>
    <row r="130" spans="2:9" x14ac:dyDescent="0.3">
      <c r="B130" s="13"/>
      <c r="C130" s="4"/>
      <c r="E130" s="13"/>
      <c r="F130" s="4"/>
      <c r="H130" s="13"/>
      <c r="I130" s="4"/>
    </row>
    <row r="131" spans="2:9" x14ac:dyDescent="0.3">
      <c r="B131" s="13"/>
      <c r="C131" s="4"/>
      <c r="E131" s="13"/>
      <c r="F131" s="4"/>
      <c r="H131" s="13"/>
      <c r="I131" s="4"/>
    </row>
    <row r="132" spans="2:9" x14ac:dyDescent="0.3">
      <c r="B132" s="13"/>
      <c r="C132" s="4"/>
      <c r="E132" s="13"/>
      <c r="F132" s="4"/>
      <c r="H132" s="13"/>
      <c r="I132" s="4"/>
    </row>
    <row r="133" spans="2:9" x14ac:dyDescent="0.3">
      <c r="B133" s="13"/>
      <c r="C133" s="4"/>
      <c r="E133" s="13"/>
      <c r="F133" s="4"/>
      <c r="H133" s="13"/>
      <c r="I133" s="4"/>
    </row>
    <row r="134" spans="2:9" x14ac:dyDescent="0.3">
      <c r="B134" s="13"/>
      <c r="C134" s="4"/>
      <c r="E134" s="13"/>
      <c r="F134" s="4"/>
      <c r="H134" s="13"/>
      <c r="I134" s="4"/>
    </row>
    <row r="135" spans="2:9" x14ac:dyDescent="0.3">
      <c r="B135" s="13"/>
      <c r="C135" s="4"/>
      <c r="E135" s="13"/>
      <c r="F135" s="4"/>
      <c r="H135" s="13"/>
      <c r="I135" s="4"/>
    </row>
    <row r="136" spans="2:9" x14ac:dyDescent="0.3">
      <c r="B136" s="13"/>
      <c r="C136" s="4"/>
      <c r="E136" s="13"/>
      <c r="F136" s="4"/>
      <c r="H136" s="13"/>
      <c r="I136" s="4"/>
    </row>
    <row r="137" spans="2:9" x14ac:dyDescent="0.3">
      <c r="B137" s="13"/>
      <c r="C137" s="4"/>
      <c r="E137" s="13"/>
      <c r="F137" s="4"/>
      <c r="H137" s="13"/>
      <c r="I137" s="4"/>
    </row>
    <row r="138" spans="2:9" x14ac:dyDescent="0.3">
      <c r="B138" s="13"/>
      <c r="C138" s="4"/>
      <c r="E138" s="13"/>
      <c r="F138" s="4"/>
      <c r="H138" s="13"/>
      <c r="I138" s="4"/>
    </row>
    <row r="139" spans="2:9" x14ac:dyDescent="0.3">
      <c r="B139" s="13"/>
      <c r="C139" s="4"/>
      <c r="E139" s="13"/>
      <c r="F139" s="4"/>
      <c r="H139" s="13"/>
      <c r="I139" s="4"/>
    </row>
    <row r="140" spans="2:9" x14ac:dyDescent="0.3">
      <c r="B140" s="13"/>
      <c r="C140" s="4"/>
      <c r="E140" s="13"/>
      <c r="F140" s="4"/>
      <c r="H140" s="13"/>
      <c r="I140" s="4"/>
    </row>
    <row r="141" spans="2:9" x14ac:dyDescent="0.3">
      <c r="B141" s="13"/>
      <c r="C141" s="4"/>
      <c r="E141" s="13"/>
      <c r="F141" s="4"/>
      <c r="H141" s="13"/>
      <c r="I141" s="4"/>
    </row>
    <row r="142" spans="2:9" x14ac:dyDescent="0.3">
      <c r="B142" s="13"/>
      <c r="C142" s="4"/>
      <c r="E142" s="13"/>
      <c r="F142" s="4"/>
      <c r="H142" s="13"/>
      <c r="I142" s="4"/>
    </row>
    <row r="143" spans="2:9" x14ac:dyDescent="0.3">
      <c r="B143" s="13"/>
      <c r="C143" s="4"/>
      <c r="E143" s="13"/>
      <c r="F143" s="4"/>
      <c r="H143" s="13"/>
      <c r="I143" s="4"/>
    </row>
    <row r="144" spans="2:9" x14ac:dyDescent="0.3">
      <c r="B144" s="13"/>
      <c r="C144" s="4"/>
      <c r="E144" s="13"/>
      <c r="F144" s="4"/>
      <c r="H144" s="13"/>
      <c r="I144" s="4"/>
    </row>
    <row r="145" spans="2:9" x14ac:dyDescent="0.3">
      <c r="B145" s="13"/>
      <c r="C145" s="4"/>
      <c r="E145" s="13"/>
      <c r="F145" s="4"/>
      <c r="H145" s="13"/>
      <c r="I145" s="4"/>
    </row>
    <row r="146" spans="2:9" x14ac:dyDescent="0.3">
      <c r="B146" s="13"/>
      <c r="C146" s="4"/>
      <c r="E146" s="13"/>
      <c r="F146" s="4"/>
      <c r="H146" s="13"/>
      <c r="I146" s="4"/>
    </row>
    <row r="147" spans="2:9" x14ac:dyDescent="0.3">
      <c r="B147" s="13"/>
      <c r="C147" s="4"/>
      <c r="E147" s="13"/>
      <c r="F147" s="4"/>
      <c r="H147" s="13"/>
      <c r="I147" s="4"/>
    </row>
    <row r="148" spans="2:9" x14ac:dyDescent="0.3">
      <c r="B148" s="13"/>
      <c r="C148" s="4"/>
      <c r="E148" s="13"/>
      <c r="F148" s="4"/>
      <c r="H148" s="13"/>
      <c r="I148" s="4"/>
    </row>
    <row r="149" spans="2:9" x14ac:dyDescent="0.3">
      <c r="B149" s="13"/>
      <c r="C149" s="4"/>
      <c r="E149" s="13"/>
      <c r="F149" s="4"/>
      <c r="H149" s="13"/>
      <c r="I149" s="4"/>
    </row>
    <row r="150" spans="2:9" x14ac:dyDescent="0.3">
      <c r="B150" s="13"/>
      <c r="C150" s="4"/>
      <c r="D150" s="12">
        <f>D101+1</f>
        <v>3</v>
      </c>
      <c r="E150" s="13"/>
      <c r="F150" s="4"/>
      <c r="G150" s="12">
        <f>G101+1</f>
        <v>3</v>
      </c>
      <c r="H150" s="13"/>
      <c r="I150" s="4"/>
    </row>
    <row r="151" spans="2:9" x14ac:dyDescent="0.3">
      <c r="B151" s="13"/>
      <c r="C151" s="4"/>
      <c r="D151" s="12">
        <f>D102+1</f>
        <v>4</v>
      </c>
      <c r="E151" s="13"/>
      <c r="F151" s="4"/>
      <c r="G151" s="12">
        <f>G102+1</f>
        <v>4</v>
      </c>
      <c r="H151" s="13"/>
      <c r="I151" s="4"/>
    </row>
    <row r="152" spans="2:9" x14ac:dyDescent="0.3">
      <c r="B152" s="13"/>
      <c r="C152" s="4"/>
      <c r="E152" s="13"/>
      <c r="F152" s="4"/>
      <c r="H152" s="13"/>
      <c r="I152" s="4"/>
    </row>
    <row r="153" spans="2:9" x14ac:dyDescent="0.3">
      <c r="B153" s="13"/>
      <c r="C153" s="4"/>
      <c r="E153" s="13"/>
      <c r="F153" s="4"/>
      <c r="H153" s="13"/>
      <c r="I153" s="4"/>
    </row>
    <row r="154" spans="2:9" x14ac:dyDescent="0.3">
      <c r="B154" s="13"/>
      <c r="C154" s="4"/>
      <c r="E154" s="13"/>
      <c r="F154" s="4"/>
      <c r="H154" s="13"/>
      <c r="I154" s="4"/>
    </row>
    <row r="155" spans="2:9" x14ac:dyDescent="0.3">
      <c r="B155" s="13"/>
      <c r="C155" s="4"/>
      <c r="E155" s="13"/>
      <c r="F155" s="4"/>
      <c r="H155" s="13"/>
      <c r="I155" s="4"/>
    </row>
    <row r="156" spans="2:9" x14ac:dyDescent="0.3">
      <c r="B156" s="13"/>
      <c r="C156" s="4"/>
      <c r="E156" s="13"/>
      <c r="F156" s="4"/>
      <c r="H156" s="13"/>
      <c r="I156" s="4"/>
    </row>
    <row r="157" spans="2:9" x14ac:dyDescent="0.3">
      <c r="B157" s="13"/>
      <c r="C157" s="4"/>
      <c r="E157" s="13"/>
      <c r="F157" s="4"/>
      <c r="H157" s="13"/>
      <c r="I157" s="4"/>
    </row>
    <row r="158" spans="2:9" x14ac:dyDescent="0.3">
      <c r="B158" s="13"/>
      <c r="C158" s="4"/>
      <c r="E158" s="13"/>
      <c r="F158" s="4"/>
      <c r="H158" s="13"/>
      <c r="I158" s="4"/>
    </row>
    <row r="159" spans="2:9" x14ac:dyDescent="0.3">
      <c r="B159" s="13"/>
      <c r="C159" s="4"/>
      <c r="E159" s="13"/>
      <c r="F159" s="4"/>
      <c r="H159" s="13"/>
      <c r="I159" s="4"/>
    </row>
    <row r="160" spans="2:9" x14ac:dyDescent="0.3">
      <c r="B160" s="13"/>
      <c r="C160" s="4"/>
      <c r="E160" s="13"/>
      <c r="F160" s="4"/>
      <c r="H160" s="13"/>
      <c r="I160" s="4"/>
    </row>
    <row r="161" spans="2:9" x14ac:dyDescent="0.3">
      <c r="B161" s="13"/>
      <c r="C161" s="4"/>
      <c r="E161" s="13"/>
      <c r="F161" s="4"/>
      <c r="H161" s="13"/>
      <c r="I161" s="4"/>
    </row>
    <row r="162" spans="2:9" x14ac:dyDescent="0.3">
      <c r="B162" s="13"/>
      <c r="C162" s="4"/>
      <c r="E162" s="13"/>
      <c r="F162" s="4"/>
      <c r="H162" s="13"/>
      <c r="I162" s="4"/>
    </row>
    <row r="163" spans="2:9" x14ac:dyDescent="0.3">
      <c r="B163" s="13"/>
      <c r="C163" s="4"/>
      <c r="E163" s="13"/>
      <c r="F163" s="4"/>
      <c r="H163" s="13"/>
      <c r="I163" s="4"/>
    </row>
    <row r="164" spans="2:9" x14ac:dyDescent="0.3">
      <c r="B164" s="13"/>
      <c r="C164" s="4"/>
      <c r="E164" s="13"/>
      <c r="F164" s="4"/>
      <c r="H164" s="13"/>
      <c r="I164" s="4"/>
    </row>
    <row r="165" spans="2:9" x14ac:dyDescent="0.3">
      <c r="B165" s="13"/>
      <c r="C165" s="4"/>
      <c r="E165" s="13"/>
      <c r="F165" s="4"/>
      <c r="H165" s="13"/>
      <c r="I165" s="4"/>
    </row>
    <row r="166" spans="2:9" x14ac:dyDescent="0.3">
      <c r="B166" s="13"/>
      <c r="C166" s="4"/>
      <c r="E166" s="13"/>
      <c r="F166" s="4"/>
      <c r="H166" s="13"/>
      <c r="I166" s="4"/>
    </row>
    <row r="167" spans="2:9" x14ac:dyDescent="0.3">
      <c r="B167" s="13"/>
      <c r="C167" s="4"/>
      <c r="E167" s="13"/>
      <c r="F167" s="4"/>
      <c r="H167" s="13"/>
      <c r="I167" s="4"/>
    </row>
    <row r="168" spans="2:9" x14ac:dyDescent="0.3">
      <c r="B168" s="13"/>
      <c r="C168" s="4"/>
      <c r="E168" s="13"/>
      <c r="F168" s="4"/>
      <c r="H168" s="13"/>
      <c r="I168" s="4"/>
    </row>
    <row r="169" spans="2:9" x14ac:dyDescent="0.3">
      <c r="B169" s="13"/>
      <c r="C169" s="4"/>
      <c r="E169" s="13"/>
      <c r="F169" s="4"/>
      <c r="H169" s="13"/>
      <c r="I169" s="4"/>
    </row>
    <row r="170" spans="2:9" x14ac:dyDescent="0.3">
      <c r="B170" s="13"/>
      <c r="C170" s="4"/>
      <c r="E170" s="13"/>
      <c r="F170" s="4"/>
      <c r="H170" s="13"/>
      <c r="I170" s="4"/>
    </row>
    <row r="171" spans="2:9" x14ac:dyDescent="0.3">
      <c r="B171" s="13"/>
      <c r="C171" s="4"/>
      <c r="E171" s="13"/>
      <c r="F171" s="4"/>
      <c r="H171" s="13"/>
      <c r="I171" s="4"/>
    </row>
    <row r="172" spans="2:9" x14ac:dyDescent="0.3">
      <c r="B172" s="13"/>
      <c r="C172" s="4"/>
      <c r="E172" s="13"/>
      <c r="F172" s="4"/>
      <c r="H172" s="13"/>
      <c r="I172" s="4"/>
    </row>
    <row r="173" spans="2:9" x14ac:dyDescent="0.3">
      <c r="B173" s="13"/>
      <c r="C173" s="4"/>
      <c r="E173" s="13"/>
      <c r="F173" s="4"/>
      <c r="H173" s="13"/>
      <c r="I173" s="4"/>
    </row>
    <row r="174" spans="2:9" x14ac:dyDescent="0.3">
      <c r="B174" s="13"/>
      <c r="C174" s="4"/>
      <c r="E174" s="13"/>
      <c r="F174" s="4"/>
      <c r="H174" s="13"/>
      <c r="I174" s="4"/>
    </row>
    <row r="175" spans="2:9" x14ac:dyDescent="0.3">
      <c r="B175" s="13"/>
      <c r="C175" s="4"/>
      <c r="E175" s="13"/>
      <c r="F175" s="4"/>
      <c r="H175" s="13"/>
      <c r="I175" s="4"/>
    </row>
    <row r="176" spans="2:9" x14ac:dyDescent="0.3">
      <c r="B176" s="13"/>
      <c r="C176" s="4"/>
      <c r="E176" s="13"/>
      <c r="F176" s="4"/>
      <c r="H176" s="13"/>
      <c r="I176" s="4"/>
    </row>
    <row r="177" spans="2:9" x14ac:dyDescent="0.3">
      <c r="B177" s="13"/>
      <c r="C177" s="4"/>
      <c r="E177" s="13"/>
      <c r="F177" s="4"/>
      <c r="H177" s="13"/>
      <c r="I177" s="4"/>
    </row>
    <row r="178" spans="2:9" x14ac:dyDescent="0.3">
      <c r="B178" s="13"/>
      <c r="C178" s="4"/>
      <c r="E178" s="13"/>
      <c r="F178" s="4"/>
      <c r="H178" s="13"/>
      <c r="I178" s="4"/>
    </row>
    <row r="179" spans="2:9" x14ac:dyDescent="0.3">
      <c r="B179" s="13"/>
      <c r="C179" s="4"/>
      <c r="E179" s="13"/>
      <c r="F179" s="4"/>
      <c r="H179" s="13"/>
      <c r="I179" s="4"/>
    </row>
    <row r="180" spans="2:9" x14ac:dyDescent="0.3">
      <c r="B180" s="13"/>
      <c r="C180" s="4"/>
      <c r="E180" s="13"/>
      <c r="F180" s="4"/>
      <c r="H180" s="13"/>
      <c r="I180" s="4"/>
    </row>
    <row r="181" spans="2:9" x14ac:dyDescent="0.3">
      <c r="B181" s="13"/>
      <c r="C181" s="4"/>
      <c r="E181" s="13"/>
      <c r="F181" s="4"/>
      <c r="H181" s="13"/>
      <c r="I181" s="4"/>
    </row>
    <row r="182" spans="2:9" x14ac:dyDescent="0.3">
      <c r="B182" s="13"/>
      <c r="C182" s="4"/>
      <c r="E182" s="13"/>
      <c r="F182" s="4"/>
      <c r="H182" s="13"/>
      <c r="I182" s="4"/>
    </row>
    <row r="183" spans="2:9" x14ac:dyDescent="0.3">
      <c r="B183" s="13"/>
      <c r="C183" s="4"/>
      <c r="E183" s="13"/>
      <c r="F183" s="4"/>
      <c r="H183" s="13"/>
      <c r="I183" s="4"/>
    </row>
    <row r="184" spans="2:9" x14ac:dyDescent="0.3">
      <c r="B184" s="13"/>
      <c r="C184" s="4"/>
      <c r="E184" s="13"/>
      <c r="F184" s="4"/>
      <c r="H184" s="13"/>
      <c r="I184" s="4"/>
    </row>
    <row r="185" spans="2:9" x14ac:dyDescent="0.3">
      <c r="B185" s="13"/>
      <c r="C185" s="4"/>
      <c r="E185" s="13"/>
      <c r="F185" s="4"/>
      <c r="H185" s="13"/>
      <c r="I185" s="4"/>
    </row>
    <row r="186" spans="2:9" x14ac:dyDescent="0.3">
      <c r="B186" s="13"/>
      <c r="C186" s="4"/>
      <c r="E186" s="13"/>
      <c r="F186" s="4"/>
      <c r="H186" s="13"/>
      <c r="I186" s="4"/>
    </row>
    <row r="187" spans="2:9" x14ac:dyDescent="0.3">
      <c r="B187" s="13"/>
      <c r="C187" s="4"/>
      <c r="E187" s="13"/>
      <c r="F187" s="4"/>
      <c r="H187" s="13"/>
      <c r="I187" s="4"/>
    </row>
    <row r="188" spans="2:9" x14ac:dyDescent="0.3">
      <c r="B188" s="13"/>
      <c r="C188" s="4"/>
      <c r="E188" s="13"/>
      <c r="F188" s="4"/>
      <c r="H188" s="13"/>
      <c r="I188" s="4"/>
    </row>
    <row r="189" spans="2:9" x14ac:dyDescent="0.3">
      <c r="B189" s="13"/>
      <c r="C189" s="4"/>
      <c r="E189" s="13"/>
      <c r="F189" s="4"/>
      <c r="H189" s="13"/>
      <c r="I189" s="4"/>
    </row>
    <row r="190" spans="2:9" x14ac:dyDescent="0.3">
      <c r="B190" s="13"/>
      <c r="C190" s="4"/>
      <c r="E190" s="13"/>
      <c r="F190" s="4"/>
      <c r="H190" s="13"/>
      <c r="I190" s="4"/>
    </row>
    <row r="191" spans="2:9" x14ac:dyDescent="0.3">
      <c r="B191" s="13"/>
      <c r="C191" s="4"/>
      <c r="E191" s="13"/>
      <c r="F191" s="4"/>
      <c r="H191" s="13"/>
      <c r="I191" s="4"/>
    </row>
    <row r="192" spans="2:9" x14ac:dyDescent="0.3">
      <c r="B192" s="13"/>
      <c r="C192" s="4"/>
      <c r="E192" s="13"/>
      <c r="F192" s="4"/>
      <c r="H192" s="13"/>
      <c r="I192" s="4"/>
    </row>
    <row r="193" spans="2:9" x14ac:dyDescent="0.3">
      <c r="B193" s="13"/>
      <c r="C193" s="4"/>
      <c r="E193" s="13"/>
      <c r="F193" s="4"/>
      <c r="H193" s="13"/>
      <c r="I193" s="4"/>
    </row>
    <row r="194" spans="2:9" x14ac:dyDescent="0.3">
      <c r="B194" s="13"/>
      <c r="C194" s="4"/>
      <c r="E194" s="13"/>
      <c r="F194" s="4"/>
      <c r="H194" s="13"/>
      <c r="I194" s="4"/>
    </row>
    <row r="195" spans="2:9" x14ac:dyDescent="0.3">
      <c r="B195" s="13"/>
      <c r="C195" s="4"/>
      <c r="E195" s="13"/>
      <c r="F195" s="4"/>
      <c r="H195" s="13"/>
      <c r="I195" s="4"/>
    </row>
    <row r="196" spans="2:9" x14ac:dyDescent="0.3">
      <c r="B196" s="13"/>
      <c r="C196" s="4"/>
      <c r="E196" s="13"/>
      <c r="F196" s="4"/>
      <c r="H196" s="13"/>
      <c r="I196" s="4"/>
    </row>
    <row r="197" spans="2:9" x14ac:dyDescent="0.3">
      <c r="B197" s="13"/>
      <c r="C197" s="4"/>
      <c r="E197" s="13"/>
      <c r="F197" s="4"/>
      <c r="H197" s="13"/>
      <c r="I197" s="4"/>
    </row>
    <row r="198" spans="2:9" x14ac:dyDescent="0.3">
      <c r="B198" s="13"/>
      <c r="C198" s="4"/>
      <c r="E198" s="13"/>
      <c r="F198" s="4"/>
      <c r="H198" s="13"/>
      <c r="I198" s="4"/>
    </row>
    <row r="199" spans="2:9" x14ac:dyDescent="0.3">
      <c r="B199" s="13"/>
      <c r="C199" s="4"/>
      <c r="D199" s="12">
        <f>D150+1</f>
        <v>4</v>
      </c>
      <c r="E199" s="13"/>
      <c r="F199" s="4"/>
      <c r="G199" s="12">
        <f>G150+1</f>
        <v>4</v>
      </c>
      <c r="H199" s="13"/>
      <c r="I199" s="4"/>
    </row>
    <row r="200" spans="2:9" x14ac:dyDescent="0.3">
      <c r="B200" s="13"/>
      <c r="C200" s="4"/>
      <c r="D200" s="12">
        <f>D151+1</f>
        <v>5</v>
      </c>
      <c r="E200" s="13"/>
      <c r="F200" s="4"/>
      <c r="G200" s="12">
        <f>G151+1</f>
        <v>5</v>
      </c>
      <c r="H200" s="13"/>
      <c r="I200" s="4"/>
    </row>
    <row r="201" spans="2:9" x14ac:dyDescent="0.3">
      <c r="B201" s="13"/>
      <c r="C201" s="4"/>
      <c r="E201" s="13"/>
      <c r="F201" s="4"/>
      <c r="H201" s="13"/>
      <c r="I201" s="4"/>
    </row>
    <row r="202" spans="2:9" x14ac:dyDescent="0.3">
      <c r="B202" s="13"/>
      <c r="C202" s="4"/>
      <c r="E202" s="13"/>
      <c r="F202" s="4"/>
      <c r="H202" s="13"/>
      <c r="I202" s="4"/>
    </row>
    <row r="203" spans="2:9" x14ac:dyDescent="0.3">
      <c r="B203" s="13"/>
      <c r="C203" s="4"/>
      <c r="E203" s="13"/>
      <c r="F203" s="4"/>
      <c r="H203" s="13"/>
      <c r="I203" s="4"/>
    </row>
    <row r="204" spans="2:9" x14ac:dyDescent="0.3">
      <c r="B204" s="13"/>
      <c r="C204" s="4"/>
      <c r="E204" s="13"/>
      <c r="F204" s="4"/>
      <c r="H204" s="13"/>
      <c r="I204" s="4"/>
    </row>
    <row r="205" spans="2:9" x14ac:dyDescent="0.3">
      <c r="B205" s="13"/>
      <c r="C205" s="4"/>
      <c r="E205" s="13"/>
      <c r="F205" s="4"/>
      <c r="H205" s="13"/>
      <c r="I205" s="4"/>
    </row>
    <row r="206" spans="2:9" x14ac:dyDescent="0.3">
      <c r="B206" s="13"/>
      <c r="C206" s="4"/>
      <c r="E206" s="13"/>
      <c r="F206" s="4"/>
      <c r="H206" s="13"/>
      <c r="I206" s="4"/>
    </row>
    <row r="207" spans="2:9" x14ac:dyDescent="0.3">
      <c r="B207" s="13"/>
      <c r="C207" s="4"/>
      <c r="E207" s="13"/>
      <c r="F207" s="4"/>
      <c r="H207" s="13"/>
      <c r="I207" s="4"/>
    </row>
    <row r="208" spans="2:9" x14ac:dyDescent="0.3">
      <c r="B208" s="13"/>
      <c r="C208" s="4"/>
      <c r="E208" s="13"/>
      <c r="F208" s="4"/>
      <c r="H208" s="13"/>
      <c r="I208" s="4"/>
    </row>
    <row r="209" spans="2:9" x14ac:dyDescent="0.3">
      <c r="B209" s="13"/>
      <c r="C209" s="4"/>
      <c r="E209" s="13"/>
      <c r="F209" s="4"/>
      <c r="H209" s="13"/>
      <c r="I209" s="4"/>
    </row>
    <row r="210" spans="2:9" x14ac:dyDescent="0.3">
      <c r="B210" s="13"/>
      <c r="C210" s="4"/>
      <c r="E210" s="13"/>
      <c r="F210" s="4"/>
      <c r="H210" s="13"/>
      <c r="I210" s="4"/>
    </row>
    <row r="211" spans="2:9" x14ac:dyDescent="0.3">
      <c r="B211" s="13"/>
      <c r="C211" s="4"/>
      <c r="E211" s="13"/>
      <c r="F211" s="4"/>
      <c r="H211" s="13"/>
      <c r="I211" s="4"/>
    </row>
    <row r="212" spans="2:9" x14ac:dyDescent="0.3">
      <c r="B212" s="13"/>
      <c r="C212" s="4"/>
      <c r="E212" s="13"/>
      <c r="F212" s="4"/>
      <c r="H212" s="13"/>
      <c r="I212" s="4"/>
    </row>
    <row r="213" spans="2:9" x14ac:dyDescent="0.3">
      <c r="B213" s="13"/>
      <c r="C213" s="4"/>
      <c r="E213" s="13"/>
      <c r="F213" s="4"/>
      <c r="H213" s="13"/>
      <c r="I213" s="4"/>
    </row>
    <row r="214" spans="2:9" x14ac:dyDescent="0.3">
      <c r="B214" s="13"/>
      <c r="C214" s="4"/>
      <c r="E214" s="13"/>
      <c r="F214" s="4"/>
      <c r="H214" s="13"/>
      <c r="I214" s="4"/>
    </row>
    <row r="215" spans="2:9" x14ac:dyDescent="0.3">
      <c r="B215" s="13"/>
      <c r="C215" s="4"/>
      <c r="E215" s="13"/>
      <c r="F215" s="4"/>
      <c r="H215" s="13"/>
      <c r="I215" s="4"/>
    </row>
    <row r="216" spans="2:9" x14ac:dyDescent="0.3">
      <c r="B216" s="13"/>
      <c r="C216" s="4"/>
      <c r="E216" s="13"/>
      <c r="F216" s="4"/>
      <c r="H216" s="13"/>
      <c r="I216" s="4"/>
    </row>
    <row r="217" spans="2:9" x14ac:dyDescent="0.3">
      <c r="B217" s="13"/>
      <c r="C217" s="4"/>
      <c r="E217" s="13"/>
      <c r="F217" s="4"/>
      <c r="H217" s="13"/>
      <c r="I217" s="4"/>
    </row>
    <row r="218" spans="2:9" x14ac:dyDescent="0.3">
      <c r="B218" s="13"/>
      <c r="C218" s="4"/>
      <c r="E218" s="13"/>
      <c r="F218" s="4"/>
      <c r="H218" s="13"/>
      <c r="I218" s="4"/>
    </row>
    <row r="219" spans="2:9" x14ac:dyDescent="0.3">
      <c r="B219" s="13"/>
      <c r="C219" s="4"/>
      <c r="E219" s="13"/>
      <c r="F219" s="4"/>
      <c r="H219" s="13"/>
      <c r="I219" s="4"/>
    </row>
    <row r="220" spans="2:9" x14ac:dyDescent="0.3">
      <c r="B220" s="13"/>
      <c r="C220" s="4"/>
      <c r="E220" s="13"/>
      <c r="F220" s="4"/>
      <c r="H220" s="13"/>
      <c r="I220" s="4"/>
    </row>
    <row r="221" spans="2:9" x14ac:dyDescent="0.3">
      <c r="B221" s="13"/>
      <c r="C221" s="4"/>
      <c r="E221" s="13"/>
      <c r="F221" s="4"/>
      <c r="H221" s="13"/>
      <c r="I221" s="4"/>
    </row>
    <row r="222" spans="2:9" x14ac:dyDescent="0.3">
      <c r="B222" s="13"/>
      <c r="C222" s="4"/>
      <c r="E222" s="13"/>
      <c r="F222" s="4"/>
      <c r="H222" s="13"/>
      <c r="I222" s="4"/>
    </row>
    <row r="223" spans="2:9" x14ac:dyDescent="0.3">
      <c r="B223" s="13"/>
      <c r="C223" s="4"/>
      <c r="E223" s="13"/>
      <c r="F223" s="4"/>
      <c r="H223" s="13"/>
      <c r="I223" s="4"/>
    </row>
    <row r="224" spans="2:9" x14ac:dyDescent="0.3">
      <c r="B224" s="13"/>
      <c r="C224" s="4"/>
      <c r="E224" s="13"/>
      <c r="F224" s="4"/>
      <c r="H224" s="13"/>
      <c r="I224" s="4"/>
    </row>
    <row r="225" spans="2:9" x14ac:dyDescent="0.3">
      <c r="B225" s="13"/>
      <c r="C225" s="4"/>
      <c r="E225" s="13"/>
      <c r="F225" s="4"/>
      <c r="H225" s="13"/>
      <c r="I225" s="4"/>
    </row>
    <row r="226" spans="2:9" x14ac:dyDescent="0.3">
      <c r="B226" s="13"/>
      <c r="C226" s="4"/>
      <c r="E226" s="13"/>
      <c r="F226" s="4"/>
      <c r="H226" s="13"/>
      <c r="I226" s="4"/>
    </row>
    <row r="227" spans="2:9" x14ac:dyDescent="0.3">
      <c r="B227" s="13"/>
      <c r="C227" s="4"/>
      <c r="E227" s="13"/>
      <c r="F227" s="4"/>
      <c r="H227" s="13"/>
      <c r="I227" s="4"/>
    </row>
    <row r="228" spans="2:9" x14ac:dyDescent="0.3">
      <c r="B228" s="13"/>
      <c r="C228" s="4"/>
      <c r="E228" s="13"/>
      <c r="F228" s="4"/>
      <c r="H228" s="13"/>
      <c r="I228" s="4"/>
    </row>
    <row r="229" spans="2:9" x14ac:dyDescent="0.3">
      <c r="B229" s="13"/>
      <c r="C229" s="4"/>
      <c r="E229" s="13"/>
      <c r="F229" s="4"/>
      <c r="H229" s="13"/>
      <c r="I229" s="4"/>
    </row>
    <row r="230" spans="2:9" x14ac:dyDescent="0.3">
      <c r="B230" s="13"/>
      <c r="C230" s="4"/>
      <c r="E230" s="13"/>
      <c r="F230" s="4"/>
      <c r="H230" s="13"/>
      <c r="I230" s="4"/>
    </row>
    <row r="231" spans="2:9" x14ac:dyDescent="0.3">
      <c r="B231" s="13"/>
      <c r="C231" s="4"/>
      <c r="E231" s="13"/>
      <c r="F231" s="4"/>
      <c r="H231" s="13"/>
      <c r="I231" s="4"/>
    </row>
    <row r="232" spans="2:9" x14ac:dyDescent="0.3">
      <c r="B232" s="13"/>
      <c r="C232" s="4"/>
      <c r="E232" s="13"/>
      <c r="F232" s="4"/>
      <c r="H232" s="13"/>
      <c r="I232" s="4"/>
    </row>
    <row r="233" spans="2:9" x14ac:dyDescent="0.3">
      <c r="B233" s="13"/>
      <c r="C233" s="4"/>
      <c r="E233" s="13"/>
      <c r="F233" s="4"/>
      <c r="H233" s="13"/>
      <c r="I233" s="4"/>
    </row>
    <row r="234" spans="2:9" x14ac:dyDescent="0.3">
      <c r="B234" s="13"/>
      <c r="C234" s="4"/>
      <c r="E234" s="13"/>
      <c r="F234" s="4"/>
      <c r="H234" s="13"/>
      <c r="I234" s="4"/>
    </row>
    <row r="235" spans="2:9" x14ac:dyDescent="0.3">
      <c r="B235" s="13"/>
      <c r="C235" s="4"/>
      <c r="E235" s="13"/>
      <c r="F235" s="4"/>
      <c r="H235" s="13"/>
      <c r="I235" s="4"/>
    </row>
    <row r="236" spans="2:9" x14ac:dyDescent="0.3">
      <c r="B236" s="13"/>
      <c r="C236" s="4"/>
      <c r="E236" s="13"/>
      <c r="F236" s="4"/>
      <c r="H236" s="13"/>
      <c r="I236" s="4"/>
    </row>
    <row r="237" spans="2:9" x14ac:dyDescent="0.3">
      <c r="B237" s="13"/>
      <c r="C237" s="4"/>
      <c r="E237" s="13"/>
      <c r="F237" s="4"/>
      <c r="H237" s="13"/>
      <c r="I237" s="4"/>
    </row>
    <row r="238" spans="2:9" x14ac:dyDescent="0.3">
      <c r="B238" s="13"/>
      <c r="C238" s="4"/>
      <c r="E238" s="13"/>
      <c r="F238" s="4"/>
      <c r="H238" s="13"/>
      <c r="I238" s="4"/>
    </row>
    <row r="239" spans="2:9" x14ac:dyDescent="0.3">
      <c r="B239" s="13"/>
      <c r="C239" s="4"/>
      <c r="E239" s="13"/>
      <c r="F239" s="4"/>
      <c r="H239" s="13"/>
      <c r="I239" s="4"/>
    </row>
    <row r="240" spans="2:9" x14ac:dyDescent="0.3">
      <c r="B240" s="13"/>
      <c r="C240" s="4"/>
      <c r="E240" s="13"/>
      <c r="F240" s="4"/>
      <c r="H240" s="13"/>
      <c r="I240" s="4"/>
    </row>
    <row r="241" spans="2:9" x14ac:dyDescent="0.3">
      <c r="B241" s="13"/>
      <c r="C241" s="4"/>
      <c r="E241" s="13"/>
      <c r="F241" s="4"/>
      <c r="H241" s="13"/>
      <c r="I241" s="4"/>
    </row>
    <row r="242" spans="2:9" x14ac:dyDescent="0.3">
      <c r="B242" s="13"/>
      <c r="C242" s="4"/>
      <c r="E242" s="13"/>
      <c r="F242" s="4"/>
      <c r="H242" s="13"/>
      <c r="I242" s="4"/>
    </row>
    <row r="243" spans="2:9" x14ac:dyDescent="0.3">
      <c r="B243" s="13"/>
      <c r="C243" s="4"/>
      <c r="E243" s="13"/>
      <c r="F243" s="4"/>
      <c r="H243" s="13"/>
      <c r="I243" s="4"/>
    </row>
    <row r="244" spans="2:9" x14ac:dyDescent="0.3">
      <c r="B244" s="13"/>
      <c r="C244" s="4"/>
      <c r="E244" s="13"/>
      <c r="F244" s="4"/>
      <c r="H244" s="13"/>
      <c r="I244" s="4"/>
    </row>
    <row r="245" spans="2:9" x14ac:dyDescent="0.3">
      <c r="B245" s="13"/>
      <c r="C245" s="4"/>
      <c r="E245" s="13"/>
      <c r="F245" s="4"/>
      <c r="H245" s="13"/>
      <c r="I245" s="4"/>
    </row>
    <row r="246" spans="2:9" x14ac:dyDescent="0.3">
      <c r="B246" s="13"/>
      <c r="C246" s="4"/>
      <c r="E246" s="13"/>
      <c r="F246" s="4"/>
      <c r="H246" s="13"/>
      <c r="I246" s="4"/>
    </row>
    <row r="247" spans="2:9" x14ac:dyDescent="0.3">
      <c r="B247" s="13"/>
      <c r="C247" s="4"/>
      <c r="E247" s="13"/>
      <c r="F247" s="4"/>
      <c r="H247" s="13"/>
      <c r="I247" s="4"/>
    </row>
    <row r="248" spans="2:9" x14ac:dyDescent="0.3">
      <c r="B248" s="13"/>
      <c r="C248" s="4"/>
      <c r="D248" s="12">
        <f>D199+1</f>
        <v>5</v>
      </c>
      <c r="E248" s="13"/>
      <c r="F248" s="4"/>
      <c r="G248" s="12">
        <f>G199+1</f>
        <v>5</v>
      </c>
      <c r="H248" s="13"/>
      <c r="I248" s="4"/>
    </row>
    <row r="249" spans="2:9" x14ac:dyDescent="0.3">
      <c r="B249" s="13"/>
      <c r="C249" s="4"/>
      <c r="D249" s="12">
        <f>D200+1</f>
        <v>6</v>
      </c>
      <c r="E249" s="13"/>
      <c r="F249" s="4"/>
      <c r="G249" s="12">
        <f>G200+1</f>
        <v>6</v>
      </c>
      <c r="H249" s="13"/>
      <c r="I249" s="4"/>
    </row>
    <row r="250" spans="2:9" x14ac:dyDescent="0.3">
      <c r="B250" s="13"/>
      <c r="C250" s="4"/>
      <c r="E250" s="13"/>
      <c r="F250" s="4"/>
      <c r="H250" s="13"/>
      <c r="I250" s="4"/>
    </row>
    <row r="251" spans="2:9" x14ac:dyDescent="0.3">
      <c r="B251" s="13"/>
      <c r="C251" s="4"/>
      <c r="E251" s="13"/>
      <c r="F251" s="4"/>
      <c r="H251" s="13"/>
      <c r="I251" s="4"/>
    </row>
    <row r="252" spans="2:9" x14ac:dyDescent="0.3">
      <c r="B252" s="13"/>
      <c r="C252" s="4"/>
      <c r="E252" s="13"/>
      <c r="F252" s="4"/>
      <c r="H252" s="13"/>
      <c r="I252" s="4"/>
    </row>
    <row r="253" spans="2:9" x14ac:dyDescent="0.3">
      <c r="B253" s="13"/>
      <c r="C253" s="4"/>
      <c r="E253" s="13"/>
      <c r="F253" s="4"/>
      <c r="H253" s="13"/>
      <c r="I253" s="4"/>
    </row>
    <row r="254" spans="2:9" x14ac:dyDescent="0.3">
      <c r="B254" s="13"/>
      <c r="C254" s="4"/>
      <c r="E254" s="13"/>
      <c r="F254" s="4"/>
      <c r="H254" s="13"/>
      <c r="I254" s="4"/>
    </row>
    <row r="255" spans="2:9" x14ac:dyDescent="0.3">
      <c r="B255" s="13"/>
      <c r="C255" s="4"/>
      <c r="E255" s="13"/>
      <c r="F255" s="4"/>
      <c r="H255" s="13"/>
      <c r="I255" s="4"/>
    </row>
    <row r="256" spans="2:9" x14ac:dyDescent="0.3">
      <c r="B256" s="13"/>
      <c r="C256" s="4"/>
      <c r="E256" s="13"/>
      <c r="F256" s="4"/>
      <c r="H256" s="13"/>
      <c r="I256" s="4"/>
    </row>
    <row r="257" spans="2:9" x14ac:dyDescent="0.3">
      <c r="B257" s="13"/>
      <c r="C257" s="4"/>
      <c r="E257" s="13"/>
      <c r="F257" s="4"/>
      <c r="H257" s="13"/>
      <c r="I257" s="4"/>
    </row>
    <row r="258" spans="2:9" x14ac:dyDescent="0.3">
      <c r="B258" s="13"/>
      <c r="C258" s="4"/>
      <c r="E258" s="13"/>
      <c r="F258" s="4"/>
      <c r="H258" s="13"/>
      <c r="I258" s="4"/>
    </row>
    <row r="259" spans="2:9" x14ac:dyDescent="0.3">
      <c r="B259" s="13"/>
      <c r="C259" s="4"/>
      <c r="E259" s="13"/>
      <c r="F259" s="4"/>
      <c r="H259" s="13"/>
      <c r="I259" s="4"/>
    </row>
    <row r="260" spans="2:9" x14ac:dyDescent="0.3">
      <c r="B260" s="13"/>
      <c r="C260" s="4"/>
      <c r="E260" s="13"/>
      <c r="F260" s="4"/>
      <c r="H260" s="13"/>
      <c r="I260" s="4"/>
    </row>
    <row r="261" spans="2:9" x14ac:dyDescent="0.3">
      <c r="B261" s="13"/>
      <c r="C261" s="4"/>
      <c r="E261" s="13"/>
      <c r="F261" s="4"/>
      <c r="H261" s="13"/>
      <c r="I261" s="4"/>
    </row>
    <row r="262" spans="2:9" x14ac:dyDescent="0.3">
      <c r="B262" s="13"/>
      <c r="C262" s="4"/>
      <c r="E262" s="13"/>
      <c r="F262" s="4"/>
      <c r="H262" s="13"/>
      <c r="I262" s="4"/>
    </row>
    <row r="263" spans="2:9" x14ac:dyDescent="0.3">
      <c r="B263" s="13"/>
      <c r="C263" s="4"/>
      <c r="E263" s="13"/>
      <c r="F263" s="4"/>
      <c r="H263" s="13"/>
      <c r="I263" s="4"/>
    </row>
    <row r="264" spans="2:9" x14ac:dyDescent="0.3">
      <c r="B264" s="13"/>
      <c r="C264" s="4"/>
      <c r="E264" s="13"/>
      <c r="F264" s="4"/>
      <c r="H264" s="13"/>
      <c r="I264" s="4"/>
    </row>
    <row r="265" spans="2:9" x14ac:dyDescent="0.3">
      <c r="B265" s="13"/>
      <c r="C265" s="4"/>
      <c r="E265" s="13"/>
      <c r="F265" s="4"/>
      <c r="H265" s="13"/>
      <c r="I265" s="4"/>
    </row>
    <row r="266" spans="2:9" x14ac:dyDescent="0.3">
      <c r="B266" s="13"/>
      <c r="C266" s="4"/>
      <c r="E266" s="13"/>
      <c r="F266" s="4"/>
      <c r="H266" s="13"/>
      <c r="I266" s="4"/>
    </row>
    <row r="267" spans="2:9" x14ac:dyDescent="0.3">
      <c r="B267" s="13"/>
      <c r="C267" s="4"/>
      <c r="E267" s="13"/>
      <c r="F267" s="4"/>
      <c r="H267" s="13"/>
      <c r="I267" s="4"/>
    </row>
    <row r="268" spans="2:9" x14ac:dyDescent="0.3">
      <c r="B268" s="13"/>
      <c r="C268" s="4"/>
      <c r="E268" s="13"/>
      <c r="F268" s="4"/>
      <c r="H268" s="13"/>
      <c r="I268" s="4"/>
    </row>
    <row r="269" spans="2:9" x14ac:dyDescent="0.3">
      <c r="B269" s="13"/>
      <c r="C269" s="4"/>
      <c r="E269" s="13"/>
      <c r="F269" s="4"/>
      <c r="H269" s="13"/>
      <c r="I269" s="4"/>
    </row>
    <row r="270" spans="2:9" x14ac:dyDescent="0.3">
      <c r="B270" s="13"/>
      <c r="C270" s="4"/>
      <c r="E270" s="13"/>
      <c r="F270" s="4"/>
      <c r="H270" s="13"/>
      <c r="I270" s="4"/>
    </row>
    <row r="271" spans="2:9" x14ac:dyDescent="0.3">
      <c r="B271" s="13"/>
      <c r="C271" s="4"/>
      <c r="E271" s="13"/>
      <c r="F271" s="4"/>
      <c r="H271" s="13"/>
      <c r="I271" s="4"/>
    </row>
    <row r="272" spans="2:9" x14ac:dyDescent="0.3">
      <c r="B272" s="13"/>
      <c r="C272" s="4"/>
      <c r="E272" s="13"/>
      <c r="F272" s="4"/>
      <c r="H272" s="13"/>
      <c r="I272" s="4"/>
    </row>
    <row r="273" spans="2:9" x14ac:dyDescent="0.3">
      <c r="B273" s="13"/>
      <c r="C273" s="4"/>
      <c r="E273" s="13"/>
      <c r="F273" s="4"/>
      <c r="H273" s="13"/>
      <c r="I273" s="4"/>
    </row>
    <row r="274" spans="2:9" x14ac:dyDescent="0.3">
      <c r="B274" s="13"/>
      <c r="C274" s="4"/>
      <c r="E274" s="13"/>
      <c r="F274" s="4"/>
      <c r="H274" s="13"/>
      <c r="I274" s="4"/>
    </row>
    <row r="275" spans="2:9" x14ac:dyDescent="0.3">
      <c r="B275" s="13"/>
      <c r="C275" s="4"/>
      <c r="E275" s="13"/>
      <c r="F275" s="4"/>
      <c r="H275" s="13"/>
      <c r="I275" s="4"/>
    </row>
    <row r="276" spans="2:9" x14ac:dyDescent="0.3">
      <c r="B276" s="13"/>
      <c r="C276" s="4"/>
      <c r="E276" s="13"/>
      <c r="F276" s="4"/>
      <c r="H276" s="13"/>
      <c r="I276" s="4"/>
    </row>
    <row r="277" spans="2:9" x14ac:dyDescent="0.3">
      <c r="B277" s="13"/>
      <c r="C277" s="4"/>
      <c r="E277" s="13"/>
      <c r="F277" s="4"/>
      <c r="H277" s="13"/>
      <c r="I277" s="4"/>
    </row>
    <row r="278" spans="2:9" x14ac:dyDescent="0.3">
      <c r="B278" s="13"/>
      <c r="C278" s="4"/>
      <c r="E278" s="13"/>
      <c r="F278" s="4"/>
      <c r="H278" s="13"/>
      <c r="I278" s="4"/>
    </row>
    <row r="279" spans="2:9" x14ac:dyDescent="0.3">
      <c r="B279" s="13"/>
      <c r="C279" s="4"/>
      <c r="E279" s="13"/>
      <c r="F279" s="4"/>
      <c r="H279" s="13"/>
      <c r="I279" s="4"/>
    </row>
    <row r="280" spans="2:9" x14ac:dyDescent="0.3">
      <c r="B280" s="13"/>
      <c r="C280" s="4"/>
      <c r="E280" s="13"/>
      <c r="F280" s="4"/>
      <c r="H280" s="13"/>
      <c r="I280" s="4"/>
    </row>
    <row r="281" spans="2:9" x14ac:dyDescent="0.3">
      <c r="B281" s="13"/>
      <c r="C281" s="4"/>
      <c r="E281" s="13"/>
      <c r="F281" s="4"/>
      <c r="H281" s="13"/>
      <c r="I281" s="4"/>
    </row>
    <row r="282" spans="2:9" x14ac:dyDescent="0.3">
      <c r="B282" s="13"/>
      <c r="C282" s="4"/>
      <c r="E282" s="13"/>
      <c r="F282" s="4"/>
      <c r="H282" s="13"/>
      <c r="I282" s="4"/>
    </row>
    <row r="283" spans="2:9" x14ac:dyDescent="0.3">
      <c r="B283" s="13"/>
      <c r="C283" s="4"/>
      <c r="E283" s="13"/>
      <c r="F283" s="4"/>
      <c r="H283" s="13"/>
      <c r="I283" s="4"/>
    </row>
    <row r="284" spans="2:9" x14ac:dyDescent="0.3">
      <c r="B284" s="13"/>
      <c r="C284" s="4"/>
      <c r="E284" s="13"/>
      <c r="F284" s="4"/>
      <c r="H284" s="13"/>
      <c r="I284" s="4"/>
    </row>
    <row r="285" spans="2:9" x14ac:dyDescent="0.3">
      <c r="B285" s="13"/>
      <c r="C285" s="4"/>
      <c r="E285" s="13"/>
      <c r="F285" s="4"/>
      <c r="H285" s="13"/>
      <c r="I285" s="4"/>
    </row>
    <row r="286" spans="2:9" x14ac:dyDescent="0.3">
      <c r="B286" s="13"/>
      <c r="C286" s="4"/>
      <c r="E286" s="13"/>
      <c r="F286" s="4"/>
      <c r="H286" s="13"/>
      <c r="I286" s="4"/>
    </row>
    <row r="287" spans="2:9" x14ac:dyDescent="0.3">
      <c r="B287" s="13"/>
      <c r="C287" s="4"/>
      <c r="E287" s="13"/>
      <c r="F287" s="4"/>
      <c r="H287" s="13"/>
      <c r="I287" s="4"/>
    </row>
    <row r="288" spans="2:9" x14ac:dyDescent="0.3">
      <c r="B288" s="13"/>
      <c r="C288" s="4"/>
      <c r="E288" s="13"/>
      <c r="F288" s="4"/>
      <c r="H288" s="13"/>
      <c r="I288" s="4"/>
    </row>
    <row r="289" spans="2:9" x14ac:dyDescent="0.3">
      <c r="B289" s="13"/>
      <c r="C289" s="4"/>
      <c r="E289" s="13"/>
      <c r="F289" s="4"/>
      <c r="H289" s="13"/>
      <c r="I289" s="4"/>
    </row>
    <row r="290" spans="2:9" x14ac:dyDescent="0.3">
      <c r="B290" s="13"/>
      <c r="C290" s="4"/>
      <c r="E290" s="13"/>
      <c r="F290" s="4"/>
      <c r="H290" s="13"/>
      <c r="I290" s="4"/>
    </row>
    <row r="291" spans="2:9" x14ac:dyDescent="0.3">
      <c r="B291" s="13"/>
      <c r="C291" s="4"/>
      <c r="E291" s="13"/>
      <c r="F291" s="4"/>
      <c r="H291" s="13"/>
      <c r="I291" s="4"/>
    </row>
    <row r="292" spans="2:9" x14ac:dyDescent="0.3">
      <c r="B292" s="13"/>
      <c r="C292" s="4"/>
      <c r="E292" s="13"/>
      <c r="F292" s="4"/>
      <c r="H292" s="13"/>
      <c r="I292" s="4"/>
    </row>
    <row r="293" spans="2:9" x14ac:dyDescent="0.3">
      <c r="B293" s="13"/>
      <c r="C293" s="4"/>
      <c r="E293" s="13"/>
      <c r="F293" s="4"/>
      <c r="H293" s="13"/>
      <c r="I293" s="4"/>
    </row>
    <row r="294" spans="2:9" x14ac:dyDescent="0.3">
      <c r="B294" s="13"/>
      <c r="C294" s="4"/>
      <c r="E294" s="13"/>
      <c r="F294" s="4"/>
      <c r="H294" s="13"/>
      <c r="I294" s="4"/>
    </row>
    <row r="295" spans="2:9" x14ac:dyDescent="0.3">
      <c r="B295" s="13"/>
      <c r="C295" s="4"/>
      <c r="E295" s="13"/>
      <c r="F295" s="4"/>
      <c r="H295" s="13"/>
      <c r="I295" s="4"/>
    </row>
    <row r="296" spans="2:9" x14ac:dyDescent="0.3">
      <c r="B296" s="13"/>
      <c r="C296" s="4"/>
      <c r="E296" s="13"/>
      <c r="F296" s="4"/>
      <c r="H296" s="13"/>
      <c r="I296" s="4"/>
    </row>
    <row r="297" spans="2:9" x14ac:dyDescent="0.3">
      <c r="B297" s="13"/>
      <c r="C297" s="4"/>
      <c r="D297" s="12">
        <f>D248+1</f>
        <v>6</v>
      </c>
      <c r="E297" s="13"/>
      <c r="F297" s="4"/>
      <c r="G297" s="12">
        <f>G248+1</f>
        <v>6</v>
      </c>
      <c r="H297" s="13"/>
      <c r="I297" s="4"/>
    </row>
    <row r="298" spans="2:9" x14ac:dyDescent="0.3">
      <c r="B298" s="13"/>
      <c r="C298" s="4"/>
      <c r="D298" s="12">
        <f>D249+1</f>
        <v>7</v>
      </c>
      <c r="E298" s="13"/>
      <c r="F298" s="4"/>
      <c r="G298" s="12">
        <f>G249+1</f>
        <v>7</v>
      </c>
      <c r="H298" s="13"/>
      <c r="I298" s="4"/>
    </row>
    <row r="299" spans="2:9" x14ac:dyDescent="0.3">
      <c r="B299" s="13"/>
      <c r="C299" s="4"/>
      <c r="E299" s="13"/>
      <c r="F299" s="4"/>
      <c r="H299" s="13"/>
      <c r="I299" s="4"/>
    </row>
    <row r="300" spans="2:9" x14ac:dyDescent="0.3">
      <c r="B300" s="13"/>
      <c r="C300" s="4"/>
      <c r="E300" s="13"/>
      <c r="F300" s="4"/>
      <c r="H300" s="13"/>
      <c r="I300" s="4"/>
    </row>
    <row r="301" spans="2:9" x14ac:dyDescent="0.3">
      <c r="B301" s="13"/>
      <c r="C301" s="4"/>
      <c r="E301" s="13"/>
      <c r="F301" s="4"/>
      <c r="H301" s="13"/>
      <c r="I301" s="4"/>
    </row>
    <row r="302" spans="2:9" x14ac:dyDescent="0.3">
      <c r="B302" s="13"/>
      <c r="C302" s="4"/>
      <c r="E302" s="13"/>
      <c r="F302" s="4"/>
      <c r="H302" s="13"/>
      <c r="I302" s="4"/>
    </row>
    <row r="303" spans="2:9" x14ac:dyDescent="0.3">
      <c r="B303" s="13"/>
      <c r="C303" s="4"/>
      <c r="E303" s="13"/>
      <c r="F303" s="4"/>
      <c r="H303" s="13"/>
      <c r="I303" s="4"/>
    </row>
    <row r="304" spans="2:9" x14ac:dyDescent="0.3">
      <c r="B304" s="13"/>
      <c r="C304" s="4"/>
      <c r="E304" s="13"/>
      <c r="F304" s="4"/>
      <c r="H304" s="13"/>
      <c r="I304" s="4"/>
    </row>
    <row r="305" spans="2:9" x14ac:dyDescent="0.3">
      <c r="B305" s="13"/>
      <c r="C305" s="4"/>
      <c r="E305" s="13"/>
      <c r="F305" s="4"/>
      <c r="H305" s="13"/>
      <c r="I305" s="4"/>
    </row>
    <row r="306" spans="2:9" x14ac:dyDescent="0.3">
      <c r="B306" s="13"/>
      <c r="C306" s="4"/>
      <c r="E306" s="13"/>
      <c r="F306" s="4"/>
      <c r="H306" s="13"/>
      <c r="I306" s="4"/>
    </row>
    <row r="307" spans="2:9" x14ac:dyDescent="0.3">
      <c r="B307" s="13"/>
      <c r="C307" s="4"/>
      <c r="E307" s="13"/>
      <c r="F307" s="4"/>
      <c r="H307" s="13"/>
      <c r="I307" s="4"/>
    </row>
    <row r="308" spans="2:9" x14ac:dyDescent="0.3">
      <c r="B308" s="13"/>
      <c r="C308" s="4"/>
      <c r="E308" s="13"/>
      <c r="F308" s="4"/>
      <c r="H308" s="13"/>
      <c r="I308" s="4"/>
    </row>
    <row r="309" spans="2:9" x14ac:dyDescent="0.3">
      <c r="B309" s="13"/>
      <c r="C309" s="4"/>
      <c r="E309" s="13"/>
      <c r="F309" s="4"/>
      <c r="H309" s="13"/>
      <c r="I309" s="4"/>
    </row>
    <row r="310" spans="2:9" x14ac:dyDescent="0.3">
      <c r="B310" s="13"/>
      <c r="C310" s="4"/>
      <c r="E310" s="13"/>
      <c r="F310" s="4"/>
      <c r="H310" s="13"/>
      <c r="I310" s="4"/>
    </row>
    <row r="311" spans="2:9" x14ac:dyDescent="0.3">
      <c r="B311" s="13"/>
      <c r="C311" s="4"/>
      <c r="E311" s="13"/>
      <c r="F311" s="4"/>
      <c r="H311" s="13"/>
      <c r="I311" s="4"/>
    </row>
    <row r="312" spans="2:9" x14ac:dyDescent="0.3">
      <c r="B312" s="13"/>
      <c r="C312" s="4"/>
      <c r="E312" s="13"/>
      <c r="F312" s="4"/>
      <c r="H312" s="13"/>
      <c r="I312" s="4"/>
    </row>
    <row r="313" spans="2:9" x14ac:dyDescent="0.3">
      <c r="B313" s="13"/>
      <c r="C313" s="4"/>
      <c r="E313" s="13"/>
      <c r="F313" s="4"/>
      <c r="H313" s="13"/>
      <c r="I313" s="4"/>
    </row>
    <row r="314" spans="2:9" x14ac:dyDescent="0.3">
      <c r="B314" s="13"/>
      <c r="C314" s="4"/>
      <c r="E314" s="13"/>
      <c r="F314" s="4"/>
      <c r="H314" s="13"/>
      <c r="I314" s="4"/>
    </row>
    <row r="315" spans="2:9" x14ac:dyDescent="0.3">
      <c r="B315" s="13"/>
      <c r="C315" s="4"/>
      <c r="E315" s="13"/>
      <c r="F315" s="4"/>
      <c r="H315" s="13"/>
      <c r="I315" s="4"/>
    </row>
    <row r="316" spans="2:9" x14ac:dyDescent="0.3">
      <c r="B316" s="13"/>
      <c r="C316" s="4"/>
      <c r="E316" s="13"/>
      <c r="F316" s="4"/>
      <c r="H316" s="13"/>
      <c r="I316" s="4"/>
    </row>
    <row r="317" spans="2:9" x14ac:dyDescent="0.3">
      <c r="B317" s="13"/>
      <c r="C317" s="4"/>
      <c r="E317" s="13"/>
      <c r="F317" s="4"/>
      <c r="H317" s="13"/>
      <c r="I317" s="4"/>
    </row>
    <row r="318" spans="2:9" x14ac:dyDescent="0.3">
      <c r="B318" s="13"/>
      <c r="C318" s="4"/>
      <c r="E318" s="13"/>
      <c r="F318" s="4"/>
      <c r="H318" s="13"/>
      <c r="I318" s="4"/>
    </row>
    <row r="319" spans="2:9" x14ac:dyDescent="0.3">
      <c r="B319" s="13"/>
      <c r="C319" s="4"/>
      <c r="E319" s="13"/>
      <c r="F319" s="4"/>
      <c r="H319" s="13"/>
      <c r="I319" s="4"/>
    </row>
    <row r="320" spans="2:9" x14ac:dyDescent="0.3">
      <c r="B320" s="13"/>
      <c r="C320" s="4"/>
      <c r="E320" s="13"/>
      <c r="F320" s="4"/>
      <c r="H320" s="13"/>
      <c r="I320" s="4"/>
    </row>
    <row r="321" spans="2:9" x14ac:dyDescent="0.3">
      <c r="B321" s="13"/>
      <c r="C321" s="4"/>
      <c r="E321" s="13"/>
      <c r="F321" s="4"/>
      <c r="H321" s="13"/>
      <c r="I321" s="4"/>
    </row>
    <row r="322" spans="2:9" x14ac:dyDescent="0.3">
      <c r="B322" s="13"/>
      <c r="C322" s="4"/>
      <c r="E322" s="13"/>
      <c r="F322" s="4"/>
      <c r="H322" s="13"/>
      <c r="I322" s="4"/>
    </row>
    <row r="323" spans="2:9" x14ac:dyDescent="0.3">
      <c r="B323" s="13"/>
      <c r="C323" s="4"/>
      <c r="E323" s="13"/>
      <c r="F323" s="4"/>
      <c r="H323" s="13"/>
      <c r="I323" s="4"/>
    </row>
    <row r="324" spans="2:9" x14ac:dyDescent="0.3">
      <c r="B324" s="13"/>
      <c r="C324" s="4"/>
      <c r="E324" s="13"/>
      <c r="F324" s="4"/>
      <c r="H324" s="13"/>
      <c r="I324" s="4"/>
    </row>
    <row r="325" spans="2:9" x14ac:dyDescent="0.3">
      <c r="B325" s="13"/>
      <c r="C325" s="4"/>
      <c r="E325" s="13"/>
      <c r="F325" s="4"/>
      <c r="H325" s="13"/>
      <c r="I325" s="4"/>
    </row>
    <row r="326" spans="2:9" x14ac:dyDescent="0.3">
      <c r="B326" s="13"/>
      <c r="C326" s="4"/>
      <c r="E326" s="13"/>
      <c r="F326" s="4"/>
      <c r="H326" s="13"/>
      <c r="I326" s="4"/>
    </row>
    <row r="327" spans="2:9" x14ac:dyDescent="0.3">
      <c r="B327" s="13"/>
      <c r="C327" s="4"/>
      <c r="E327" s="13"/>
      <c r="F327" s="4"/>
      <c r="H327" s="13"/>
      <c r="I327" s="4"/>
    </row>
    <row r="328" spans="2:9" x14ac:dyDescent="0.3">
      <c r="B328" s="13"/>
      <c r="C328" s="4"/>
      <c r="E328" s="13"/>
      <c r="F328" s="4"/>
      <c r="H328" s="13"/>
      <c r="I328" s="4"/>
    </row>
    <row r="329" spans="2:9" x14ac:dyDescent="0.3">
      <c r="B329" s="13"/>
      <c r="C329" s="4"/>
      <c r="E329" s="13"/>
      <c r="F329" s="4"/>
      <c r="H329" s="13"/>
      <c r="I329" s="4"/>
    </row>
    <row r="330" spans="2:9" x14ac:dyDescent="0.3">
      <c r="B330" s="13"/>
      <c r="C330" s="4"/>
      <c r="E330" s="13"/>
      <c r="F330" s="4"/>
      <c r="H330" s="13"/>
      <c r="I330" s="4"/>
    </row>
    <row r="331" spans="2:9" x14ac:dyDescent="0.3">
      <c r="B331" s="13"/>
      <c r="C331" s="4"/>
      <c r="E331" s="13"/>
      <c r="F331" s="4"/>
      <c r="H331" s="13"/>
      <c r="I331" s="4"/>
    </row>
    <row r="332" spans="2:9" x14ac:dyDescent="0.3">
      <c r="B332" s="13"/>
      <c r="C332" s="4"/>
      <c r="E332" s="13"/>
      <c r="F332" s="4"/>
      <c r="H332" s="13"/>
      <c r="I332" s="4"/>
    </row>
    <row r="333" spans="2:9" x14ac:dyDescent="0.3">
      <c r="B333" s="13"/>
      <c r="C333" s="4"/>
      <c r="E333" s="13"/>
      <c r="F333" s="4"/>
      <c r="H333" s="13"/>
      <c r="I333" s="4"/>
    </row>
    <row r="334" spans="2:9" x14ac:dyDescent="0.3">
      <c r="B334" s="13"/>
      <c r="C334" s="4"/>
      <c r="E334" s="13"/>
      <c r="F334" s="4"/>
      <c r="H334" s="13"/>
      <c r="I334" s="4"/>
    </row>
    <row r="335" spans="2:9" x14ac:dyDescent="0.3">
      <c r="B335" s="13"/>
      <c r="C335" s="4"/>
      <c r="E335" s="13"/>
      <c r="F335" s="4"/>
      <c r="H335" s="13"/>
      <c r="I335" s="4"/>
    </row>
    <row r="336" spans="2:9" x14ac:dyDescent="0.3">
      <c r="B336" s="13"/>
      <c r="C336" s="4"/>
      <c r="E336" s="13"/>
      <c r="F336" s="4"/>
      <c r="H336" s="13"/>
      <c r="I336" s="4"/>
    </row>
    <row r="337" spans="2:9" x14ac:dyDescent="0.3">
      <c r="B337" s="13"/>
      <c r="C337" s="4"/>
      <c r="E337" s="13"/>
      <c r="F337" s="4"/>
      <c r="H337" s="13"/>
      <c r="I337" s="4"/>
    </row>
    <row r="338" spans="2:9" x14ac:dyDescent="0.3">
      <c r="B338" s="13"/>
      <c r="C338" s="4"/>
      <c r="E338" s="13"/>
      <c r="F338" s="4"/>
      <c r="H338" s="13"/>
      <c r="I338" s="4"/>
    </row>
    <row r="339" spans="2:9" x14ac:dyDescent="0.3">
      <c r="B339" s="13"/>
      <c r="C339" s="4"/>
      <c r="E339" s="13"/>
      <c r="F339" s="4"/>
      <c r="H339" s="13"/>
      <c r="I339" s="4"/>
    </row>
    <row r="340" spans="2:9" x14ac:dyDescent="0.3">
      <c r="B340" s="13"/>
      <c r="C340" s="4"/>
      <c r="E340" s="13"/>
      <c r="F340" s="4"/>
      <c r="H340" s="13"/>
      <c r="I340" s="4"/>
    </row>
    <row r="341" spans="2:9" x14ac:dyDescent="0.3">
      <c r="B341" s="13"/>
      <c r="C341" s="4"/>
      <c r="E341" s="13"/>
      <c r="F341" s="4"/>
      <c r="H341" s="13"/>
      <c r="I341" s="4"/>
    </row>
    <row r="342" spans="2:9" x14ac:dyDescent="0.3">
      <c r="B342" s="13"/>
      <c r="C342" s="4"/>
      <c r="E342" s="13"/>
      <c r="F342" s="4"/>
      <c r="H342" s="13"/>
      <c r="I342" s="4"/>
    </row>
    <row r="343" spans="2:9" x14ac:dyDescent="0.3">
      <c r="B343" s="13"/>
      <c r="C343" s="4"/>
      <c r="E343" s="13"/>
      <c r="F343" s="4"/>
      <c r="H343" s="13"/>
      <c r="I343" s="4"/>
    </row>
    <row r="344" spans="2:9" x14ac:dyDescent="0.3">
      <c r="B344" s="13"/>
      <c r="C344" s="4"/>
      <c r="E344" s="13"/>
      <c r="F344" s="4"/>
      <c r="H344" s="13"/>
      <c r="I344" s="4"/>
    </row>
    <row r="345" spans="2:9" x14ac:dyDescent="0.3">
      <c r="B345" s="13"/>
      <c r="C345" s="4"/>
      <c r="E345" s="13"/>
      <c r="F345" s="4"/>
      <c r="H345" s="13"/>
      <c r="I345" s="4"/>
    </row>
    <row r="346" spans="2:9" x14ac:dyDescent="0.3">
      <c r="B346" s="13"/>
      <c r="C346" s="4"/>
      <c r="D346" s="12">
        <f>D297+1</f>
        <v>7</v>
      </c>
      <c r="E346" s="13"/>
      <c r="F346" s="4"/>
      <c r="G346" s="12">
        <f>G297+1</f>
        <v>7</v>
      </c>
      <c r="H346" s="13"/>
      <c r="I346" s="4"/>
    </row>
    <row r="347" spans="2:9" x14ac:dyDescent="0.3">
      <c r="B347" s="13"/>
      <c r="C347" s="4"/>
      <c r="D347" s="12">
        <f>D298+1</f>
        <v>8</v>
      </c>
      <c r="E347" s="13"/>
      <c r="F347" s="4"/>
      <c r="G347" s="12">
        <f>G298+1</f>
        <v>8</v>
      </c>
      <c r="H347" s="13"/>
      <c r="I347" s="4"/>
    </row>
    <row r="348" spans="2:9" x14ac:dyDescent="0.3">
      <c r="B348" s="13"/>
      <c r="C348" s="4"/>
      <c r="E348" s="13"/>
      <c r="F348" s="4"/>
      <c r="H348" s="13"/>
      <c r="I348" s="4"/>
    </row>
    <row r="349" spans="2:9" x14ac:dyDescent="0.3">
      <c r="B349" s="13"/>
      <c r="C349" s="4"/>
      <c r="E349" s="13"/>
      <c r="F349" s="4"/>
      <c r="H349" s="13"/>
      <c r="I349" s="4"/>
    </row>
    <row r="350" spans="2:9" x14ac:dyDescent="0.3">
      <c r="B350" s="13"/>
      <c r="C350" s="4"/>
      <c r="E350" s="13"/>
      <c r="F350" s="4"/>
      <c r="H350" s="13"/>
      <c r="I350" s="4"/>
    </row>
    <row r="351" spans="2:9" x14ac:dyDescent="0.3">
      <c r="B351" s="13"/>
      <c r="C351" s="4"/>
      <c r="E351" s="13"/>
      <c r="F351" s="4"/>
      <c r="H351" s="13"/>
      <c r="I351" s="4"/>
    </row>
    <row r="352" spans="2:9" x14ac:dyDescent="0.3">
      <c r="B352" s="13"/>
      <c r="C352" s="4"/>
      <c r="E352" s="13"/>
      <c r="F352" s="4"/>
      <c r="H352" s="13"/>
      <c r="I352" s="4"/>
    </row>
    <row r="353" spans="2:9" x14ac:dyDescent="0.3">
      <c r="B353" s="13"/>
      <c r="C353" s="4"/>
      <c r="E353" s="13"/>
      <c r="F353" s="4"/>
      <c r="H353" s="13"/>
      <c r="I353" s="4"/>
    </row>
    <row r="354" spans="2:9" x14ac:dyDescent="0.3">
      <c r="B354" s="13"/>
      <c r="C354" s="4"/>
      <c r="E354" s="13"/>
      <c r="F354" s="4"/>
      <c r="H354" s="13"/>
      <c r="I354" s="4"/>
    </row>
    <row r="355" spans="2:9" x14ac:dyDescent="0.3">
      <c r="B355" s="13"/>
      <c r="C355" s="4"/>
      <c r="E355" s="13"/>
      <c r="F355" s="4"/>
      <c r="H355" s="13"/>
      <c r="I355" s="4"/>
    </row>
    <row r="356" spans="2:9" x14ac:dyDescent="0.3">
      <c r="B356" s="13"/>
      <c r="C356" s="4"/>
      <c r="E356" s="13"/>
      <c r="F356" s="4"/>
      <c r="H356" s="13"/>
      <c r="I356" s="4"/>
    </row>
    <row r="357" spans="2:9" x14ac:dyDescent="0.3">
      <c r="B357" s="13"/>
      <c r="C357" s="4"/>
      <c r="E357" s="13"/>
      <c r="F357" s="4"/>
      <c r="H357" s="13"/>
      <c r="I357" s="4"/>
    </row>
    <row r="358" spans="2:9" x14ac:dyDescent="0.3">
      <c r="B358" s="13"/>
      <c r="C358" s="4"/>
      <c r="E358" s="13"/>
      <c r="F358" s="4"/>
      <c r="H358" s="13"/>
      <c r="I358" s="4"/>
    </row>
    <row r="359" spans="2:9" x14ac:dyDescent="0.3">
      <c r="B359" s="13"/>
      <c r="C359" s="4"/>
      <c r="E359" s="13"/>
      <c r="F359" s="4"/>
      <c r="H359" s="13"/>
      <c r="I359" s="4"/>
    </row>
    <row r="360" spans="2:9" x14ac:dyDescent="0.3">
      <c r="B360" s="13"/>
      <c r="C360" s="4"/>
      <c r="E360" s="13"/>
      <c r="F360" s="4"/>
      <c r="H360" s="13"/>
      <c r="I360" s="4"/>
    </row>
    <row r="361" spans="2:9" x14ac:dyDescent="0.3">
      <c r="B361" s="13"/>
      <c r="C361" s="4"/>
      <c r="E361" s="13"/>
      <c r="F361" s="4"/>
      <c r="H361" s="13"/>
      <c r="I361" s="4"/>
    </row>
    <row r="362" spans="2:9" x14ac:dyDescent="0.3">
      <c r="B362" s="13"/>
      <c r="C362" s="4"/>
      <c r="E362" s="13"/>
      <c r="F362" s="4"/>
      <c r="H362" s="13"/>
      <c r="I362" s="4"/>
    </row>
    <row r="363" spans="2:9" x14ac:dyDescent="0.3">
      <c r="B363" s="13"/>
      <c r="C363" s="4"/>
      <c r="E363" s="13"/>
      <c r="F363" s="4"/>
      <c r="H363" s="13"/>
      <c r="I363" s="4"/>
    </row>
    <row r="364" spans="2:9" x14ac:dyDescent="0.3">
      <c r="B364" s="13"/>
      <c r="C364" s="4"/>
      <c r="E364" s="13"/>
      <c r="F364" s="4"/>
      <c r="H364" s="13"/>
      <c r="I364" s="4"/>
    </row>
    <row r="365" spans="2:9" x14ac:dyDescent="0.3">
      <c r="B365" s="13"/>
      <c r="C365" s="4"/>
      <c r="E365" s="13"/>
      <c r="F365" s="4"/>
      <c r="H365" s="13"/>
      <c r="I365" s="4"/>
    </row>
    <row r="366" spans="2:9" x14ac:dyDescent="0.3">
      <c r="B366" s="13"/>
      <c r="C366" s="4"/>
      <c r="E366" s="13"/>
      <c r="F366" s="4"/>
      <c r="H366" s="13"/>
      <c r="I366" s="4"/>
    </row>
    <row r="367" spans="2:9" x14ac:dyDescent="0.3">
      <c r="B367" s="13"/>
      <c r="C367" s="4"/>
      <c r="E367" s="13"/>
      <c r="F367" s="4"/>
      <c r="H367" s="13"/>
      <c r="I367" s="4"/>
    </row>
    <row r="368" spans="2:9" x14ac:dyDescent="0.3">
      <c r="B368" s="13"/>
      <c r="C368" s="4"/>
      <c r="E368" s="13"/>
      <c r="F368" s="4"/>
      <c r="H368" s="13"/>
      <c r="I368" s="4"/>
    </row>
    <row r="369" spans="2:9" x14ac:dyDescent="0.3">
      <c r="B369" s="13"/>
      <c r="C369" s="4"/>
      <c r="E369" s="13"/>
      <c r="F369" s="4"/>
      <c r="H369" s="13"/>
      <c r="I369" s="4"/>
    </row>
    <row r="370" spans="2:9" x14ac:dyDescent="0.3">
      <c r="B370" s="13"/>
      <c r="C370" s="4"/>
      <c r="E370" s="13"/>
      <c r="F370" s="4"/>
      <c r="H370" s="13"/>
      <c r="I370" s="4"/>
    </row>
    <row r="371" spans="2:9" x14ac:dyDescent="0.3">
      <c r="B371" s="13"/>
      <c r="C371" s="4"/>
      <c r="E371" s="13"/>
      <c r="F371" s="4"/>
      <c r="H371" s="13"/>
      <c r="I371" s="4"/>
    </row>
    <row r="372" spans="2:9" x14ac:dyDescent="0.3">
      <c r="B372" s="13"/>
      <c r="C372" s="4"/>
      <c r="E372" s="13"/>
      <c r="F372" s="4"/>
      <c r="H372" s="13"/>
      <c r="I372" s="4"/>
    </row>
    <row r="373" spans="2:9" x14ac:dyDescent="0.3">
      <c r="B373" s="13"/>
      <c r="C373" s="4"/>
      <c r="E373" s="13"/>
      <c r="F373" s="4"/>
      <c r="H373" s="13"/>
      <c r="I373" s="4"/>
    </row>
    <row r="374" spans="2:9" x14ac:dyDescent="0.3">
      <c r="B374" s="13"/>
      <c r="C374" s="4"/>
      <c r="E374" s="13"/>
      <c r="F374" s="4"/>
      <c r="H374" s="13"/>
      <c r="I374" s="4"/>
    </row>
    <row r="375" spans="2:9" x14ac:dyDescent="0.3">
      <c r="B375" s="13"/>
      <c r="C375" s="4"/>
      <c r="E375" s="13"/>
      <c r="F375" s="4"/>
      <c r="H375" s="13"/>
      <c r="I375" s="4"/>
    </row>
    <row r="376" spans="2:9" x14ac:dyDescent="0.3">
      <c r="B376" s="13"/>
      <c r="C376" s="4"/>
      <c r="E376" s="13"/>
      <c r="F376" s="4"/>
      <c r="H376" s="13"/>
      <c r="I376" s="4"/>
    </row>
    <row r="377" spans="2:9" x14ac:dyDescent="0.3">
      <c r="B377" s="13"/>
      <c r="C377" s="4"/>
      <c r="E377" s="13"/>
      <c r="F377" s="4"/>
      <c r="H377" s="13"/>
      <c r="I377" s="4"/>
    </row>
    <row r="378" spans="2:9" x14ac:dyDescent="0.3">
      <c r="B378" s="13"/>
      <c r="C378" s="4"/>
      <c r="E378" s="13"/>
      <c r="F378" s="4"/>
      <c r="H378" s="13"/>
      <c r="I378" s="4"/>
    </row>
    <row r="379" spans="2:9" x14ac:dyDescent="0.3">
      <c r="B379" s="13"/>
      <c r="C379" s="4"/>
      <c r="E379" s="13"/>
      <c r="F379" s="4"/>
      <c r="H379" s="13"/>
      <c r="I379" s="4"/>
    </row>
    <row r="380" spans="2:9" x14ac:dyDescent="0.3">
      <c r="B380" s="13"/>
      <c r="C380" s="4"/>
      <c r="E380" s="13"/>
      <c r="F380" s="4"/>
      <c r="H380" s="13"/>
      <c r="I380" s="4"/>
    </row>
    <row r="381" spans="2:9" x14ac:dyDescent="0.3">
      <c r="B381" s="13"/>
      <c r="C381" s="4"/>
      <c r="E381" s="13"/>
      <c r="F381" s="4"/>
      <c r="H381" s="13"/>
      <c r="I381" s="4"/>
    </row>
    <row r="382" spans="2:9" x14ac:dyDescent="0.3">
      <c r="B382" s="13"/>
      <c r="C382" s="4"/>
      <c r="E382" s="13"/>
      <c r="F382" s="4"/>
      <c r="H382" s="13"/>
      <c r="I382" s="4"/>
    </row>
    <row r="383" spans="2:9" x14ac:dyDescent="0.3">
      <c r="B383" s="13"/>
      <c r="C383" s="4"/>
      <c r="E383" s="13"/>
      <c r="F383" s="4"/>
      <c r="H383" s="13"/>
      <c r="I383" s="4"/>
    </row>
    <row r="384" spans="2:9" x14ac:dyDescent="0.3">
      <c r="B384" s="13"/>
      <c r="C384" s="4"/>
      <c r="E384" s="13"/>
      <c r="F384" s="4"/>
      <c r="H384" s="13"/>
      <c r="I384" s="4"/>
    </row>
    <row r="385" spans="2:9" x14ac:dyDescent="0.3">
      <c r="B385" s="13"/>
      <c r="C385" s="4"/>
      <c r="E385" s="13"/>
      <c r="F385" s="4"/>
      <c r="H385" s="13"/>
      <c r="I385" s="4"/>
    </row>
    <row r="386" spans="2:9" x14ac:dyDescent="0.3">
      <c r="B386" s="13"/>
      <c r="C386" s="4"/>
      <c r="E386" s="13"/>
      <c r="F386" s="4"/>
      <c r="H386" s="13"/>
      <c r="I386" s="4"/>
    </row>
    <row r="387" spans="2:9" x14ac:dyDescent="0.3">
      <c r="B387" s="13"/>
      <c r="C387" s="4"/>
      <c r="E387" s="13"/>
      <c r="F387" s="4"/>
      <c r="H387" s="13"/>
      <c r="I387" s="4"/>
    </row>
    <row r="388" spans="2:9" x14ac:dyDescent="0.3">
      <c r="B388" s="13"/>
      <c r="C388" s="4"/>
      <c r="E388" s="13"/>
      <c r="F388" s="4"/>
      <c r="H388" s="13"/>
      <c r="I388" s="4"/>
    </row>
    <row r="389" spans="2:9" x14ac:dyDescent="0.3">
      <c r="B389" s="13"/>
      <c r="C389" s="4"/>
      <c r="E389" s="13"/>
      <c r="F389" s="4"/>
      <c r="H389" s="13"/>
      <c r="I389" s="4"/>
    </row>
    <row r="390" spans="2:9" x14ac:dyDescent="0.3">
      <c r="B390" s="13"/>
      <c r="C390" s="4"/>
      <c r="E390" s="13"/>
      <c r="F390" s="4"/>
      <c r="H390" s="13"/>
      <c r="I390" s="4"/>
    </row>
    <row r="391" spans="2:9" x14ac:dyDescent="0.3">
      <c r="B391" s="13"/>
      <c r="C391" s="4"/>
      <c r="E391" s="13"/>
      <c r="F391" s="4"/>
      <c r="H391" s="13"/>
      <c r="I391" s="4"/>
    </row>
    <row r="392" spans="2:9" x14ac:dyDescent="0.3">
      <c r="B392" s="13"/>
      <c r="C392" s="4"/>
      <c r="E392" s="13"/>
      <c r="F392" s="4"/>
      <c r="H392" s="13"/>
      <c r="I392" s="4"/>
    </row>
    <row r="393" spans="2:9" x14ac:dyDescent="0.3">
      <c r="B393" s="13"/>
      <c r="C393" s="4"/>
      <c r="E393" s="13"/>
      <c r="F393" s="4"/>
      <c r="H393" s="13"/>
      <c r="I393" s="4"/>
    </row>
    <row r="394" spans="2:9" x14ac:dyDescent="0.3">
      <c r="B394" s="13"/>
      <c r="C394" s="4"/>
      <c r="E394" s="13"/>
      <c r="F394" s="4"/>
      <c r="H394" s="13"/>
      <c r="I394" s="4"/>
    </row>
    <row r="395" spans="2:9" x14ac:dyDescent="0.3">
      <c r="B395" s="13"/>
      <c r="C395" s="4"/>
      <c r="D395" s="12">
        <f>D346+1</f>
        <v>8</v>
      </c>
      <c r="E395" s="13"/>
      <c r="F395" s="4"/>
      <c r="G395" s="12">
        <f>G346+1</f>
        <v>8</v>
      </c>
      <c r="H395" s="13"/>
      <c r="I395" s="4"/>
    </row>
    <row r="396" spans="2:9" x14ac:dyDescent="0.3">
      <c r="B396" s="13"/>
      <c r="C396" s="4"/>
      <c r="D396" s="12">
        <f>D347+1</f>
        <v>9</v>
      </c>
      <c r="E396" s="13"/>
      <c r="F396" s="4"/>
      <c r="G396" s="12">
        <f>G347+1</f>
        <v>9</v>
      </c>
      <c r="H396" s="13"/>
      <c r="I396" s="4"/>
    </row>
    <row r="397" spans="2:9" x14ac:dyDescent="0.3">
      <c r="B397" s="13"/>
      <c r="C397" s="4"/>
      <c r="E397" s="13"/>
      <c r="F397" s="4"/>
      <c r="H397" s="13"/>
      <c r="I397" s="4"/>
    </row>
    <row r="398" spans="2:9" x14ac:dyDescent="0.3">
      <c r="B398" s="13"/>
      <c r="C398" s="4"/>
      <c r="E398" s="13"/>
      <c r="F398" s="4"/>
      <c r="H398" s="13"/>
      <c r="I398" s="4"/>
    </row>
    <row r="399" spans="2:9" x14ac:dyDescent="0.3">
      <c r="B399" s="13"/>
      <c r="C399" s="4"/>
      <c r="E399" s="13"/>
      <c r="F399" s="4"/>
      <c r="H399" s="13"/>
      <c r="I399" s="4"/>
    </row>
    <row r="400" spans="2:9" x14ac:dyDescent="0.3">
      <c r="B400" s="13"/>
      <c r="C400" s="4"/>
      <c r="E400" s="13"/>
      <c r="F400" s="4"/>
      <c r="H400" s="13"/>
      <c r="I400" s="4"/>
    </row>
    <row r="401" spans="2:9" x14ac:dyDescent="0.3">
      <c r="B401" s="13"/>
      <c r="C401" s="4"/>
      <c r="E401" s="13"/>
      <c r="F401" s="4"/>
      <c r="H401" s="13"/>
      <c r="I401" s="4"/>
    </row>
    <row r="402" spans="2:9" x14ac:dyDescent="0.3">
      <c r="B402" s="13"/>
      <c r="C402" s="4"/>
      <c r="E402" s="13"/>
      <c r="F402" s="4"/>
      <c r="H402" s="13"/>
      <c r="I402" s="4"/>
    </row>
    <row r="403" spans="2:9" x14ac:dyDescent="0.3">
      <c r="B403" s="13"/>
      <c r="C403" s="4"/>
      <c r="E403" s="13"/>
      <c r="F403" s="4"/>
      <c r="H403" s="13"/>
      <c r="I403" s="4"/>
    </row>
    <row r="404" spans="2:9" x14ac:dyDescent="0.3">
      <c r="B404" s="13"/>
      <c r="C404" s="4"/>
      <c r="E404" s="13"/>
      <c r="F404" s="4"/>
      <c r="H404" s="13"/>
      <c r="I404" s="4"/>
    </row>
    <row r="405" spans="2:9" x14ac:dyDescent="0.3">
      <c r="B405" s="13"/>
      <c r="C405" s="4"/>
      <c r="E405" s="13"/>
      <c r="F405" s="4"/>
      <c r="H405" s="13"/>
      <c r="I405" s="4"/>
    </row>
    <row r="406" spans="2:9" x14ac:dyDescent="0.3">
      <c r="B406" s="13"/>
      <c r="C406" s="4"/>
      <c r="E406" s="13"/>
      <c r="F406" s="4"/>
      <c r="H406" s="13"/>
      <c r="I406" s="4"/>
    </row>
    <row r="407" spans="2:9" x14ac:dyDescent="0.3">
      <c r="B407" s="13"/>
      <c r="C407" s="4"/>
      <c r="E407" s="13"/>
      <c r="F407" s="4"/>
      <c r="H407" s="13"/>
      <c r="I407" s="4"/>
    </row>
    <row r="408" spans="2:9" x14ac:dyDescent="0.3">
      <c r="B408" s="13"/>
      <c r="C408" s="4"/>
      <c r="E408" s="13"/>
      <c r="F408" s="4"/>
      <c r="H408" s="13"/>
      <c r="I408" s="4"/>
    </row>
    <row r="409" spans="2:9" x14ac:dyDescent="0.3">
      <c r="B409" s="13"/>
      <c r="C409" s="4"/>
      <c r="E409" s="13"/>
      <c r="F409" s="4"/>
      <c r="H409" s="13"/>
      <c r="I409" s="4"/>
    </row>
    <row r="410" spans="2:9" x14ac:dyDescent="0.3">
      <c r="B410" s="13"/>
      <c r="C410" s="4"/>
      <c r="E410" s="13"/>
      <c r="F410" s="4"/>
      <c r="H410" s="13"/>
      <c r="I410" s="4"/>
    </row>
    <row r="411" spans="2:9" x14ac:dyDescent="0.3">
      <c r="B411" s="13"/>
      <c r="C411" s="4"/>
      <c r="E411" s="13"/>
      <c r="F411" s="4"/>
      <c r="H411" s="13"/>
      <c r="I411" s="4"/>
    </row>
    <row r="412" spans="2:9" x14ac:dyDescent="0.3">
      <c r="B412" s="13"/>
      <c r="C412" s="4"/>
      <c r="E412" s="13"/>
      <c r="F412" s="4"/>
      <c r="H412" s="13"/>
      <c r="I412" s="4"/>
    </row>
    <row r="413" spans="2:9" x14ac:dyDescent="0.3">
      <c r="B413" s="13"/>
      <c r="C413" s="4"/>
      <c r="E413" s="13"/>
      <c r="F413" s="4"/>
      <c r="H413" s="13"/>
      <c r="I413" s="4"/>
    </row>
    <row r="414" spans="2:9" x14ac:dyDescent="0.3">
      <c r="B414" s="13"/>
      <c r="C414" s="4"/>
      <c r="E414" s="13"/>
      <c r="F414" s="4"/>
      <c r="H414" s="13"/>
      <c r="I414" s="4"/>
    </row>
    <row r="415" spans="2:9" x14ac:dyDescent="0.3">
      <c r="B415" s="13"/>
      <c r="C415" s="4"/>
      <c r="E415" s="13"/>
      <c r="F415" s="4"/>
      <c r="H415" s="13"/>
      <c r="I415" s="4"/>
    </row>
    <row r="416" spans="2:9" x14ac:dyDescent="0.3">
      <c r="B416" s="13"/>
      <c r="C416" s="4"/>
      <c r="E416" s="13"/>
      <c r="F416" s="4"/>
      <c r="H416" s="13"/>
      <c r="I416" s="4"/>
    </row>
    <row r="417" spans="2:9" x14ac:dyDescent="0.3">
      <c r="B417" s="13"/>
      <c r="C417" s="4"/>
      <c r="E417" s="13"/>
      <c r="F417" s="4"/>
      <c r="H417" s="13"/>
      <c r="I417" s="4"/>
    </row>
    <row r="418" spans="2:9" x14ac:dyDescent="0.3">
      <c r="B418" s="13"/>
      <c r="C418" s="4"/>
      <c r="E418" s="13"/>
      <c r="F418" s="4"/>
      <c r="H418" s="13"/>
      <c r="I418" s="4"/>
    </row>
    <row r="419" spans="2:9" x14ac:dyDescent="0.3">
      <c r="B419" s="13"/>
      <c r="C419" s="4"/>
      <c r="E419" s="13"/>
      <c r="F419" s="4"/>
      <c r="H419" s="13"/>
      <c r="I419" s="4"/>
    </row>
    <row r="420" spans="2:9" x14ac:dyDescent="0.3">
      <c r="B420" s="13"/>
      <c r="C420" s="4"/>
      <c r="E420" s="13"/>
      <c r="F420" s="4"/>
      <c r="H420" s="13"/>
      <c r="I420" s="4"/>
    </row>
    <row r="421" spans="2:9" x14ac:dyDescent="0.3">
      <c r="B421" s="13"/>
      <c r="C421" s="4"/>
      <c r="E421" s="13"/>
      <c r="F421" s="4"/>
      <c r="H421" s="13"/>
      <c r="I421" s="4"/>
    </row>
    <row r="422" spans="2:9" x14ac:dyDescent="0.3">
      <c r="B422" s="13"/>
      <c r="C422" s="4"/>
      <c r="E422" s="13"/>
      <c r="F422" s="4"/>
      <c r="H422" s="13"/>
      <c r="I422" s="4"/>
    </row>
    <row r="423" spans="2:9" x14ac:dyDescent="0.3">
      <c r="B423" s="13"/>
      <c r="C423" s="4"/>
      <c r="E423" s="13"/>
      <c r="F423" s="4"/>
      <c r="H423" s="13"/>
      <c r="I423" s="4"/>
    </row>
    <row r="424" spans="2:9" x14ac:dyDescent="0.3">
      <c r="B424" s="13"/>
      <c r="C424" s="4"/>
      <c r="E424" s="13"/>
      <c r="F424" s="4"/>
      <c r="H424" s="13"/>
      <c r="I424" s="4"/>
    </row>
    <row r="425" spans="2:9" x14ac:dyDescent="0.3">
      <c r="B425" s="13"/>
      <c r="C425" s="4"/>
      <c r="E425" s="13"/>
      <c r="F425" s="4"/>
      <c r="H425" s="13"/>
      <c r="I425" s="4"/>
    </row>
    <row r="426" spans="2:9" x14ac:dyDescent="0.3">
      <c r="B426" s="13"/>
      <c r="C426" s="4"/>
      <c r="E426" s="13"/>
      <c r="F426" s="4"/>
      <c r="H426" s="13"/>
      <c r="I426" s="4"/>
    </row>
    <row r="427" spans="2:9" x14ac:dyDescent="0.3">
      <c r="B427" s="13"/>
      <c r="C427" s="4"/>
      <c r="E427" s="13"/>
      <c r="F427" s="4"/>
      <c r="H427" s="13"/>
      <c r="I427" s="4"/>
    </row>
    <row r="428" spans="2:9" x14ac:dyDescent="0.3">
      <c r="B428" s="13"/>
      <c r="C428" s="4"/>
      <c r="E428" s="13"/>
      <c r="F428" s="4"/>
      <c r="H428" s="13"/>
      <c r="I428" s="4"/>
    </row>
    <row r="429" spans="2:9" x14ac:dyDescent="0.3">
      <c r="B429" s="13"/>
      <c r="C429" s="4"/>
      <c r="E429" s="13"/>
      <c r="F429" s="4"/>
      <c r="H429" s="13"/>
      <c r="I429" s="4"/>
    </row>
    <row r="430" spans="2:9" x14ac:dyDescent="0.3">
      <c r="B430" s="13"/>
      <c r="C430" s="4"/>
      <c r="E430" s="13"/>
      <c r="F430" s="4"/>
      <c r="H430" s="13"/>
      <c r="I430" s="4"/>
    </row>
    <row r="431" spans="2:9" x14ac:dyDescent="0.3">
      <c r="B431" s="13"/>
      <c r="C431" s="4"/>
      <c r="E431" s="13"/>
      <c r="F431" s="4"/>
      <c r="H431" s="13"/>
      <c r="I431" s="4"/>
    </row>
    <row r="432" spans="2:9" x14ac:dyDescent="0.3">
      <c r="B432" s="13"/>
      <c r="C432" s="4"/>
      <c r="E432" s="13"/>
      <c r="F432" s="4"/>
      <c r="H432" s="13"/>
      <c r="I432" s="4"/>
    </row>
    <row r="433" spans="2:9" x14ac:dyDescent="0.3">
      <c r="B433" s="13"/>
      <c r="C433" s="4"/>
      <c r="E433" s="13"/>
      <c r="F433" s="4"/>
      <c r="H433" s="13"/>
      <c r="I433" s="4"/>
    </row>
    <row r="434" spans="2:9" x14ac:dyDescent="0.3">
      <c r="B434" s="13"/>
      <c r="C434" s="4"/>
      <c r="E434" s="13"/>
      <c r="F434" s="4"/>
      <c r="H434" s="13"/>
      <c r="I434" s="4"/>
    </row>
    <row r="435" spans="2:9" x14ac:dyDescent="0.3">
      <c r="B435" s="13"/>
      <c r="C435" s="4"/>
      <c r="E435" s="13"/>
      <c r="F435" s="4"/>
      <c r="H435" s="13"/>
      <c r="I435" s="4"/>
    </row>
    <row r="436" spans="2:9" x14ac:dyDescent="0.3">
      <c r="B436" s="13"/>
      <c r="C436" s="4"/>
      <c r="E436" s="13"/>
      <c r="F436" s="4"/>
      <c r="H436" s="13"/>
      <c r="I436" s="4"/>
    </row>
    <row r="437" spans="2:9" x14ac:dyDescent="0.3">
      <c r="B437" s="13"/>
      <c r="C437" s="4"/>
      <c r="E437" s="13"/>
      <c r="F437" s="4"/>
      <c r="H437" s="13"/>
      <c r="I437" s="4"/>
    </row>
    <row r="438" spans="2:9" x14ac:dyDescent="0.3">
      <c r="B438" s="13"/>
      <c r="C438" s="4"/>
      <c r="E438" s="13"/>
      <c r="F438" s="4"/>
      <c r="H438" s="13"/>
      <c r="I438" s="4"/>
    </row>
    <row r="439" spans="2:9" x14ac:dyDescent="0.3">
      <c r="B439" s="13"/>
      <c r="C439" s="4"/>
      <c r="E439" s="13"/>
      <c r="F439" s="4"/>
      <c r="H439" s="13"/>
      <c r="I439" s="4"/>
    </row>
    <row r="440" spans="2:9" x14ac:dyDescent="0.3">
      <c r="B440" s="13"/>
      <c r="C440" s="4"/>
      <c r="E440" s="13"/>
      <c r="F440" s="4"/>
      <c r="H440" s="13"/>
      <c r="I440" s="4"/>
    </row>
    <row r="441" spans="2:9" x14ac:dyDescent="0.3">
      <c r="B441" s="13"/>
      <c r="C441" s="4"/>
      <c r="E441" s="13"/>
      <c r="F441" s="4"/>
      <c r="H441" s="13"/>
      <c r="I441" s="4"/>
    </row>
    <row r="442" spans="2:9" x14ac:dyDescent="0.3">
      <c r="B442" s="13"/>
      <c r="C442" s="4"/>
      <c r="E442" s="13"/>
      <c r="F442" s="4"/>
      <c r="H442" s="13"/>
      <c r="I442" s="4"/>
    </row>
    <row r="443" spans="2:9" x14ac:dyDescent="0.3">
      <c r="B443" s="13"/>
      <c r="C443" s="4"/>
      <c r="E443" s="13"/>
      <c r="F443" s="4"/>
      <c r="H443" s="13"/>
      <c r="I443" s="4"/>
    </row>
    <row r="444" spans="2:9" x14ac:dyDescent="0.3">
      <c r="B444" s="13"/>
      <c r="C444" s="4"/>
      <c r="D444" s="12">
        <f>D395+1</f>
        <v>9</v>
      </c>
      <c r="E444" s="13"/>
      <c r="F444" s="4"/>
      <c r="G444" s="12">
        <f>G395+1</f>
        <v>9</v>
      </c>
      <c r="H444" s="13"/>
      <c r="I444" s="4"/>
    </row>
    <row r="445" spans="2:9" x14ac:dyDescent="0.3">
      <c r="B445" s="13"/>
      <c r="C445" s="4"/>
      <c r="D445" s="12">
        <f>D396+1</f>
        <v>10</v>
      </c>
      <c r="E445" s="13"/>
      <c r="F445" s="4"/>
      <c r="G445" s="12">
        <f>G396+1</f>
        <v>10</v>
      </c>
      <c r="H445" s="13"/>
      <c r="I445" s="4"/>
    </row>
    <row r="446" spans="2:9" x14ac:dyDescent="0.3">
      <c r="B446" s="13"/>
      <c r="C446" s="4"/>
      <c r="E446" s="13"/>
      <c r="F446" s="4"/>
      <c r="H446" s="13"/>
      <c r="I446" s="4"/>
    </row>
    <row r="447" spans="2:9" x14ac:dyDescent="0.3">
      <c r="B447" s="13"/>
      <c r="C447" s="4"/>
      <c r="E447" s="13"/>
      <c r="F447" s="4"/>
      <c r="H447" s="13"/>
      <c r="I447" s="4"/>
    </row>
    <row r="448" spans="2:9" x14ac:dyDescent="0.3">
      <c r="B448" s="13"/>
      <c r="C448" s="4"/>
      <c r="E448" s="13"/>
      <c r="F448" s="4"/>
      <c r="H448" s="13"/>
      <c r="I448" s="4"/>
    </row>
    <row r="449" spans="2:9" x14ac:dyDescent="0.3">
      <c r="B449" s="13"/>
      <c r="C449" s="4"/>
      <c r="E449" s="13"/>
      <c r="F449" s="4"/>
      <c r="H449" s="13"/>
      <c r="I449" s="4"/>
    </row>
    <row r="450" spans="2:9" x14ac:dyDescent="0.3">
      <c r="B450" s="13"/>
      <c r="C450" s="4"/>
      <c r="E450" s="13"/>
      <c r="F450" s="4"/>
      <c r="H450" s="13"/>
      <c r="I450" s="4"/>
    </row>
    <row r="451" spans="2:9" x14ac:dyDescent="0.3">
      <c r="B451" s="13"/>
      <c r="C451" s="4"/>
      <c r="E451" s="13"/>
      <c r="F451" s="4"/>
      <c r="H451" s="13"/>
      <c r="I451" s="4"/>
    </row>
    <row r="452" spans="2:9" x14ac:dyDescent="0.3">
      <c r="B452" s="13"/>
      <c r="C452" s="4"/>
      <c r="E452" s="13"/>
      <c r="F452" s="4"/>
      <c r="H452" s="13"/>
      <c r="I452" s="4"/>
    </row>
    <row r="453" spans="2:9" x14ac:dyDescent="0.3">
      <c r="B453" s="13"/>
      <c r="C453" s="4"/>
      <c r="E453" s="13"/>
      <c r="F453" s="4"/>
      <c r="H453" s="13"/>
      <c r="I453" s="4"/>
    </row>
    <row r="454" spans="2:9" x14ac:dyDescent="0.3">
      <c r="B454" s="13"/>
      <c r="C454" s="4"/>
      <c r="E454" s="13"/>
      <c r="F454" s="4"/>
      <c r="H454" s="13"/>
      <c r="I454" s="4"/>
    </row>
    <row r="455" spans="2:9" x14ac:dyDescent="0.3">
      <c r="B455" s="13"/>
      <c r="C455" s="4"/>
      <c r="E455" s="13"/>
      <c r="F455" s="4"/>
      <c r="H455" s="13"/>
      <c r="I455" s="4"/>
    </row>
    <row r="456" spans="2:9" x14ac:dyDescent="0.3">
      <c r="B456" s="13"/>
      <c r="C456" s="4"/>
      <c r="E456" s="13"/>
      <c r="F456" s="4"/>
      <c r="H456" s="13"/>
      <c r="I456" s="4"/>
    </row>
    <row r="457" spans="2:9" x14ac:dyDescent="0.3">
      <c r="B457" s="13"/>
      <c r="C457" s="4"/>
      <c r="E457" s="13"/>
      <c r="F457" s="4"/>
      <c r="H457" s="13"/>
      <c r="I457" s="4"/>
    </row>
    <row r="458" spans="2:9" x14ac:dyDescent="0.3">
      <c r="B458" s="13"/>
      <c r="C458" s="4"/>
      <c r="E458" s="13"/>
      <c r="F458" s="4"/>
      <c r="H458" s="13"/>
      <c r="I458" s="4"/>
    </row>
    <row r="459" spans="2:9" x14ac:dyDescent="0.3">
      <c r="B459" s="13"/>
      <c r="C459" s="4"/>
      <c r="E459" s="13"/>
      <c r="F459" s="4"/>
      <c r="H459" s="13"/>
      <c r="I459" s="4"/>
    </row>
    <row r="460" spans="2:9" x14ac:dyDescent="0.3">
      <c r="B460" s="13"/>
      <c r="C460" s="4"/>
      <c r="E460" s="13"/>
      <c r="F460" s="4"/>
      <c r="H460" s="13"/>
      <c r="I460" s="4"/>
    </row>
    <row r="461" spans="2:9" x14ac:dyDescent="0.3">
      <c r="B461" s="13"/>
      <c r="C461" s="4"/>
      <c r="E461" s="13"/>
      <c r="F461" s="4"/>
      <c r="H461" s="13"/>
      <c r="I461" s="4"/>
    </row>
    <row r="462" spans="2:9" x14ac:dyDescent="0.3">
      <c r="B462" s="13"/>
      <c r="C462" s="4"/>
      <c r="E462" s="13"/>
      <c r="F462" s="4"/>
      <c r="H462" s="13"/>
      <c r="I462" s="4"/>
    </row>
    <row r="463" spans="2:9" x14ac:dyDescent="0.3">
      <c r="B463" s="13"/>
      <c r="C463" s="4"/>
      <c r="E463" s="13"/>
      <c r="F463" s="4"/>
      <c r="H463" s="13"/>
      <c r="I463" s="4"/>
    </row>
    <row r="464" spans="2:9" x14ac:dyDescent="0.3">
      <c r="B464" s="13"/>
      <c r="C464" s="4"/>
      <c r="E464" s="13"/>
      <c r="F464" s="4"/>
      <c r="H464" s="13"/>
      <c r="I464" s="4"/>
    </row>
    <row r="465" spans="2:9" x14ac:dyDescent="0.3">
      <c r="B465" s="13"/>
      <c r="C465" s="4"/>
      <c r="E465" s="13"/>
      <c r="F465" s="4"/>
      <c r="H465" s="13"/>
      <c r="I465" s="4"/>
    </row>
    <row r="466" spans="2:9" x14ac:dyDescent="0.3">
      <c r="B466" s="13"/>
      <c r="C466" s="4"/>
      <c r="E466" s="13"/>
      <c r="F466" s="4"/>
      <c r="H466" s="13"/>
      <c r="I466" s="4"/>
    </row>
    <row r="467" spans="2:9" x14ac:dyDescent="0.3">
      <c r="B467" s="13"/>
      <c r="C467" s="4"/>
      <c r="E467" s="13"/>
      <c r="F467" s="4"/>
      <c r="H467" s="13"/>
      <c r="I467" s="4"/>
    </row>
    <row r="468" spans="2:9" x14ac:dyDescent="0.3">
      <c r="B468" s="13"/>
      <c r="C468" s="4"/>
      <c r="E468" s="13"/>
      <c r="F468" s="4"/>
      <c r="H468" s="13"/>
      <c r="I468" s="4"/>
    </row>
    <row r="469" spans="2:9" x14ac:dyDescent="0.3">
      <c r="B469" s="13"/>
      <c r="C469" s="4"/>
      <c r="E469" s="13"/>
      <c r="F469" s="4"/>
      <c r="H469" s="13"/>
      <c r="I469" s="4"/>
    </row>
    <row r="470" spans="2:9" x14ac:dyDescent="0.3">
      <c r="B470" s="13"/>
      <c r="C470" s="4"/>
      <c r="E470" s="13"/>
      <c r="F470" s="4"/>
      <c r="H470" s="13"/>
      <c r="I470" s="4"/>
    </row>
    <row r="471" spans="2:9" x14ac:dyDescent="0.3">
      <c r="B471" s="13"/>
      <c r="C471" s="4"/>
      <c r="E471" s="13"/>
      <c r="F471" s="4"/>
      <c r="H471" s="13"/>
      <c r="I471" s="4"/>
    </row>
    <row r="472" spans="2:9" x14ac:dyDescent="0.3">
      <c r="B472" s="13"/>
      <c r="C472" s="4"/>
      <c r="E472" s="13"/>
      <c r="F472" s="4"/>
      <c r="H472" s="13"/>
      <c r="I472" s="4"/>
    </row>
    <row r="473" spans="2:9" x14ac:dyDescent="0.3">
      <c r="B473" s="13"/>
      <c r="C473" s="4"/>
      <c r="E473" s="13"/>
      <c r="F473" s="4"/>
      <c r="H473" s="13"/>
      <c r="I473" s="4"/>
    </row>
    <row r="474" spans="2:9" x14ac:dyDescent="0.3">
      <c r="B474" s="13"/>
      <c r="C474" s="4"/>
      <c r="E474" s="13"/>
      <c r="F474" s="4"/>
      <c r="H474" s="13"/>
      <c r="I474" s="4"/>
    </row>
    <row r="475" spans="2:9" x14ac:dyDescent="0.3">
      <c r="B475" s="13"/>
      <c r="C475" s="4"/>
      <c r="E475" s="13"/>
      <c r="F475" s="4"/>
      <c r="H475" s="13"/>
      <c r="I475" s="4"/>
    </row>
    <row r="476" spans="2:9" x14ac:dyDescent="0.3">
      <c r="B476" s="13"/>
      <c r="C476" s="4"/>
      <c r="E476" s="13"/>
      <c r="F476" s="4"/>
      <c r="H476" s="13"/>
      <c r="I476" s="4"/>
    </row>
    <row r="477" spans="2:9" x14ac:dyDescent="0.3">
      <c r="B477" s="13"/>
      <c r="C477" s="4"/>
      <c r="E477" s="13"/>
      <c r="F477" s="4"/>
      <c r="H477" s="13"/>
      <c r="I477" s="4"/>
    </row>
    <row r="478" spans="2:9" x14ac:dyDescent="0.3">
      <c r="B478" s="13"/>
      <c r="C478" s="4"/>
      <c r="E478" s="13"/>
      <c r="F478" s="4"/>
      <c r="H478" s="13"/>
      <c r="I478" s="4"/>
    </row>
    <row r="479" spans="2:9" x14ac:dyDescent="0.3">
      <c r="B479" s="13"/>
      <c r="C479" s="4"/>
      <c r="E479" s="13"/>
      <c r="F479" s="4"/>
      <c r="H479" s="13"/>
      <c r="I479" s="4"/>
    </row>
    <row r="480" spans="2:9" x14ac:dyDescent="0.3">
      <c r="B480" s="13"/>
      <c r="C480" s="4"/>
      <c r="E480" s="13"/>
      <c r="F480" s="4"/>
      <c r="H480" s="13"/>
      <c r="I480" s="4"/>
    </row>
    <row r="481" spans="2:9" x14ac:dyDescent="0.3">
      <c r="B481" s="13"/>
      <c r="C481" s="4"/>
      <c r="E481" s="13"/>
      <c r="F481" s="4"/>
      <c r="H481" s="13"/>
      <c r="I481" s="4"/>
    </row>
    <row r="482" spans="2:9" x14ac:dyDescent="0.3">
      <c r="B482" s="13"/>
      <c r="C482" s="4"/>
      <c r="E482" s="13"/>
      <c r="F482" s="4"/>
      <c r="H482" s="13"/>
      <c r="I482" s="4"/>
    </row>
    <row r="483" spans="2:9" x14ac:dyDescent="0.3">
      <c r="B483" s="13"/>
      <c r="C483" s="4"/>
      <c r="E483" s="13"/>
      <c r="F483" s="4"/>
      <c r="H483" s="13"/>
      <c r="I483" s="4"/>
    </row>
    <row r="484" spans="2:9" x14ac:dyDescent="0.3">
      <c r="B484" s="13"/>
      <c r="C484" s="4"/>
      <c r="E484" s="13"/>
      <c r="F484" s="4"/>
      <c r="H484" s="13"/>
      <c r="I484" s="4"/>
    </row>
    <row r="485" spans="2:9" x14ac:dyDescent="0.3">
      <c r="B485" s="13"/>
      <c r="C485" s="4"/>
      <c r="E485" s="13"/>
      <c r="F485" s="4"/>
      <c r="H485" s="13"/>
      <c r="I485" s="4"/>
    </row>
    <row r="486" spans="2:9" x14ac:dyDescent="0.3">
      <c r="B486" s="13"/>
      <c r="C486" s="4"/>
      <c r="E486" s="13"/>
      <c r="F486" s="4"/>
      <c r="H486" s="13"/>
      <c r="I486" s="4"/>
    </row>
    <row r="487" spans="2:9" x14ac:dyDescent="0.3">
      <c r="B487" s="13"/>
      <c r="C487" s="4"/>
      <c r="E487" s="13"/>
      <c r="F487" s="4"/>
      <c r="H487" s="13"/>
      <c r="I487" s="4"/>
    </row>
    <row r="488" spans="2:9" x14ac:dyDescent="0.3">
      <c r="B488" s="13"/>
      <c r="C488" s="4"/>
      <c r="E488" s="13"/>
      <c r="F488" s="4"/>
      <c r="H488" s="13"/>
      <c r="I488" s="4"/>
    </row>
    <row r="489" spans="2:9" x14ac:dyDescent="0.3">
      <c r="B489" s="13"/>
      <c r="C489" s="4"/>
      <c r="E489" s="13"/>
      <c r="F489" s="4"/>
      <c r="H489" s="13"/>
      <c r="I489" s="4"/>
    </row>
    <row r="490" spans="2:9" x14ac:dyDescent="0.3">
      <c r="B490" s="13"/>
      <c r="C490" s="4"/>
      <c r="E490" s="13"/>
      <c r="F490" s="4"/>
      <c r="H490" s="13"/>
      <c r="I490" s="4"/>
    </row>
    <row r="491" spans="2:9" x14ac:dyDescent="0.3">
      <c r="B491" s="13"/>
      <c r="C491" s="4"/>
      <c r="E491" s="13"/>
      <c r="F491" s="4"/>
      <c r="H491" s="13"/>
      <c r="I491" s="4"/>
    </row>
    <row r="492" spans="2:9" x14ac:dyDescent="0.3">
      <c r="B492" s="13"/>
      <c r="C492" s="4"/>
      <c r="E492" s="13"/>
      <c r="F492" s="4"/>
      <c r="H492" s="13"/>
      <c r="I492" s="4"/>
    </row>
    <row r="493" spans="2:9" x14ac:dyDescent="0.3">
      <c r="B493" s="13"/>
      <c r="C493" s="4"/>
      <c r="D493" s="12">
        <f>D444+1</f>
        <v>10</v>
      </c>
      <c r="E493" s="13"/>
      <c r="F493" s="4"/>
      <c r="G493" s="12">
        <f>G444+1</f>
        <v>10</v>
      </c>
      <c r="H493" s="13"/>
      <c r="I493" s="4"/>
    </row>
    <row r="494" spans="2:9" x14ac:dyDescent="0.3">
      <c r="B494" s="13">
        <v>169957</v>
      </c>
      <c r="C494" s="4">
        <v>84150000</v>
      </c>
      <c r="D494" s="12">
        <f>D445+1</f>
        <v>11</v>
      </c>
      <c r="E494" s="13">
        <v>976454</v>
      </c>
      <c r="F494" s="4">
        <v>791700</v>
      </c>
      <c r="G494" s="12">
        <f>G445+1</f>
        <v>11</v>
      </c>
      <c r="H494" s="13">
        <v>579675</v>
      </c>
      <c r="I494" s="4">
        <v>56024000</v>
      </c>
    </row>
    <row r="495" spans="2:9" x14ac:dyDescent="0.3">
      <c r="B495" s="13">
        <v>170916</v>
      </c>
      <c r="C495" s="4">
        <v>44110000</v>
      </c>
      <c r="E495" s="13">
        <v>978083</v>
      </c>
      <c r="F495" s="4">
        <v>801700</v>
      </c>
      <c r="H495" s="13">
        <v>580104</v>
      </c>
      <c r="I495" s="4">
        <v>62377000</v>
      </c>
    </row>
    <row r="496" spans="2:9" x14ac:dyDescent="0.3">
      <c r="B496" s="13">
        <v>170965</v>
      </c>
      <c r="C496" s="4">
        <v>8078000</v>
      </c>
      <c r="E496" s="13">
        <v>978476</v>
      </c>
      <c r="F496" s="4">
        <v>802500</v>
      </c>
      <c r="H496" s="13">
        <v>580421</v>
      </c>
      <c r="I496" s="4">
        <v>85225000</v>
      </c>
    </row>
    <row r="497" spans="2:9" x14ac:dyDescent="0.3">
      <c r="B497" s="13">
        <v>171201</v>
      </c>
      <c r="C497" s="4">
        <v>53976000</v>
      </c>
      <c r="E497" s="13">
        <v>978721</v>
      </c>
      <c r="F497" s="4">
        <v>89848000</v>
      </c>
      <c r="H497" s="13">
        <v>581040</v>
      </c>
      <c r="I497" s="4">
        <v>51610000</v>
      </c>
    </row>
    <row r="498" spans="2:9" x14ac:dyDescent="0.3">
      <c r="B498" s="13">
        <v>171457</v>
      </c>
      <c r="C498" s="4">
        <v>45270000</v>
      </c>
      <c r="E498" s="13">
        <v>978969</v>
      </c>
      <c r="F498" s="4">
        <v>57913000</v>
      </c>
      <c r="H498" s="13">
        <v>581899</v>
      </c>
      <c r="I498" s="4">
        <v>597000</v>
      </c>
    </row>
    <row r="499" spans="2:9" x14ac:dyDescent="0.3">
      <c r="B499" s="13">
        <v>171543</v>
      </c>
      <c r="C499" s="4">
        <v>8090000</v>
      </c>
      <c r="E499" s="13">
        <v>979686</v>
      </c>
      <c r="F499" s="4">
        <v>3477200</v>
      </c>
      <c r="H499" s="13">
        <v>582159</v>
      </c>
      <c r="I499" s="4">
        <v>88220000</v>
      </c>
    </row>
    <row r="500" spans="2:9" x14ac:dyDescent="0.3">
      <c r="B500" s="13">
        <v>171665</v>
      </c>
      <c r="C500" s="4">
        <v>85420000</v>
      </c>
      <c r="E500" s="13">
        <v>979699</v>
      </c>
      <c r="F500" s="4">
        <v>59017000</v>
      </c>
      <c r="H500" s="13">
        <v>582491</v>
      </c>
      <c r="I500" s="4">
        <v>59752000</v>
      </c>
    </row>
    <row r="501" spans="2:9" x14ac:dyDescent="0.3">
      <c r="B501" s="13">
        <v>171798</v>
      </c>
      <c r="C501" s="4">
        <v>3276800</v>
      </c>
      <c r="E501" s="13">
        <v>979752</v>
      </c>
      <c r="F501" s="4">
        <v>3096400</v>
      </c>
      <c r="H501" s="13">
        <v>582803</v>
      </c>
      <c r="I501" s="4">
        <v>8200000</v>
      </c>
    </row>
    <row r="502" spans="2:9" x14ac:dyDescent="0.3">
      <c r="B502" s="13">
        <v>172226</v>
      </c>
      <c r="C502" s="4">
        <v>8100000</v>
      </c>
      <c r="E502" s="13">
        <v>980436</v>
      </c>
      <c r="F502" s="4">
        <v>60856000</v>
      </c>
      <c r="H502" s="13">
        <v>582964</v>
      </c>
      <c r="I502" s="4">
        <v>574300</v>
      </c>
    </row>
    <row r="503" spans="2:9" x14ac:dyDescent="0.3">
      <c r="B503" s="13">
        <v>172585</v>
      </c>
      <c r="C503" s="4">
        <v>795100</v>
      </c>
      <c r="E503" s="13">
        <v>980765</v>
      </c>
      <c r="F503" s="4">
        <v>50870000</v>
      </c>
      <c r="H503" s="13">
        <v>583051</v>
      </c>
      <c r="I503" s="4">
        <v>26296000</v>
      </c>
    </row>
    <row r="504" spans="2:9" x14ac:dyDescent="0.3">
      <c r="B504" s="13">
        <v>172781</v>
      </c>
      <c r="C504" s="4">
        <v>778000</v>
      </c>
      <c r="E504" s="13">
        <v>981622</v>
      </c>
      <c r="F504" s="4">
        <v>3377000</v>
      </c>
      <c r="H504" s="13">
        <v>583349</v>
      </c>
      <c r="I504" s="4">
        <v>480800</v>
      </c>
    </row>
    <row r="505" spans="2:9" x14ac:dyDescent="0.3">
      <c r="B505" s="13">
        <v>173461</v>
      </c>
      <c r="C505" s="4">
        <v>178100</v>
      </c>
      <c r="E505" s="13">
        <v>982731</v>
      </c>
      <c r="F505" s="4">
        <v>62009000</v>
      </c>
      <c r="H505" s="13">
        <v>583389</v>
      </c>
      <c r="I505" s="4">
        <v>821000</v>
      </c>
    </row>
    <row r="506" spans="2:9" x14ac:dyDescent="0.3">
      <c r="B506" s="13">
        <v>173622</v>
      </c>
      <c r="C506" s="4">
        <v>45800000</v>
      </c>
      <c r="E506" s="13">
        <v>982935</v>
      </c>
      <c r="F506" s="4">
        <v>549000</v>
      </c>
      <c r="H506" s="13">
        <v>584842</v>
      </c>
      <c r="I506" s="4">
        <v>529000</v>
      </c>
    </row>
    <row r="507" spans="2:9" x14ac:dyDescent="0.3">
      <c r="B507" s="13">
        <v>174768</v>
      </c>
      <c r="C507" s="4">
        <v>553000</v>
      </c>
      <c r="E507" s="13">
        <v>983122</v>
      </c>
      <c r="F507" s="4">
        <v>53670000</v>
      </c>
      <c r="H507" s="13">
        <v>585277</v>
      </c>
      <c r="I507" s="4">
        <v>824700</v>
      </c>
    </row>
    <row r="508" spans="2:9" x14ac:dyDescent="0.3">
      <c r="B508" s="13">
        <v>175007</v>
      </c>
      <c r="C508" s="4">
        <v>84600</v>
      </c>
      <c r="E508" s="13">
        <v>983204</v>
      </c>
      <c r="F508" s="4">
        <v>201000</v>
      </c>
      <c r="H508" s="13">
        <v>585549</v>
      </c>
      <c r="I508" s="4">
        <v>54780000</v>
      </c>
    </row>
    <row r="509" spans="2:9" x14ac:dyDescent="0.3">
      <c r="B509" s="13">
        <v>175198</v>
      </c>
      <c r="C509" s="4">
        <v>566000</v>
      </c>
      <c r="E509" s="13">
        <v>983585</v>
      </c>
      <c r="F509" s="4">
        <v>3657600</v>
      </c>
      <c r="H509" s="13">
        <v>585751</v>
      </c>
      <c r="I509" s="4">
        <v>3737800</v>
      </c>
    </row>
    <row r="510" spans="2:9" x14ac:dyDescent="0.3">
      <c r="B510" s="13">
        <v>175378</v>
      </c>
      <c r="C510" s="4">
        <v>8115000</v>
      </c>
      <c r="E510" s="13">
        <v>983947</v>
      </c>
      <c r="F510" s="4">
        <v>821700</v>
      </c>
      <c r="H510" s="13">
        <v>586296</v>
      </c>
      <c r="I510" s="4">
        <v>1380000</v>
      </c>
    </row>
    <row r="511" spans="2:9" x14ac:dyDescent="0.3">
      <c r="B511" s="13">
        <v>176433</v>
      </c>
      <c r="C511" s="4">
        <v>56968000</v>
      </c>
      <c r="E511" s="13">
        <v>984007</v>
      </c>
      <c r="F511" s="4">
        <v>54410000</v>
      </c>
      <c r="H511" s="13">
        <v>586519</v>
      </c>
      <c r="I511" s="4">
        <v>350000</v>
      </c>
    </row>
    <row r="512" spans="2:9" x14ac:dyDescent="0.3">
      <c r="B512" s="13">
        <v>177173</v>
      </c>
      <c r="C512" s="4">
        <v>994000</v>
      </c>
      <c r="E512" s="13">
        <v>984417</v>
      </c>
      <c r="F512" s="4">
        <v>3357000</v>
      </c>
      <c r="H512" s="13">
        <v>586776</v>
      </c>
      <c r="I512" s="4">
        <v>4268800</v>
      </c>
    </row>
    <row r="513" spans="2:9" x14ac:dyDescent="0.3">
      <c r="B513" s="13">
        <v>177313</v>
      </c>
      <c r="C513" s="4">
        <v>61641000</v>
      </c>
      <c r="E513" s="13">
        <v>984548</v>
      </c>
      <c r="F513" s="4">
        <v>3700000</v>
      </c>
      <c r="H513" s="13">
        <v>587859</v>
      </c>
      <c r="I513" s="4">
        <v>904000</v>
      </c>
    </row>
    <row r="514" spans="2:9" x14ac:dyDescent="0.3">
      <c r="B514" s="13">
        <v>177642</v>
      </c>
      <c r="C514" s="4">
        <v>471000</v>
      </c>
      <c r="E514" s="13">
        <v>984779</v>
      </c>
      <c r="F514" s="4">
        <v>8280000</v>
      </c>
      <c r="H514" s="13">
        <v>587913</v>
      </c>
      <c r="I514" s="4">
        <v>831700</v>
      </c>
    </row>
    <row r="515" spans="2:9" x14ac:dyDescent="0.3">
      <c r="B515" s="13">
        <v>177831</v>
      </c>
      <c r="C515" s="4">
        <v>798000</v>
      </c>
      <c r="E515" s="13">
        <v>984883</v>
      </c>
      <c r="F515" s="4">
        <v>721500</v>
      </c>
      <c r="H515" s="13">
        <v>587917</v>
      </c>
      <c r="I515" s="4">
        <v>73500</v>
      </c>
    </row>
    <row r="516" spans="2:9" x14ac:dyDescent="0.3">
      <c r="B516" s="13">
        <v>177879</v>
      </c>
      <c r="C516" s="4">
        <v>48810000</v>
      </c>
      <c r="E516" s="13">
        <v>985090</v>
      </c>
      <c r="F516" s="4">
        <v>970500</v>
      </c>
      <c r="H516" s="13">
        <v>587974</v>
      </c>
      <c r="I516" s="4">
        <v>673600</v>
      </c>
    </row>
    <row r="517" spans="2:9" x14ac:dyDescent="0.3">
      <c r="B517" s="13">
        <v>178292</v>
      </c>
      <c r="C517" s="4">
        <v>58072000</v>
      </c>
      <c r="E517" s="13">
        <v>985757</v>
      </c>
      <c r="F517" s="4">
        <v>6900000</v>
      </c>
      <c r="H517" s="13">
        <v>588191</v>
      </c>
      <c r="I517" s="4">
        <v>1593300</v>
      </c>
    </row>
    <row r="518" spans="2:9" x14ac:dyDescent="0.3">
      <c r="B518" s="13">
        <v>178534</v>
      </c>
      <c r="C518" s="4">
        <v>27000</v>
      </c>
      <c r="E518" s="13">
        <v>986048</v>
      </c>
      <c r="F518" s="4">
        <v>3787900</v>
      </c>
      <c r="H518" s="13">
        <v>588512</v>
      </c>
      <c r="I518" s="4">
        <v>56840000</v>
      </c>
    </row>
    <row r="519" spans="2:9" x14ac:dyDescent="0.3">
      <c r="B519" s="13">
        <v>178807</v>
      </c>
      <c r="C519" s="4">
        <v>90000</v>
      </c>
      <c r="E519" s="13">
        <v>986653</v>
      </c>
      <c r="F519" s="4">
        <v>55520000</v>
      </c>
      <c r="H519" s="13">
        <v>589346</v>
      </c>
      <c r="I519" s="4">
        <v>454900</v>
      </c>
    </row>
    <row r="520" spans="2:9" x14ac:dyDescent="0.3">
      <c r="B520" s="13">
        <v>179093</v>
      </c>
      <c r="C520" s="4">
        <v>441700</v>
      </c>
      <c r="E520" s="13">
        <v>986787</v>
      </c>
      <c r="F520" s="4">
        <v>3810000</v>
      </c>
      <c r="H520" s="13">
        <v>589705</v>
      </c>
      <c r="I520" s="4">
        <v>254700</v>
      </c>
    </row>
    <row r="521" spans="2:9" x14ac:dyDescent="0.3">
      <c r="B521" s="13">
        <v>179156</v>
      </c>
      <c r="C521" s="4">
        <v>59384000</v>
      </c>
      <c r="E521" s="13">
        <v>986844</v>
      </c>
      <c r="F521" s="4">
        <v>248000</v>
      </c>
      <c r="H521" s="13">
        <v>589838</v>
      </c>
      <c r="I521" s="4">
        <v>77200</v>
      </c>
    </row>
    <row r="522" spans="2:9" x14ac:dyDescent="0.3">
      <c r="B522" s="13">
        <v>180723</v>
      </c>
      <c r="C522" s="4">
        <v>864000</v>
      </c>
      <c r="E522" s="13">
        <v>986970</v>
      </c>
      <c r="F522" s="4">
        <v>3797900</v>
      </c>
      <c r="H522" s="13">
        <v>589918</v>
      </c>
      <c r="I522" s="4">
        <v>67945000</v>
      </c>
    </row>
    <row r="523" spans="2:9" x14ac:dyDescent="0.3">
      <c r="B523" s="13">
        <v>180807</v>
      </c>
      <c r="C523" s="4">
        <v>37800</v>
      </c>
      <c r="E523" s="13">
        <v>987876</v>
      </c>
      <c r="F523" s="4">
        <v>3852000</v>
      </c>
      <c r="H523" s="13">
        <v>590569</v>
      </c>
      <c r="I523" s="4">
        <v>508800</v>
      </c>
    </row>
    <row r="524" spans="2:9" x14ac:dyDescent="0.3">
      <c r="B524" s="13">
        <v>181281</v>
      </c>
      <c r="C524" s="4">
        <v>76280000</v>
      </c>
      <c r="E524" s="13">
        <v>988232</v>
      </c>
      <c r="F524" s="4">
        <v>66473000</v>
      </c>
      <c r="H524" s="13">
        <v>591902</v>
      </c>
      <c r="I524" s="4">
        <v>4018300</v>
      </c>
    </row>
    <row r="525" spans="2:9" x14ac:dyDescent="0.3">
      <c r="B525" s="13">
        <v>181742</v>
      </c>
      <c r="C525" s="4">
        <v>51400000</v>
      </c>
      <c r="E525" s="13">
        <v>988298</v>
      </c>
      <c r="F525" s="4">
        <v>3898000</v>
      </c>
      <c r="H525" s="13">
        <v>592034</v>
      </c>
      <c r="I525" s="4">
        <v>4058000</v>
      </c>
    </row>
    <row r="526" spans="2:9" x14ac:dyDescent="0.3">
      <c r="B526" s="13">
        <v>182063</v>
      </c>
      <c r="C526" s="4">
        <v>20520000</v>
      </c>
      <c r="E526" s="13">
        <v>988387</v>
      </c>
      <c r="F526" s="4">
        <v>92710000</v>
      </c>
      <c r="H526" s="13">
        <v>592233</v>
      </c>
      <c r="I526" s="4">
        <v>638000</v>
      </c>
    </row>
    <row r="527" spans="2:9" x14ac:dyDescent="0.3">
      <c r="B527" s="13">
        <v>182317</v>
      </c>
      <c r="C527" s="4">
        <v>385000</v>
      </c>
      <c r="E527" s="13">
        <v>989129</v>
      </c>
      <c r="F527" s="4">
        <v>57580000</v>
      </c>
      <c r="H527" s="13">
        <v>592283</v>
      </c>
      <c r="I527" s="4">
        <v>49144000</v>
      </c>
    </row>
    <row r="528" spans="2:9" x14ac:dyDescent="0.3">
      <c r="B528" s="13">
        <v>182564</v>
      </c>
      <c r="C528" s="4">
        <v>6525000</v>
      </c>
      <c r="E528" s="13">
        <v>989149</v>
      </c>
      <c r="F528" s="4">
        <v>3136500</v>
      </c>
      <c r="H528" s="13">
        <v>592289</v>
      </c>
      <c r="I528" s="4">
        <v>4317000</v>
      </c>
    </row>
    <row r="529" spans="2:9" x14ac:dyDescent="0.3">
      <c r="B529" s="13">
        <v>183003</v>
      </c>
      <c r="C529" s="4">
        <v>577000</v>
      </c>
      <c r="E529" s="13">
        <v>990141</v>
      </c>
      <c r="F529" s="4">
        <v>9300</v>
      </c>
      <c r="H529" s="13">
        <v>593913</v>
      </c>
      <c r="I529" s="4">
        <v>4118600</v>
      </c>
    </row>
    <row r="530" spans="2:9" x14ac:dyDescent="0.3">
      <c r="B530" s="13">
        <v>183029</v>
      </c>
      <c r="C530" s="4">
        <v>8240000</v>
      </c>
      <c r="E530" s="13">
        <v>990162</v>
      </c>
      <c r="F530" s="4">
        <v>830500</v>
      </c>
      <c r="H530" s="13">
        <v>594480</v>
      </c>
      <c r="I530" s="4">
        <v>73304000</v>
      </c>
    </row>
    <row r="531" spans="2:9" x14ac:dyDescent="0.3">
      <c r="B531" s="13">
        <v>183086</v>
      </c>
      <c r="C531" s="4">
        <v>67600</v>
      </c>
      <c r="E531" s="13">
        <v>990670</v>
      </c>
      <c r="F531" s="4">
        <v>759000</v>
      </c>
      <c r="H531" s="13">
        <v>594657</v>
      </c>
      <c r="I531" s="4">
        <v>600000</v>
      </c>
    </row>
    <row r="532" spans="2:9" x14ac:dyDescent="0.3">
      <c r="B532" s="13">
        <v>183121</v>
      </c>
      <c r="C532" s="4">
        <v>54200000</v>
      </c>
      <c r="E532" s="13">
        <v>991631</v>
      </c>
      <c r="F532" s="4">
        <v>70361000</v>
      </c>
      <c r="H532" s="13">
        <v>594734</v>
      </c>
      <c r="I532" s="4">
        <v>4301000</v>
      </c>
    </row>
    <row r="533" spans="2:9" x14ac:dyDescent="0.3">
      <c r="B533" s="13">
        <v>183789</v>
      </c>
      <c r="C533" s="4">
        <v>54040000</v>
      </c>
      <c r="E533" s="13">
        <v>991647</v>
      </c>
      <c r="F533" s="4">
        <v>3216700</v>
      </c>
      <c r="H533" s="13">
        <v>594901</v>
      </c>
      <c r="I533" s="4">
        <v>13000</v>
      </c>
    </row>
    <row r="534" spans="2:9" x14ac:dyDescent="0.3">
      <c r="B534" s="13">
        <v>184303</v>
      </c>
      <c r="C534" s="4">
        <v>6532000</v>
      </c>
      <c r="E534" s="13">
        <v>992066</v>
      </c>
      <c r="F534" s="4">
        <v>332000</v>
      </c>
      <c r="H534" s="13">
        <v>595089</v>
      </c>
      <c r="I534" s="4">
        <v>73721000</v>
      </c>
    </row>
    <row r="535" spans="2:9" x14ac:dyDescent="0.3">
      <c r="B535" s="13">
        <v>184879</v>
      </c>
      <c r="C535" s="4">
        <v>581200</v>
      </c>
      <c r="E535" s="13">
        <v>992124</v>
      </c>
      <c r="F535" s="4">
        <v>90120000</v>
      </c>
      <c r="H535" s="13">
        <v>595167</v>
      </c>
      <c r="I535" s="4">
        <v>862200</v>
      </c>
    </row>
    <row r="536" spans="2:9" x14ac:dyDescent="0.3">
      <c r="B536" s="13">
        <v>185162</v>
      </c>
      <c r="C536" s="4">
        <v>825000</v>
      </c>
      <c r="E536" s="13">
        <v>992349</v>
      </c>
      <c r="F536" s="4">
        <v>849000</v>
      </c>
      <c r="H536" s="13">
        <v>596024</v>
      </c>
      <c r="I536" s="4">
        <v>157000</v>
      </c>
    </row>
    <row r="537" spans="2:9" x14ac:dyDescent="0.3">
      <c r="B537" s="13">
        <v>185194</v>
      </c>
      <c r="C537" s="4">
        <v>1102300</v>
      </c>
      <c r="E537" s="13">
        <v>992624</v>
      </c>
      <c r="F537" s="4">
        <v>851000</v>
      </c>
      <c r="H537" s="13">
        <v>596244</v>
      </c>
      <c r="I537" s="4">
        <v>8470000</v>
      </c>
    </row>
    <row r="538" spans="2:9" x14ac:dyDescent="0.3">
      <c r="B538" s="13">
        <v>185717</v>
      </c>
      <c r="C538" s="4">
        <v>209000</v>
      </c>
      <c r="E538" s="13">
        <v>992979</v>
      </c>
      <c r="F538" s="4">
        <v>71097000</v>
      </c>
      <c r="H538" s="13">
        <v>597136</v>
      </c>
      <c r="I538" s="4">
        <v>474000</v>
      </c>
    </row>
    <row r="539" spans="2:9" x14ac:dyDescent="0.3">
      <c r="B539" s="13">
        <v>186070</v>
      </c>
      <c r="C539" s="4">
        <v>144000</v>
      </c>
      <c r="E539" s="13">
        <v>993463</v>
      </c>
      <c r="F539" s="4">
        <v>59480000</v>
      </c>
      <c r="H539" s="13">
        <v>597194</v>
      </c>
      <c r="I539" s="4">
        <v>4389000</v>
      </c>
    </row>
    <row r="540" spans="2:9" x14ac:dyDescent="0.3">
      <c r="B540" s="13">
        <v>186392</v>
      </c>
      <c r="C540" s="4">
        <v>8290000</v>
      </c>
      <c r="E540" s="13">
        <v>993622</v>
      </c>
      <c r="F540" s="4">
        <v>8400000</v>
      </c>
      <c r="H540" s="13">
        <v>597681</v>
      </c>
      <c r="I540" s="4">
        <v>62650000</v>
      </c>
    </row>
    <row r="541" spans="2:9" x14ac:dyDescent="0.3">
      <c r="B541" s="13">
        <v>186682</v>
      </c>
      <c r="C541" s="4">
        <v>396000</v>
      </c>
      <c r="E541" s="13">
        <v>993793</v>
      </c>
      <c r="F541" s="4">
        <v>796000</v>
      </c>
      <c r="H541" s="13">
        <v>598116</v>
      </c>
      <c r="I541" s="4">
        <v>41500</v>
      </c>
    </row>
    <row r="542" spans="2:9" x14ac:dyDescent="0.3">
      <c r="B542" s="13">
        <v>186865</v>
      </c>
      <c r="C542" s="4">
        <v>2094300</v>
      </c>
      <c r="D542" s="12">
        <f>D493+1</f>
        <v>11</v>
      </c>
      <c r="E542" s="13">
        <v>994080</v>
      </c>
      <c r="F542" s="4">
        <v>469000</v>
      </c>
      <c r="G542" s="12">
        <f>G493+1</f>
        <v>11</v>
      </c>
      <c r="H542" s="13">
        <v>598169</v>
      </c>
      <c r="I542" s="4">
        <v>496000</v>
      </c>
    </row>
    <row r="543" spans="2:9" x14ac:dyDescent="0.3">
      <c r="B543" s="13"/>
      <c r="C543" s="4"/>
      <c r="D543" s="12">
        <f>D494+1</f>
        <v>12</v>
      </c>
      <c r="E543" s="13"/>
      <c r="F543" s="4"/>
      <c r="G543" s="12">
        <f>G494+1</f>
        <v>12</v>
      </c>
      <c r="H543" s="13"/>
      <c r="I543" s="4"/>
    </row>
    <row r="544" spans="2:9" x14ac:dyDescent="0.3">
      <c r="B544" s="13"/>
      <c r="C544" s="4"/>
      <c r="E544" s="13"/>
      <c r="F544" s="4"/>
      <c r="H544" s="13"/>
      <c r="I544" s="4"/>
    </row>
    <row r="545" spans="2:9" x14ac:dyDescent="0.3">
      <c r="B545" s="13"/>
      <c r="C545" s="4"/>
      <c r="E545" s="13"/>
      <c r="F545" s="4"/>
      <c r="H545" s="13"/>
      <c r="I545" s="4"/>
    </row>
    <row r="546" spans="2:9" x14ac:dyDescent="0.3">
      <c r="B546" s="13"/>
      <c r="C546" s="4"/>
      <c r="E546" s="13"/>
      <c r="F546" s="4"/>
      <c r="H546" s="13"/>
      <c r="I546" s="4"/>
    </row>
    <row r="547" spans="2:9" x14ac:dyDescent="0.3">
      <c r="B547" s="13"/>
      <c r="C547" s="4"/>
      <c r="E547" s="13"/>
      <c r="F547" s="4"/>
      <c r="H547" s="13"/>
      <c r="I547" s="4"/>
    </row>
    <row r="548" spans="2:9" x14ac:dyDescent="0.3">
      <c r="B548" s="13"/>
      <c r="C548" s="4"/>
      <c r="E548" s="13"/>
      <c r="F548" s="4"/>
      <c r="H548" s="13"/>
      <c r="I548" s="4"/>
    </row>
    <row r="549" spans="2:9" x14ac:dyDescent="0.3">
      <c r="B549" s="13"/>
      <c r="C549" s="4"/>
      <c r="E549" s="13"/>
      <c r="F549" s="4"/>
      <c r="H549" s="13"/>
      <c r="I549" s="4"/>
    </row>
    <row r="550" spans="2:9" x14ac:dyDescent="0.3">
      <c r="B550" s="13"/>
      <c r="C550" s="4"/>
      <c r="E550" s="13"/>
      <c r="F550" s="4"/>
      <c r="H550" s="13"/>
      <c r="I550" s="4"/>
    </row>
    <row r="551" spans="2:9" x14ac:dyDescent="0.3">
      <c r="B551" s="13"/>
      <c r="C551" s="4"/>
      <c r="E551" s="13"/>
      <c r="F551" s="4"/>
      <c r="H551" s="13"/>
      <c r="I551" s="4"/>
    </row>
    <row r="552" spans="2:9" x14ac:dyDescent="0.3">
      <c r="B552" s="13"/>
      <c r="C552" s="4"/>
      <c r="E552" s="13"/>
      <c r="F552" s="4"/>
      <c r="H552" s="13"/>
      <c r="I552" s="4"/>
    </row>
    <row r="553" spans="2:9" x14ac:dyDescent="0.3">
      <c r="B553" s="13"/>
      <c r="C553" s="4"/>
      <c r="E553" s="13"/>
      <c r="F553" s="4"/>
      <c r="H553" s="13"/>
      <c r="I553" s="4"/>
    </row>
    <row r="554" spans="2:9" x14ac:dyDescent="0.3">
      <c r="B554" s="13"/>
      <c r="C554" s="4"/>
      <c r="E554" s="13"/>
      <c r="F554" s="4"/>
      <c r="H554" s="13"/>
      <c r="I554" s="4"/>
    </row>
    <row r="555" spans="2:9" x14ac:dyDescent="0.3">
      <c r="B555" s="13"/>
      <c r="C555" s="4"/>
      <c r="E555" s="13"/>
      <c r="F555" s="4"/>
      <c r="H555" s="13"/>
      <c r="I555" s="4"/>
    </row>
    <row r="556" spans="2:9" x14ac:dyDescent="0.3">
      <c r="B556" s="13"/>
      <c r="C556" s="4"/>
      <c r="E556" s="13"/>
      <c r="F556" s="4"/>
      <c r="H556" s="13"/>
      <c r="I556" s="4"/>
    </row>
    <row r="557" spans="2:9" x14ac:dyDescent="0.3">
      <c r="B557" s="13"/>
      <c r="C557" s="4"/>
      <c r="E557" s="13"/>
      <c r="F557" s="4"/>
      <c r="H557" s="13"/>
      <c r="I557" s="4"/>
    </row>
    <row r="558" spans="2:9" x14ac:dyDescent="0.3">
      <c r="B558" s="13"/>
      <c r="C558" s="4"/>
      <c r="E558" s="13"/>
      <c r="F558" s="4"/>
      <c r="H558" s="13"/>
      <c r="I558" s="4"/>
    </row>
    <row r="559" spans="2:9" x14ac:dyDescent="0.3">
      <c r="B559" s="13"/>
      <c r="C559" s="4"/>
      <c r="E559" s="13"/>
      <c r="F559" s="4"/>
      <c r="H559" s="13"/>
      <c r="I559" s="4"/>
    </row>
    <row r="560" spans="2:9" x14ac:dyDescent="0.3">
      <c r="B560" s="13"/>
      <c r="C560" s="4"/>
      <c r="E560" s="13"/>
      <c r="F560" s="4"/>
      <c r="H560" s="13"/>
      <c r="I560" s="4"/>
    </row>
    <row r="561" spans="2:9" x14ac:dyDescent="0.3">
      <c r="B561" s="13"/>
      <c r="C561" s="4"/>
      <c r="E561" s="13"/>
      <c r="F561" s="4"/>
      <c r="H561" s="13"/>
      <c r="I561" s="4"/>
    </row>
    <row r="562" spans="2:9" x14ac:dyDescent="0.3">
      <c r="B562" s="13"/>
      <c r="C562" s="4"/>
      <c r="E562" s="13"/>
      <c r="F562" s="4"/>
      <c r="H562" s="13"/>
      <c r="I562" s="4"/>
    </row>
    <row r="563" spans="2:9" x14ac:dyDescent="0.3">
      <c r="B563" s="13"/>
      <c r="C563" s="4"/>
      <c r="E563" s="13"/>
      <c r="F563" s="4"/>
      <c r="H563" s="13"/>
      <c r="I563" s="4"/>
    </row>
    <row r="564" spans="2:9" x14ac:dyDescent="0.3">
      <c r="B564" s="13"/>
      <c r="C564" s="4"/>
      <c r="E564" s="13"/>
      <c r="F564" s="4"/>
      <c r="H564" s="13"/>
      <c r="I564" s="4"/>
    </row>
    <row r="565" spans="2:9" x14ac:dyDescent="0.3">
      <c r="B565" s="13"/>
      <c r="C565" s="4"/>
      <c r="E565" s="13"/>
      <c r="F565" s="4"/>
      <c r="H565" s="13"/>
      <c r="I565" s="4"/>
    </row>
    <row r="566" spans="2:9" x14ac:dyDescent="0.3">
      <c r="B566" s="13"/>
      <c r="C566" s="4"/>
      <c r="E566" s="13"/>
      <c r="F566" s="4"/>
      <c r="H566" s="13"/>
      <c r="I566" s="4"/>
    </row>
    <row r="567" spans="2:9" x14ac:dyDescent="0.3">
      <c r="B567" s="13"/>
      <c r="C567" s="4"/>
      <c r="E567" s="13"/>
      <c r="F567" s="4"/>
      <c r="H567" s="13"/>
      <c r="I567" s="4"/>
    </row>
    <row r="568" spans="2:9" x14ac:dyDescent="0.3">
      <c r="B568" s="13"/>
      <c r="C568" s="4"/>
      <c r="E568" s="13"/>
      <c r="F568" s="4"/>
      <c r="H568" s="13"/>
      <c r="I568" s="4"/>
    </row>
    <row r="569" spans="2:9" x14ac:dyDescent="0.3">
      <c r="B569" s="13"/>
      <c r="C569" s="4"/>
      <c r="E569" s="13"/>
      <c r="F569" s="4"/>
      <c r="H569" s="13"/>
      <c r="I569" s="4"/>
    </row>
    <row r="570" spans="2:9" x14ac:dyDescent="0.3">
      <c r="B570" s="13"/>
      <c r="C570" s="4"/>
      <c r="E570" s="13"/>
      <c r="F570" s="4"/>
      <c r="H570" s="13"/>
      <c r="I570" s="4"/>
    </row>
    <row r="571" spans="2:9" x14ac:dyDescent="0.3">
      <c r="B571" s="13"/>
      <c r="C571" s="4"/>
      <c r="E571" s="13"/>
      <c r="F571" s="4"/>
      <c r="H571" s="13"/>
      <c r="I571" s="4"/>
    </row>
    <row r="572" spans="2:9" x14ac:dyDescent="0.3">
      <c r="B572" s="13"/>
      <c r="C572" s="4"/>
      <c r="E572" s="13"/>
      <c r="F572" s="4"/>
      <c r="H572" s="13"/>
      <c r="I572" s="4"/>
    </row>
    <row r="573" spans="2:9" x14ac:dyDescent="0.3">
      <c r="B573" s="13"/>
      <c r="C573" s="4"/>
      <c r="E573" s="13"/>
      <c r="F573" s="4"/>
      <c r="H573" s="13"/>
      <c r="I573" s="4"/>
    </row>
    <row r="574" spans="2:9" x14ac:dyDescent="0.3">
      <c r="B574" s="13"/>
      <c r="C574" s="4"/>
      <c r="E574" s="13"/>
      <c r="F574" s="4"/>
      <c r="H574" s="13"/>
      <c r="I574" s="4"/>
    </row>
    <row r="575" spans="2:9" x14ac:dyDescent="0.3">
      <c r="B575" s="13"/>
      <c r="C575" s="4"/>
      <c r="E575" s="13"/>
      <c r="F575" s="4"/>
      <c r="H575" s="13"/>
      <c r="I575" s="4"/>
    </row>
    <row r="576" spans="2:9" x14ac:dyDescent="0.3">
      <c r="B576" s="13"/>
      <c r="C576" s="4"/>
      <c r="E576" s="13"/>
      <c r="F576" s="4"/>
      <c r="H576" s="13"/>
      <c r="I576" s="4"/>
    </row>
    <row r="577" spans="2:9" x14ac:dyDescent="0.3">
      <c r="B577" s="13"/>
      <c r="C577" s="4"/>
      <c r="E577" s="13"/>
      <c r="F577" s="4"/>
      <c r="H577" s="13"/>
      <c r="I577" s="4"/>
    </row>
    <row r="578" spans="2:9" x14ac:dyDescent="0.3">
      <c r="B578" s="13"/>
      <c r="C578" s="4"/>
      <c r="E578" s="13"/>
      <c r="F578" s="4"/>
      <c r="H578" s="13"/>
      <c r="I578" s="4"/>
    </row>
    <row r="579" spans="2:9" x14ac:dyDescent="0.3">
      <c r="B579" s="13"/>
      <c r="C579" s="4"/>
      <c r="E579" s="13"/>
      <c r="F579" s="4"/>
      <c r="H579" s="13"/>
      <c r="I579" s="4"/>
    </row>
    <row r="580" spans="2:9" x14ac:dyDescent="0.3">
      <c r="B580" s="13"/>
      <c r="C580" s="4"/>
      <c r="E580" s="13"/>
      <c r="F580" s="4"/>
      <c r="H580" s="13"/>
      <c r="I580" s="4"/>
    </row>
    <row r="581" spans="2:9" x14ac:dyDescent="0.3">
      <c r="B581" s="13"/>
      <c r="C581" s="4"/>
      <c r="E581" s="13"/>
      <c r="F581" s="4"/>
      <c r="H581" s="13"/>
      <c r="I581" s="4"/>
    </row>
    <row r="582" spans="2:9" x14ac:dyDescent="0.3">
      <c r="B582" s="13"/>
      <c r="C582" s="4"/>
      <c r="E582" s="13"/>
      <c r="F582" s="4"/>
      <c r="H582" s="13"/>
      <c r="I582" s="4"/>
    </row>
    <row r="583" spans="2:9" x14ac:dyDescent="0.3">
      <c r="B583" s="13"/>
      <c r="C583" s="4"/>
      <c r="E583" s="13"/>
      <c r="F583" s="4"/>
      <c r="H583" s="13"/>
      <c r="I583" s="4"/>
    </row>
    <row r="584" spans="2:9" x14ac:dyDescent="0.3">
      <c r="B584" s="13"/>
      <c r="C584" s="4"/>
      <c r="E584" s="13"/>
      <c r="F584" s="4"/>
      <c r="H584" s="13"/>
      <c r="I584" s="4"/>
    </row>
    <row r="585" spans="2:9" x14ac:dyDescent="0.3">
      <c r="B585" s="13"/>
      <c r="C585" s="4"/>
      <c r="E585" s="13"/>
      <c r="F585" s="4"/>
      <c r="H585" s="13"/>
      <c r="I585" s="4"/>
    </row>
    <row r="586" spans="2:9" x14ac:dyDescent="0.3">
      <c r="B586" s="13"/>
      <c r="C586" s="4"/>
      <c r="E586" s="13"/>
      <c r="F586" s="4"/>
      <c r="H586" s="13"/>
      <c r="I586" s="4"/>
    </row>
    <row r="587" spans="2:9" x14ac:dyDescent="0.3">
      <c r="B587" s="13"/>
      <c r="C587" s="4"/>
      <c r="E587" s="13"/>
      <c r="F587" s="4"/>
      <c r="H587" s="13"/>
      <c r="I587" s="4"/>
    </row>
    <row r="588" spans="2:9" x14ac:dyDescent="0.3">
      <c r="B588" s="13"/>
      <c r="C588" s="4"/>
      <c r="E588" s="13"/>
      <c r="F588" s="4"/>
      <c r="H588" s="13"/>
      <c r="I588" s="4"/>
    </row>
    <row r="589" spans="2:9" x14ac:dyDescent="0.3">
      <c r="B589" s="13"/>
      <c r="C589" s="4"/>
      <c r="E589" s="13"/>
      <c r="F589" s="4"/>
      <c r="H589" s="13"/>
      <c r="I589" s="4"/>
    </row>
    <row r="590" spans="2:9" x14ac:dyDescent="0.3">
      <c r="B590" s="13"/>
      <c r="C590" s="4"/>
      <c r="E590" s="13"/>
      <c r="F590" s="4"/>
      <c r="H590" s="13"/>
      <c r="I590" s="4"/>
    </row>
    <row r="591" spans="2:9" x14ac:dyDescent="0.3">
      <c r="B591" s="13"/>
      <c r="C591" s="4"/>
      <c r="D591" s="12">
        <f>D542+1</f>
        <v>12</v>
      </c>
      <c r="E591" s="13"/>
      <c r="F591" s="4"/>
      <c r="G591" s="12">
        <f>G542+1</f>
        <v>12</v>
      </c>
      <c r="H591" s="13"/>
      <c r="I591" s="4"/>
    </row>
    <row r="592" spans="2:9" x14ac:dyDescent="0.3">
      <c r="B592" s="13"/>
      <c r="C592" s="4"/>
      <c r="D592" s="12">
        <f>D543+1</f>
        <v>13</v>
      </c>
      <c r="E592" s="13"/>
      <c r="F592" s="4"/>
      <c r="G592" s="12">
        <f>G543+1</f>
        <v>13</v>
      </c>
      <c r="H592" s="13"/>
      <c r="I592" s="4"/>
    </row>
    <row r="593" spans="2:9" x14ac:dyDescent="0.3">
      <c r="B593" s="13"/>
      <c r="C593" s="4"/>
      <c r="E593" s="13"/>
      <c r="F593" s="4"/>
      <c r="H593" s="13"/>
      <c r="I593" s="4"/>
    </row>
    <row r="594" spans="2:9" x14ac:dyDescent="0.3">
      <c r="B594" s="13"/>
      <c r="C594" s="4"/>
      <c r="E594" s="13"/>
      <c r="F594" s="4"/>
      <c r="H594" s="13"/>
      <c r="I594" s="4"/>
    </row>
    <row r="595" spans="2:9" x14ac:dyDescent="0.3">
      <c r="B595" s="13"/>
      <c r="C595" s="4"/>
      <c r="E595" s="13"/>
      <c r="F595" s="4"/>
      <c r="H595" s="13"/>
      <c r="I595" s="4"/>
    </row>
    <row r="596" spans="2:9" x14ac:dyDescent="0.3">
      <c r="B596" s="13"/>
      <c r="C596" s="4"/>
      <c r="E596" s="13"/>
      <c r="F596" s="4"/>
      <c r="H596" s="13"/>
      <c r="I596" s="4"/>
    </row>
    <row r="597" spans="2:9" x14ac:dyDescent="0.3">
      <c r="B597" s="13"/>
      <c r="C597" s="4"/>
      <c r="E597" s="13"/>
      <c r="F597" s="4"/>
      <c r="H597" s="13"/>
      <c r="I597" s="4"/>
    </row>
    <row r="598" spans="2:9" x14ac:dyDescent="0.3">
      <c r="B598" s="13"/>
      <c r="C598" s="4"/>
      <c r="E598" s="13"/>
      <c r="F598" s="4"/>
      <c r="H598" s="13"/>
      <c r="I598" s="4"/>
    </row>
    <row r="599" spans="2:9" x14ac:dyDescent="0.3">
      <c r="B599" s="13"/>
      <c r="C599" s="4"/>
      <c r="E599" s="13"/>
      <c r="F599" s="4"/>
      <c r="H599" s="13"/>
      <c r="I599" s="4"/>
    </row>
    <row r="600" spans="2:9" x14ac:dyDescent="0.3">
      <c r="B600" s="13"/>
      <c r="C600" s="4"/>
      <c r="E600" s="13"/>
      <c r="F600" s="4"/>
      <c r="H600" s="13"/>
      <c r="I600" s="4"/>
    </row>
    <row r="601" spans="2:9" x14ac:dyDescent="0.3">
      <c r="B601" s="13"/>
      <c r="C601" s="4"/>
      <c r="E601" s="13"/>
      <c r="F601" s="4"/>
      <c r="H601" s="13"/>
      <c r="I601" s="4"/>
    </row>
    <row r="602" spans="2:9" x14ac:dyDescent="0.3">
      <c r="B602" s="13"/>
      <c r="C602" s="4"/>
      <c r="E602" s="13"/>
      <c r="F602" s="4"/>
      <c r="H602" s="13"/>
      <c r="I602" s="4"/>
    </row>
    <row r="603" spans="2:9" x14ac:dyDescent="0.3">
      <c r="B603" s="13"/>
      <c r="C603" s="4"/>
      <c r="E603" s="13"/>
      <c r="F603" s="4"/>
      <c r="H603" s="13"/>
      <c r="I603" s="4"/>
    </row>
    <row r="604" spans="2:9" x14ac:dyDescent="0.3">
      <c r="B604" s="13"/>
      <c r="C604" s="4"/>
      <c r="E604" s="13"/>
      <c r="F604" s="4"/>
      <c r="H604" s="13"/>
      <c r="I604" s="4"/>
    </row>
    <row r="605" spans="2:9" x14ac:dyDescent="0.3">
      <c r="B605" s="13"/>
      <c r="C605" s="4"/>
      <c r="E605" s="13"/>
      <c r="F605" s="4"/>
      <c r="H605" s="13"/>
      <c r="I605" s="4"/>
    </row>
    <row r="606" spans="2:9" x14ac:dyDescent="0.3">
      <c r="B606" s="13"/>
      <c r="C606" s="4"/>
      <c r="E606" s="13"/>
      <c r="F606" s="4"/>
      <c r="H606" s="13"/>
      <c r="I606" s="4"/>
    </row>
    <row r="607" spans="2:9" x14ac:dyDescent="0.3">
      <c r="B607" s="13"/>
      <c r="C607" s="4"/>
      <c r="E607" s="13"/>
      <c r="F607" s="4"/>
      <c r="H607" s="13"/>
      <c r="I607" s="4"/>
    </row>
    <row r="608" spans="2:9" x14ac:dyDescent="0.3">
      <c r="B608" s="13"/>
      <c r="C608" s="4"/>
      <c r="E608" s="13"/>
      <c r="F608" s="4"/>
      <c r="H608" s="13"/>
      <c r="I608" s="4"/>
    </row>
    <row r="609" spans="2:9" x14ac:dyDescent="0.3">
      <c r="B609" s="13"/>
      <c r="C609" s="4"/>
      <c r="E609" s="13"/>
      <c r="F609" s="4"/>
      <c r="H609" s="13"/>
      <c r="I609" s="4"/>
    </row>
    <row r="610" spans="2:9" x14ac:dyDescent="0.3">
      <c r="B610" s="13"/>
      <c r="C610" s="4"/>
      <c r="E610" s="13"/>
      <c r="F610" s="4"/>
      <c r="H610" s="13"/>
      <c r="I610" s="4"/>
    </row>
    <row r="611" spans="2:9" x14ac:dyDescent="0.3">
      <c r="B611" s="13"/>
      <c r="C611" s="4"/>
      <c r="E611" s="13"/>
      <c r="F611" s="4"/>
      <c r="H611" s="13"/>
      <c r="I611" s="4"/>
    </row>
    <row r="612" spans="2:9" x14ac:dyDescent="0.3">
      <c r="B612" s="13"/>
      <c r="C612" s="4"/>
      <c r="E612" s="13"/>
      <c r="F612" s="4"/>
      <c r="H612" s="13"/>
      <c r="I612" s="4"/>
    </row>
    <row r="613" spans="2:9" x14ac:dyDescent="0.3">
      <c r="B613" s="13"/>
      <c r="C613" s="4"/>
      <c r="E613" s="13"/>
      <c r="F613" s="4"/>
      <c r="H613" s="13"/>
      <c r="I613" s="4"/>
    </row>
    <row r="614" spans="2:9" x14ac:dyDescent="0.3">
      <c r="B614" s="13"/>
      <c r="C614" s="4"/>
      <c r="E614" s="13"/>
      <c r="F614" s="4"/>
      <c r="H614" s="13"/>
      <c r="I614" s="4"/>
    </row>
    <row r="615" spans="2:9" x14ac:dyDescent="0.3">
      <c r="B615" s="13"/>
      <c r="C615" s="4"/>
      <c r="E615" s="13"/>
      <c r="F615" s="4"/>
      <c r="H615" s="13"/>
      <c r="I615" s="4"/>
    </row>
    <row r="616" spans="2:9" x14ac:dyDescent="0.3">
      <c r="B616" s="13"/>
      <c r="C616" s="4"/>
      <c r="E616" s="13"/>
      <c r="F616" s="4"/>
      <c r="H616" s="13"/>
      <c r="I616" s="4"/>
    </row>
    <row r="617" spans="2:9" x14ac:dyDescent="0.3">
      <c r="B617" s="13"/>
      <c r="C617" s="4"/>
      <c r="E617" s="13"/>
      <c r="F617" s="4"/>
      <c r="H617" s="13"/>
      <c r="I617" s="4"/>
    </row>
    <row r="618" spans="2:9" x14ac:dyDescent="0.3">
      <c r="B618" s="13"/>
      <c r="C618" s="4"/>
      <c r="E618" s="13"/>
      <c r="F618" s="4"/>
      <c r="H618" s="13"/>
      <c r="I618" s="4"/>
    </row>
    <row r="619" spans="2:9" x14ac:dyDescent="0.3">
      <c r="B619" s="13"/>
      <c r="C619" s="4"/>
      <c r="E619" s="13"/>
      <c r="F619" s="4"/>
      <c r="H619" s="13"/>
      <c r="I619" s="4"/>
    </row>
    <row r="620" spans="2:9" x14ac:dyDescent="0.3">
      <c r="B620" s="13"/>
      <c r="C620" s="4"/>
      <c r="E620" s="13"/>
      <c r="F620" s="4"/>
      <c r="H620" s="13"/>
      <c r="I620" s="4"/>
    </row>
    <row r="621" spans="2:9" x14ac:dyDescent="0.3">
      <c r="B621" s="13"/>
      <c r="C621" s="4"/>
      <c r="E621" s="13"/>
      <c r="F621" s="4"/>
      <c r="H621" s="13"/>
      <c r="I621" s="4"/>
    </row>
    <row r="622" spans="2:9" x14ac:dyDescent="0.3">
      <c r="B622" s="13"/>
      <c r="C622" s="4"/>
      <c r="E622" s="13"/>
      <c r="F622" s="4"/>
      <c r="H622" s="13"/>
      <c r="I622" s="4"/>
    </row>
    <row r="623" spans="2:9" x14ac:dyDescent="0.3">
      <c r="B623" s="13"/>
      <c r="C623" s="4"/>
      <c r="E623" s="13"/>
      <c r="F623" s="4"/>
      <c r="H623" s="13"/>
      <c r="I623" s="4"/>
    </row>
    <row r="624" spans="2:9" x14ac:dyDescent="0.3">
      <c r="B624" s="13"/>
      <c r="C624" s="4"/>
      <c r="E624" s="13"/>
      <c r="F624" s="4"/>
      <c r="H624" s="13"/>
      <c r="I624" s="4"/>
    </row>
    <row r="625" spans="2:9" x14ac:dyDescent="0.3">
      <c r="B625" s="13"/>
      <c r="C625" s="4"/>
      <c r="E625" s="13"/>
      <c r="F625" s="4"/>
      <c r="H625" s="13"/>
      <c r="I625" s="4"/>
    </row>
    <row r="626" spans="2:9" x14ac:dyDescent="0.3">
      <c r="B626" s="13"/>
      <c r="C626" s="4"/>
      <c r="E626" s="13"/>
      <c r="F626" s="4"/>
      <c r="H626" s="13"/>
      <c r="I626" s="4"/>
    </row>
    <row r="627" spans="2:9" x14ac:dyDescent="0.3">
      <c r="B627" s="13"/>
      <c r="C627" s="4"/>
      <c r="E627" s="13"/>
      <c r="F627" s="4"/>
      <c r="H627" s="13"/>
      <c r="I627" s="4"/>
    </row>
    <row r="628" spans="2:9" x14ac:dyDescent="0.3">
      <c r="B628" s="13"/>
      <c r="C628" s="4"/>
      <c r="E628" s="13"/>
      <c r="F628" s="4"/>
      <c r="H628" s="13"/>
      <c r="I628" s="4"/>
    </row>
    <row r="629" spans="2:9" x14ac:dyDescent="0.3">
      <c r="B629" s="13"/>
      <c r="C629" s="4"/>
      <c r="E629" s="13"/>
      <c r="F629" s="4"/>
      <c r="H629" s="13"/>
      <c r="I629" s="4"/>
    </row>
    <row r="630" spans="2:9" x14ac:dyDescent="0.3">
      <c r="B630" s="13"/>
      <c r="C630" s="4"/>
      <c r="E630" s="13"/>
      <c r="F630" s="4"/>
      <c r="H630" s="13"/>
      <c r="I630" s="4"/>
    </row>
    <row r="631" spans="2:9" x14ac:dyDescent="0.3">
      <c r="B631" s="13"/>
      <c r="C631" s="4"/>
      <c r="E631" s="13"/>
      <c r="F631" s="4"/>
      <c r="H631" s="13"/>
      <c r="I631" s="4"/>
    </row>
    <row r="632" spans="2:9" x14ac:dyDescent="0.3">
      <c r="B632" s="13"/>
      <c r="C632" s="4"/>
      <c r="E632" s="13"/>
      <c r="F632" s="4"/>
      <c r="H632" s="13"/>
      <c r="I632" s="4"/>
    </row>
    <row r="633" spans="2:9" x14ac:dyDescent="0.3">
      <c r="B633" s="13"/>
      <c r="C633" s="4"/>
      <c r="E633" s="13"/>
      <c r="F633" s="4"/>
      <c r="H633" s="13"/>
      <c r="I633" s="4"/>
    </row>
    <row r="634" spans="2:9" x14ac:dyDescent="0.3">
      <c r="B634" s="13"/>
      <c r="C634" s="4"/>
      <c r="E634" s="13"/>
      <c r="F634" s="4"/>
      <c r="H634" s="13"/>
      <c r="I634" s="4"/>
    </row>
    <row r="635" spans="2:9" x14ac:dyDescent="0.3">
      <c r="B635" s="13"/>
      <c r="C635" s="4"/>
      <c r="E635" s="13"/>
      <c r="F635" s="4"/>
      <c r="H635" s="13"/>
      <c r="I635" s="4"/>
    </row>
    <row r="636" spans="2:9" x14ac:dyDescent="0.3">
      <c r="B636" s="13"/>
      <c r="C636" s="4"/>
      <c r="E636" s="13"/>
      <c r="F636" s="4"/>
      <c r="H636" s="13"/>
      <c r="I636" s="4"/>
    </row>
    <row r="637" spans="2:9" x14ac:dyDescent="0.3">
      <c r="B637" s="13"/>
      <c r="C637" s="4"/>
      <c r="E637" s="13"/>
      <c r="F637" s="4"/>
      <c r="H637" s="13"/>
      <c r="I637" s="4"/>
    </row>
    <row r="638" spans="2:9" x14ac:dyDescent="0.3">
      <c r="B638" s="13"/>
      <c r="C638" s="4"/>
      <c r="E638" s="13"/>
      <c r="F638" s="4"/>
      <c r="H638" s="13"/>
      <c r="I638" s="4"/>
    </row>
    <row r="639" spans="2:9" x14ac:dyDescent="0.3">
      <c r="B639" s="13"/>
      <c r="C639" s="4"/>
      <c r="E639" s="13"/>
      <c r="F639" s="4"/>
      <c r="H639" s="13"/>
      <c r="I639" s="4"/>
    </row>
    <row r="640" spans="2:9" x14ac:dyDescent="0.3">
      <c r="B640" s="13"/>
      <c r="C640" s="4"/>
      <c r="D640" s="12">
        <f>D591+1</f>
        <v>13</v>
      </c>
      <c r="E640" s="13"/>
      <c r="F640" s="4"/>
      <c r="G640" s="12">
        <f>G591+1</f>
        <v>13</v>
      </c>
      <c r="H640" s="13"/>
      <c r="I640" s="4"/>
    </row>
    <row r="641" spans="2:9" x14ac:dyDescent="0.3">
      <c r="B641" s="13"/>
      <c r="C641" s="4"/>
      <c r="D641" s="12">
        <f>D592+1</f>
        <v>14</v>
      </c>
      <c r="E641" s="13"/>
      <c r="F641" s="4"/>
      <c r="G641" s="12">
        <f>G592+1</f>
        <v>14</v>
      </c>
      <c r="H641" s="13"/>
      <c r="I641" s="4"/>
    </row>
    <row r="642" spans="2:9" x14ac:dyDescent="0.3">
      <c r="B642" s="13"/>
      <c r="C642" s="4"/>
      <c r="E642" s="13"/>
      <c r="F642" s="4"/>
      <c r="H642" s="13"/>
      <c r="I642" s="4"/>
    </row>
    <row r="643" spans="2:9" x14ac:dyDescent="0.3">
      <c r="B643" s="13"/>
      <c r="C643" s="4"/>
      <c r="E643" s="13"/>
      <c r="F643" s="4"/>
      <c r="H643" s="13"/>
      <c r="I643" s="4"/>
    </row>
    <row r="644" spans="2:9" x14ac:dyDescent="0.3">
      <c r="B644" s="13"/>
      <c r="C644" s="4"/>
      <c r="E644" s="13"/>
      <c r="F644" s="4"/>
      <c r="H644" s="13"/>
      <c r="I644" s="4"/>
    </row>
    <row r="645" spans="2:9" x14ac:dyDescent="0.3">
      <c r="B645" s="13"/>
      <c r="C645" s="4"/>
      <c r="E645" s="13"/>
      <c r="F645" s="4"/>
      <c r="H645" s="13"/>
      <c r="I645" s="4"/>
    </row>
    <row r="646" spans="2:9" x14ac:dyDescent="0.3">
      <c r="B646" s="13"/>
      <c r="C646" s="4"/>
      <c r="E646" s="13"/>
      <c r="F646" s="4"/>
      <c r="H646" s="13"/>
      <c r="I646" s="4"/>
    </row>
    <row r="647" spans="2:9" x14ac:dyDescent="0.3">
      <c r="B647" s="13"/>
      <c r="C647" s="4"/>
      <c r="E647" s="13"/>
      <c r="F647" s="4"/>
      <c r="H647" s="13"/>
      <c r="I647" s="4"/>
    </row>
    <row r="648" spans="2:9" x14ac:dyDescent="0.3">
      <c r="B648" s="13"/>
      <c r="C648" s="4"/>
      <c r="E648" s="13"/>
      <c r="F648" s="4"/>
      <c r="H648" s="13"/>
      <c r="I648" s="4"/>
    </row>
    <row r="649" spans="2:9" x14ac:dyDescent="0.3">
      <c r="B649" s="13"/>
      <c r="C649" s="4"/>
      <c r="E649" s="13"/>
      <c r="F649" s="4"/>
      <c r="H649" s="13"/>
      <c r="I649" s="4"/>
    </row>
    <row r="650" spans="2:9" x14ac:dyDescent="0.3">
      <c r="B650" s="13"/>
      <c r="C650" s="4"/>
      <c r="E650" s="13"/>
      <c r="F650" s="4"/>
      <c r="H650" s="13"/>
      <c r="I650" s="4"/>
    </row>
    <row r="651" spans="2:9" x14ac:dyDescent="0.3">
      <c r="B651" s="13"/>
      <c r="C651" s="4"/>
      <c r="E651" s="13"/>
      <c r="F651" s="4"/>
      <c r="H651" s="13"/>
      <c r="I651" s="4"/>
    </row>
    <row r="652" spans="2:9" x14ac:dyDescent="0.3">
      <c r="B652" s="13"/>
      <c r="C652" s="4"/>
      <c r="E652" s="13"/>
      <c r="F652" s="4"/>
      <c r="H652" s="13"/>
      <c r="I652" s="4"/>
    </row>
    <row r="653" spans="2:9" x14ac:dyDescent="0.3">
      <c r="B653" s="13"/>
      <c r="C653" s="4"/>
      <c r="E653" s="13"/>
      <c r="F653" s="4"/>
      <c r="H653" s="13"/>
      <c r="I653" s="4"/>
    </row>
    <row r="654" spans="2:9" x14ac:dyDescent="0.3">
      <c r="B654" s="13"/>
      <c r="C654" s="4"/>
      <c r="E654" s="13"/>
      <c r="F654" s="4"/>
      <c r="H654" s="13"/>
      <c r="I654" s="4"/>
    </row>
    <row r="655" spans="2:9" x14ac:dyDescent="0.3">
      <c r="B655" s="13"/>
      <c r="C655" s="4"/>
      <c r="E655" s="13"/>
      <c r="F655" s="4"/>
      <c r="H655" s="13"/>
      <c r="I655" s="4"/>
    </row>
    <row r="656" spans="2:9" x14ac:dyDescent="0.3">
      <c r="B656" s="13"/>
      <c r="C656" s="4"/>
      <c r="E656" s="13"/>
      <c r="F656" s="4"/>
      <c r="H656" s="13"/>
      <c r="I656" s="4"/>
    </row>
    <row r="657" spans="2:9" x14ac:dyDescent="0.3">
      <c r="B657" s="13"/>
      <c r="C657" s="4"/>
      <c r="E657" s="13"/>
      <c r="F657" s="4"/>
      <c r="H657" s="13"/>
      <c r="I657" s="4"/>
    </row>
    <row r="658" spans="2:9" x14ac:dyDescent="0.3">
      <c r="B658" s="13"/>
      <c r="C658" s="4"/>
      <c r="E658" s="13"/>
      <c r="F658" s="4"/>
      <c r="H658" s="13"/>
      <c r="I658" s="4"/>
    </row>
    <row r="659" spans="2:9" x14ac:dyDescent="0.3">
      <c r="B659" s="13"/>
      <c r="C659" s="4"/>
      <c r="E659" s="13"/>
      <c r="F659" s="4"/>
      <c r="H659" s="13"/>
      <c r="I659" s="4"/>
    </row>
    <row r="660" spans="2:9" x14ac:dyDescent="0.3">
      <c r="B660" s="13"/>
      <c r="C660" s="4"/>
      <c r="E660" s="13"/>
      <c r="F660" s="4"/>
      <c r="H660" s="13"/>
      <c r="I660" s="4"/>
    </row>
    <row r="661" spans="2:9" x14ac:dyDescent="0.3">
      <c r="B661" s="13"/>
      <c r="C661" s="4"/>
      <c r="E661" s="13"/>
      <c r="F661" s="4"/>
      <c r="H661" s="13"/>
      <c r="I661" s="4"/>
    </row>
    <row r="662" spans="2:9" x14ac:dyDescent="0.3">
      <c r="B662" s="13"/>
      <c r="C662" s="4"/>
      <c r="E662" s="13"/>
      <c r="F662" s="4"/>
      <c r="H662" s="13"/>
      <c r="I662" s="4"/>
    </row>
    <row r="663" spans="2:9" x14ac:dyDescent="0.3">
      <c r="B663" s="13"/>
      <c r="C663" s="4"/>
      <c r="E663" s="13"/>
      <c r="F663" s="4"/>
      <c r="H663" s="13"/>
      <c r="I663" s="4"/>
    </row>
    <row r="664" spans="2:9" x14ac:dyDescent="0.3">
      <c r="B664" s="13"/>
      <c r="C664" s="4"/>
      <c r="E664" s="13"/>
      <c r="F664" s="4"/>
      <c r="H664" s="13"/>
      <c r="I664" s="4"/>
    </row>
    <row r="665" spans="2:9" x14ac:dyDescent="0.3">
      <c r="B665" s="13"/>
      <c r="C665" s="4"/>
      <c r="E665" s="13"/>
      <c r="F665" s="4"/>
      <c r="H665" s="13"/>
      <c r="I665" s="4"/>
    </row>
    <row r="666" spans="2:9" x14ac:dyDescent="0.3">
      <c r="B666" s="13"/>
      <c r="C666" s="4"/>
      <c r="E666" s="13"/>
      <c r="F666" s="4"/>
      <c r="H666" s="13"/>
      <c r="I666" s="4"/>
    </row>
    <row r="667" spans="2:9" x14ac:dyDescent="0.3">
      <c r="B667" s="13"/>
      <c r="C667" s="4"/>
      <c r="E667" s="13"/>
      <c r="F667" s="4"/>
      <c r="H667" s="13"/>
      <c r="I667" s="4"/>
    </row>
    <row r="668" spans="2:9" x14ac:dyDescent="0.3">
      <c r="B668" s="13"/>
      <c r="C668" s="4"/>
      <c r="E668" s="13"/>
      <c r="F668" s="4"/>
      <c r="H668" s="13"/>
      <c r="I668" s="4"/>
    </row>
    <row r="669" spans="2:9" x14ac:dyDescent="0.3">
      <c r="B669" s="13"/>
      <c r="C669" s="4"/>
      <c r="E669" s="13"/>
      <c r="F669" s="4"/>
      <c r="H669" s="13"/>
      <c r="I669" s="4"/>
    </row>
    <row r="670" spans="2:9" x14ac:dyDescent="0.3">
      <c r="B670" s="13"/>
      <c r="C670" s="4"/>
      <c r="E670" s="13"/>
      <c r="F670" s="4"/>
      <c r="H670" s="13"/>
      <c r="I670" s="4"/>
    </row>
    <row r="671" spans="2:9" x14ac:dyDescent="0.3">
      <c r="B671" s="13"/>
      <c r="C671" s="4"/>
      <c r="E671" s="13"/>
      <c r="F671" s="4"/>
      <c r="H671" s="13"/>
      <c r="I671" s="4"/>
    </row>
    <row r="672" spans="2:9" x14ac:dyDescent="0.3">
      <c r="B672" s="13"/>
      <c r="C672" s="4"/>
      <c r="E672" s="13"/>
      <c r="F672" s="4"/>
      <c r="H672" s="13"/>
      <c r="I672" s="4"/>
    </row>
    <row r="673" spans="2:9" x14ac:dyDescent="0.3">
      <c r="B673" s="13"/>
      <c r="C673" s="4"/>
      <c r="E673" s="13"/>
      <c r="F673" s="4"/>
      <c r="H673" s="13"/>
      <c r="I673" s="4"/>
    </row>
    <row r="674" spans="2:9" x14ac:dyDescent="0.3">
      <c r="B674" s="13"/>
      <c r="C674" s="4"/>
      <c r="E674" s="13"/>
      <c r="F674" s="4"/>
      <c r="H674" s="13"/>
      <c r="I674" s="4"/>
    </row>
    <row r="675" spans="2:9" x14ac:dyDescent="0.3">
      <c r="B675" s="13"/>
      <c r="C675" s="4"/>
      <c r="E675" s="13"/>
      <c r="F675" s="4"/>
      <c r="H675" s="13"/>
      <c r="I675" s="4"/>
    </row>
    <row r="676" spans="2:9" x14ac:dyDescent="0.3">
      <c r="B676" s="13"/>
      <c r="C676" s="4"/>
      <c r="E676" s="13"/>
      <c r="F676" s="4"/>
      <c r="H676" s="13"/>
      <c r="I676" s="4"/>
    </row>
    <row r="677" spans="2:9" x14ac:dyDescent="0.3">
      <c r="B677" s="13"/>
      <c r="C677" s="4"/>
      <c r="E677" s="13"/>
      <c r="F677" s="4"/>
      <c r="H677" s="13"/>
      <c r="I677" s="4"/>
    </row>
    <row r="678" spans="2:9" x14ac:dyDescent="0.3">
      <c r="B678" s="13"/>
      <c r="C678" s="4"/>
      <c r="E678" s="13"/>
      <c r="F678" s="4"/>
      <c r="H678" s="13"/>
      <c r="I678" s="4"/>
    </row>
    <row r="679" spans="2:9" x14ac:dyDescent="0.3">
      <c r="B679" s="13"/>
      <c r="C679" s="4"/>
      <c r="E679" s="13"/>
      <c r="F679" s="4"/>
      <c r="H679" s="13"/>
      <c r="I679" s="4"/>
    </row>
    <row r="680" spans="2:9" x14ac:dyDescent="0.3">
      <c r="B680" s="13"/>
      <c r="C680" s="4"/>
      <c r="E680" s="13"/>
      <c r="F680" s="4"/>
      <c r="H680" s="13"/>
      <c r="I680" s="4"/>
    </row>
    <row r="681" spans="2:9" x14ac:dyDescent="0.3">
      <c r="B681" s="13"/>
      <c r="C681" s="4"/>
      <c r="E681" s="13"/>
      <c r="F681" s="4"/>
      <c r="H681" s="13"/>
      <c r="I681" s="4"/>
    </row>
    <row r="682" spans="2:9" x14ac:dyDescent="0.3">
      <c r="B682" s="13"/>
      <c r="C682" s="4"/>
      <c r="E682" s="13"/>
      <c r="F682" s="4"/>
      <c r="H682" s="13"/>
      <c r="I682" s="4"/>
    </row>
    <row r="683" spans="2:9" x14ac:dyDescent="0.3">
      <c r="B683" s="13"/>
      <c r="C683" s="4"/>
      <c r="E683" s="13"/>
      <c r="F683" s="4"/>
      <c r="H683" s="13"/>
      <c r="I683" s="4"/>
    </row>
    <row r="684" spans="2:9" x14ac:dyDescent="0.3">
      <c r="B684" s="13"/>
      <c r="C684" s="4"/>
      <c r="E684" s="13"/>
      <c r="F684" s="4"/>
      <c r="H684" s="13"/>
      <c r="I684" s="4"/>
    </row>
    <row r="685" spans="2:9" x14ac:dyDescent="0.3">
      <c r="B685" s="13"/>
      <c r="C685" s="4"/>
      <c r="E685" s="13"/>
      <c r="F685" s="4"/>
      <c r="H685" s="13"/>
      <c r="I685" s="4"/>
    </row>
    <row r="686" spans="2:9" x14ac:dyDescent="0.3">
      <c r="B686" s="13"/>
      <c r="C686" s="4"/>
      <c r="E686" s="13"/>
      <c r="F686" s="4"/>
      <c r="H686" s="13"/>
      <c r="I686" s="4"/>
    </row>
    <row r="687" spans="2:9" x14ac:dyDescent="0.3">
      <c r="B687" s="13"/>
      <c r="C687" s="4"/>
      <c r="E687" s="13"/>
      <c r="F687" s="4"/>
      <c r="H687" s="13"/>
      <c r="I687" s="4"/>
    </row>
    <row r="688" spans="2:9" x14ac:dyDescent="0.3">
      <c r="B688" s="13"/>
      <c r="C688" s="4"/>
      <c r="E688" s="13"/>
      <c r="F688" s="4"/>
      <c r="H688" s="13"/>
      <c r="I688" s="4"/>
    </row>
    <row r="689" spans="2:9" x14ac:dyDescent="0.3">
      <c r="B689" s="13"/>
      <c r="C689" s="4"/>
      <c r="D689" s="12">
        <f>D640+1</f>
        <v>14</v>
      </c>
      <c r="E689" s="13"/>
      <c r="F689" s="4"/>
      <c r="G689" s="12">
        <f>G640+1</f>
        <v>14</v>
      </c>
      <c r="H689" s="13"/>
      <c r="I689" s="4"/>
    </row>
    <row r="690" spans="2:9" x14ac:dyDescent="0.3">
      <c r="B690" s="13"/>
      <c r="C690" s="4"/>
      <c r="D690" s="12">
        <f>D641+1</f>
        <v>15</v>
      </c>
      <c r="E690" s="13"/>
      <c r="F690" s="4"/>
      <c r="G690" s="12">
        <f>G641+1</f>
        <v>15</v>
      </c>
      <c r="H690" s="13"/>
      <c r="I690" s="4"/>
    </row>
    <row r="691" spans="2:9" x14ac:dyDescent="0.3">
      <c r="B691" s="13"/>
      <c r="C691" s="4"/>
      <c r="E691" s="13"/>
      <c r="F691" s="4"/>
      <c r="H691" s="13"/>
      <c r="I691" s="4"/>
    </row>
    <row r="692" spans="2:9" x14ac:dyDescent="0.3">
      <c r="B692" s="13"/>
      <c r="C692" s="4"/>
      <c r="E692" s="13"/>
      <c r="F692" s="4"/>
      <c r="H692" s="13"/>
      <c r="I692" s="4"/>
    </row>
    <row r="693" spans="2:9" x14ac:dyDescent="0.3">
      <c r="B693" s="13"/>
      <c r="C693" s="4"/>
      <c r="E693" s="13"/>
      <c r="F693" s="4"/>
      <c r="H693" s="13"/>
      <c r="I693" s="4"/>
    </row>
    <row r="694" spans="2:9" x14ac:dyDescent="0.3">
      <c r="B694" s="13"/>
      <c r="C694" s="4"/>
      <c r="E694" s="13"/>
      <c r="F694" s="4"/>
      <c r="H694" s="13"/>
      <c r="I694" s="4"/>
    </row>
    <row r="695" spans="2:9" x14ac:dyDescent="0.3">
      <c r="B695" s="13"/>
      <c r="C695" s="4"/>
      <c r="E695" s="13"/>
      <c r="F695" s="4"/>
      <c r="H695" s="13"/>
      <c r="I695" s="4"/>
    </row>
    <row r="696" spans="2:9" x14ac:dyDescent="0.3">
      <c r="B696" s="13"/>
      <c r="C696" s="4"/>
      <c r="E696" s="13"/>
      <c r="F696" s="4"/>
      <c r="H696" s="13"/>
      <c r="I696" s="4"/>
    </row>
    <row r="697" spans="2:9" x14ac:dyDescent="0.3">
      <c r="B697" s="13"/>
      <c r="C697" s="4"/>
      <c r="E697" s="13"/>
      <c r="F697" s="4"/>
      <c r="H697" s="13"/>
      <c r="I697" s="4"/>
    </row>
    <row r="698" spans="2:9" x14ac:dyDescent="0.3">
      <c r="B698" s="13"/>
      <c r="C698" s="4"/>
      <c r="E698" s="13"/>
      <c r="F698" s="4"/>
      <c r="H698" s="13"/>
      <c r="I698" s="4"/>
    </row>
    <row r="699" spans="2:9" x14ac:dyDescent="0.3">
      <c r="B699" s="13"/>
      <c r="C699" s="4"/>
      <c r="E699" s="13"/>
      <c r="F699" s="4"/>
      <c r="H699" s="13"/>
      <c r="I699" s="4"/>
    </row>
    <row r="700" spans="2:9" x14ac:dyDescent="0.3">
      <c r="B700" s="13"/>
      <c r="C700" s="4"/>
      <c r="E700" s="13"/>
      <c r="F700" s="4"/>
      <c r="H700" s="13"/>
      <c r="I700" s="4"/>
    </row>
    <row r="701" spans="2:9" x14ac:dyDescent="0.3">
      <c r="B701" s="13"/>
      <c r="C701" s="4"/>
      <c r="E701" s="13"/>
      <c r="F701" s="4"/>
      <c r="H701" s="13"/>
      <c r="I701" s="4"/>
    </row>
    <row r="702" spans="2:9" x14ac:dyDescent="0.3">
      <c r="B702" s="13"/>
      <c r="C702" s="4"/>
      <c r="E702" s="13"/>
      <c r="F702" s="4"/>
      <c r="H702" s="13"/>
      <c r="I702" s="4"/>
    </row>
    <row r="703" spans="2:9" x14ac:dyDescent="0.3">
      <c r="B703" s="13"/>
      <c r="C703" s="4"/>
      <c r="E703" s="13"/>
      <c r="F703" s="4"/>
      <c r="H703" s="13"/>
      <c r="I703" s="4"/>
    </row>
    <row r="704" spans="2:9" x14ac:dyDescent="0.3">
      <c r="B704" s="13"/>
      <c r="C704" s="4"/>
      <c r="E704" s="13"/>
      <c r="F704" s="4"/>
      <c r="H704" s="13"/>
      <c r="I704" s="4"/>
    </row>
    <row r="705" spans="2:9" x14ac:dyDescent="0.3">
      <c r="B705" s="13"/>
      <c r="C705" s="4"/>
      <c r="E705" s="13"/>
      <c r="F705" s="4"/>
      <c r="H705" s="13"/>
      <c r="I705" s="4"/>
    </row>
    <row r="706" spans="2:9" x14ac:dyDescent="0.3">
      <c r="B706" s="13"/>
      <c r="C706" s="4"/>
      <c r="E706" s="13"/>
      <c r="F706" s="4"/>
      <c r="H706" s="13"/>
      <c r="I706" s="4"/>
    </row>
    <row r="707" spans="2:9" x14ac:dyDescent="0.3">
      <c r="B707" s="13"/>
      <c r="C707" s="4"/>
      <c r="E707" s="13"/>
      <c r="F707" s="4"/>
      <c r="H707" s="13"/>
      <c r="I707" s="4"/>
    </row>
    <row r="708" spans="2:9" x14ac:dyDescent="0.3">
      <c r="B708" s="13"/>
      <c r="C708" s="4"/>
      <c r="E708" s="13"/>
      <c r="F708" s="4"/>
      <c r="H708" s="13"/>
      <c r="I708" s="4"/>
    </row>
    <row r="709" spans="2:9" x14ac:dyDescent="0.3">
      <c r="B709" s="13"/>
      <c r="C709" s="4"/>
      <c r="E709" s="13"/>
      <c r="F709" s="4"/>
      <c r="H709" s="13"/>
      <c r="I709" s="4"/>
    </row>
    <row r="710" spans="2:9" x14ac:dyDescent="0.3">
      <c r="B710" s="13"/>
      <c r="C710" s="4"/>
      <c r="E710" s="13"/>
      <c r="F710" s="4"/>
      <c r="H710" s="13"/>
      <c r="I710" s="4"/>
    </row>
    <row r="711" spans="2:9" x14ac:dyDescent="0.3">
      <c r="B711" s="13"/>
      <c r="C711" s="4"/>
      <c r="E711" s="13"/>
      <c r="F711" s="4"/>
      <c r="H711" s="13"/>
      <c r="I711" s="4"/>
    </row>
    <row r="712" spans="2:9" x14ac:dyDescent="0.3">
      <c r="B712" s="13"/>
      <c r="C712" s="4"/>
      <c r="E712" s="13"/>
      <c r="F712" s="4"/>
      <c r="H712" s="13"/>
      <c r="I712" s="4"/>
    </row>
    <row r="713" spans="2:9" x14ac:dyDescent="0.3">
      <c r="B713" s="13"/>
      <c r="C713" s="4"/>
      <c r="E713" s="13"/>
      <c r="F713" s="4"/>
      <c r="H713" s="13"/>
      <c r="I713" s="4"/>
    </row>
    <row r="714" spans="2:9" x14ac:dyDescent="0.3">
      <c r="B714" s="13"/>
      <c r="C714" s="4"/>
      <c r="E714" s="13"/>
      <c r="F714" s="4"/>
      <c r="H714" s="13"/>
      <c r="I714" s="4"/>
    </row>
    <row r="715" spans="2:9" x14ac:dyDescent="0.3">
      <c r="B715" s="13"/>
      <c r="C715" s="4"/>
      <c r="E715" s="13"/>
      <c r="F715" s="4"/>
      <c r="H715" s="13"/>
      <c r="I715" s="4"/>
    </row>
    <row r="716" spans="2:9" x14ac:dyDescent="0.3">
      <c r="B716" s="13"/>
      <c r="C716" s="4"/>
      <c r="E716" s="13"/>
      <c r="F716" s="4"/>
      <c r="H716" s="13"/>
      <c r="I716" s="4"/>
    </row>
    <row r="717" spans="2:9" x14ac:dyDescent="0.3">
      <c r="B717" s="13"/>
      <c r="C717" s="4"/>
      <c r="E717" s="13"/>
      <c r="F717" s="4"/>
      <c r="H717" s="13"/>
      <c r="I717" s="4"/>
    </row>
    <row r="718" spans="2:9" x14ac:dyDescent="0.3">
      <c r="B718" s="13"/>
      <c r="C718" s="4"/>
      <c r="E718" s="13"/>
      <c r="F718" s="4"/>
      <c r="H718" s="13"/>
      <c r="I718" s="4"/>
    </row>
    <row r="719" spans="2:9" x14ac:dyDescent="0.3">
      <c r="B719" s="13"/>
      <c r="C719" s="4"/>
      <c r="E719" s="13"/>
      <c r="F719" s="4"/>
      <c r="H719" s="13"/>
      <c r="I719" s="4"/>
    </row>
    <row r="720" spans="2:9" x14ac:dyDescent="0.3">
      <c r="B720" s="13"/>
      <c r="C720" s="4"/>
      <c r="E720" s="13"/>
      <c r="F720" s="4"/>
      <c r="H720" s="13"/>
      <c r="I720" s="4"/>
    </row>
    <row r="721" spans="2:9" x14ac:dyDescent="0.3">
      <c r="B721" s="13"/>
      <c r="C721" s="4"/>
      <c r="E721" s="13"/>
      <c r="F721" s="4"/>
      <c r="H721" s="13"/>
      <c r="I721" s="4"/>
    </row>
    <row r="722" spans="2:9" x14ac:dyDescent="0.3">
      <c r="B722" s="13"/>
      <c r="C722" s="4"/>
      <c r="E722" s="13"/>
      <c r="F722" s="4"/>
      <c r="H722" s="13"/>
      <c r="I722" s="4"/>
    </row>
    <row r="723" spans="2:9" x14ac:dyDescent="0.3">
      <c r="B723" s="13"/>
      <c r="C723" s="4"/>
      <c r="E723" s="13"/>
      <c r="F723" s="4"/>
      <c r="H723" s="13"/>
      <c r="I723" s="4"/>
    </row>
    <row r="724" spans="2:9" x14ac:dyDescent="0.3">
      <c r="B724" s="13"/>
      <c r="C724" s="4"/>
      <c r="E724" s="13"/>
      <c r="F724" s="4"/>
      <c r="H724" s="13"/>
      <c r="I724" s="4"/>
    </row>
    <row r="725" spans="2:9" x14ac:dyDescent="0.3">
      <c r="B725" s="13"/>
      <c r="C725" s="4"/>
      <c r="E725" s="13"/>
      <c r="F725" s="4"/>
      <c r="H725" s="13"/>
      <c r="I725" s="4"/>
    </row>
    <row r="726" spans="2:9" x14ac:dyDescent="0.3">
      <c r="B726" s="13"/>
      <c r="C726" s="4"/>
      <c r="E726" s="13"/>
      <c r="F726" s="4"/>
      <c r="H726" s="13"/>
      <c r="I726" s="4"/>
    </row>
    <row r="727" spans="2:9" x14ac:dyDescent="0.3">
      <c r="B727" s="13"/>
      <c r="C727" s="4"/>
      <c r="E727" s="13"/>
      <c r="F727" s="4"/>
      <c r="H727" s="13"/>
      <c r="I727" s="4"/>
    </row>
    <row r="728" spans="2:9" x14ac:dyDescent="0.3">
      <c r="B728" s="13"/>
      <c r="C728" s="4"/>
      <c r="E728" s="13"/>
      <c r="F728" s="4"/>
      <c r="H728" s="13"/>
      <c r="I728" s="4"/>
    </row>
    <row r="729" spans="2:9" x14ac:dyDescent="0.3">
      <c r="B729" s="13"/>
      <c r="C729" s="4"/>
      <c r="E729" s="13"/>
      <c r="F729" s="4"/>
      <c r="H729" s="13"/>
      <c r="I729" s="4"/>
    </row>
    <row r="730" spans="2:9" x14ac:dyDescent="0.3">
      <c r="B730" s="13"/>
      <c r="C730" s="4"/>
      <c r="E730" s="13"/>
      <c r="F730" s="4"/>
      <c r="H730" s="13"/>
      <c r="I730" s="4"/>
    </row>
    <row r="731" spans="2:9" x14ac:dyDescent="0.3">
      <c r="B731" s="13"/>
      <c r="C731" s="4"/>
      <c r="E731" s="13"/>
      <c r="F731" s="4"/>
      <c r="H731" s="13"/>
      <c r="I731" s="4"/>
    </row>
    <row r="732" spans="2:9" x14ac:dyDescent="0.3">
      <c r="B732" s="13"/>
      <c r="C732" s="4"/>
      <c r="E732" s="13"/>
      <c r="F732" s="4"/>
      <c r="H732" s="13"/>
      <c r="I732" s="4"/>
    </row>
    <row r="733" spans="2:9" x14ac:dyDescent="0.3">
      <c r="B733" s="13"/>
      <c r="C733" s="4"/>
      <c r="E733" s="13"/>
      <c r="F733" s="4"/>
      <c r="H733" s="13"/>
      <c r="I733" s="4"/>
    </row>
    <row r="734" spans="2:9" x14ac:dyDescent="0.3">
      <c r="B734" s="13"/>
      <c r="C734" s="4"/>
      <c r="E734" s="13"/>
      <c r="F734" s="4"/>
      <c r="H734" s="13"/>
      <c r="I734" s="4"/>
    </row>
    <row r="735" spans="2:9" x14ac:dyDescent="0.3">
      <c r="B735" s="13"/>
      <c r="C735" s="4"/>
      <c r="E735" s="13"/>
      <c r="F735" s="4"/>
      <c r="H735" s="13"/>
      <c r="I735" s="4"/>
    </row>
    <row r="736" spans="2:9" x14ac:dyDescent="0.3">
      <c r="B736" s="13"/>
      <c r="C736" s="4"/>
      <c r="E736" s="13"/>
      <c r="F736" s="4"/>
      <c r="H736" s="13"/>
      <c r="I736" s="4"/>
    </row>
    <row r="737" spans="2:9" x14ac:dyDescent="0.3">
      <c r="B737" s="13"/>
      <c r="C737" s="4"/>
      <c r="E737" s="13"/>
      <c r="F737" s="4"/>
      <c r="H737" s="13"/>
      <c r="I737" s="4"/>
    </row>
    <row r="738" spans="2:9" x14ac:dyDescent="0.3">
      <c r="B738" s="13"/>
      <c r="C738" s="4"/>
      <c r="D738" s="12">
        <f>D689+1</f>
        <v>15</v>
      </c>
      <c r="E738" s="13"/>
      <c r="F738" s="4"/>
      <c r="G738" s="12">
        <f>G689+1</f>
        <v>15</v>
      </c>
      <c r="H738" s="13"/>
      <c r="I738" s="4"/>
    </row>
    <row r="739" spans="2:9" x14ac:dyDescent="0.3">
      <c r="B739" s="13"/>
      <c r="C739" s="4"/>
      <c r="D739" s="12">
        <f>D690+1</f>
        <v>16</v>
      </c>
      <c r="E739" s="13"/>
      <c r="F739" s="4"/>
      <c r="G739" s="12">
        <f>G690+1</f>
        <v>16</v>
      </c>
      <c r="H739" s="13"/>
      <c r="I739" s="4"/>
    </row>
    <row r="740" spans="2:9" x14ac:dyDescent="0.3">
      <c r="B740" s="13"/>
      <c r="C740" s="4"/>
      <c r="E740" s="13"/>
      <c r="F740" s="4"/>
      <c r="H740" s="13"/>
      <c r="I740" s="4"/>
    </row>
    <row r="741" spans="2:9" x14ac:dyDescent="0.3">
      <c r="B741" s="13"/>
      <c r="C741" s="4"/>
      <c r="E741" s="13"/>
      <c r="F741" s="4"/>
      <c r="H741" s="13"/>
      <c r="I741" s="4"/>
    </row>
    <row r="742" spans="2:9" x14ac:dyDescent="0.3">
      <c r="B742" s="13"/>
      <c r="C742" s="4"/>
      <c r="E742" s="13"/>
      <c r="F742" s="4"/>
      <c r="H742" s="13"/>
      <c r="I742" s="4"/>
    </row>
    <row r="743" spans="2:9" x14ac:dyDescent="0.3">
      <c r="B743" s="13"/>
      <c r="C743" s="4"/>
      <c r="E743" s="13"/>
      <c r="F743" s="4"/>
      <c r="H743" s="13"/>
      <c r="I743" s="4"/>
    </row>
    <row r="744" spans="2:9" x14ac:dyDescent="0.3">
      <c r="B744" s="13"/>
      <c r="C744" s="4"/>
      <c r="E744" s="13"/>
      <c r="F744" s="4"/>
      <c r="H744" s="13"/>
      <c r="I744" s="4"/>
    </row>
    <row r="745" spans="2:9" x14ac:dyDescent="0.3">
      <c r="B745" s="13"/>
      <c r="C745" s="4"/>
      <c r="E745" s="13"/>
      <c r="F745" s="4"/>
      <c r="H745" s="13"/>
      <c r="I745" s="4"/>
    </row>
    <row r="746" spans="2:9" x14ac:dyDescent="0.3">
      <c r="B746" s="13"/>
      <c r="C746" s="4"/>
      <c r="E746" s="13"/>
      <c r="F746" s="4"/>
      <c r="H746" s="13"/>
      <c r="I746" s="4"/>
    </row>
    <row r="747" spans="2:9" x14ac:dyDescent="0.3">
      <c r="B747" s="13"/>
      <c r="C747" s="4"/>
      <c r="E747" s="13"/>
      <c r="F747" s="4"/>
      <c r="H747" s="13"/>
      <c r="I747" s="4"/>
    </row>
    <row r="748" spans="2:9" x14ac:dyDescent="0.3">
      <c r="B748" s="13"/>
      <c r="C748" s="4"/>
      <c r="E748" s="13"/>
      <c r="F748" s="4"/>
      <c r="H748" s="13"/>
      <c r="I748" s="4"/>
    </row>
    <row r="749" spans="2:9" x14ac:dyDescent="0.3">
      <c r="B749" s="13"/>
      <c r="C749" s="4"/>
      <c r="E749" s="13"/>
      <c r="F749" s="4"/>
      <c r="H749" s="13"/>
      <c r="I749" s="4"/>
    </row>
    <row r="750" spans="2:9" x14ac:dyDescent="0.3">
      <c r="B750" s="13"/>
      <c r="C750" s="4"/>
      <c r="E750" s="13"/>
      <c r="F750" s="4"/>
      <c r="H750" s="13"/>
      <c r="I750" s="4"/>
    </row>
    <row r="751" spans="2:9" x14ac:dyDescent="0.3">
      <c r="B751" s="13"/>
      <c r="C751" s="4"/>
      <c r="E751" s="13"/>
      <c r="F751" s="4"/>
      <c r="H751" s="13"/>
      <c r="I751" s="4"/>
    </row>
    <row r="752" spans="2:9" x14ac:dyDescent="0.3">
      <c r="B752" s="13"/>
      <c r="C752" s="4"/>
      <c r="E752" s="13"/>
      <c r="F752" s="4"/>
      <c r="H752" s="13"/>
      <c r="I752" s="4"/>
    </row>
    <row r="753" spans="2:9" x14ac:dyDescent="0.3">
      <c r="B753" s="13"/>
      <c r="C753" s="4"/>
      <c r="E753" s="13"/>
      <c r="F753" s="4"/>
      <c r="H753" s="13"/>
      <c r="I753" s="4"/>
    </row>
    <row r="754" spans="2:9" x14ac:dyDescent="0.3">
      <c r="B754" s="13"/>
      <c r="C754" s="4"/>
      <c r="E754" s="13"/>
      <c r="F754" s="4"/>
      <c r="H754" s="13"/>
      <c r="I754" s="4"/>
    </row>
    <row r="755" spans="2:9" x14ac:dyDescent="0.3">
      <c r="B755" s="13"/>
      <c r="C755" s="4"/>
      <c r="E755" s="13"/>
      <c r="F755" s="4"/>
      <c r="H755" s="13"/>
      <c r="I755" s="4"/>
    </row>
    <row r="756" spans="2:9" x14ac:dyDescent="0.3">
      <c r="B756" s="13"/>
      <c r="C756" s="4"/>
      <c r="E756" s="13"/>
      <c r="F756" s="4"/>
      <c r="H756" s="13"/>
      <c r="I756" s="4"/>
    </row>
    <row r="757" spans="2:9" x14ac:dyDescent="0.3">
      <c r="B757" s="13"/>
      <c r="C757" s="4"/>
      <c r="E757" s="13"/>
      <c r="F757" s="4"/>
      <c r="H757" s="13"/>
      <c r="I757" s="4"/>
    </row>
    <row r="758" spans="2:9" x14ac:dyDescent="0.3">
      <c r="B758" s="13"/>
      <c r="C758" s="4"/>
      <c r="E758" s="13"/>
      <c r="F758" s="4"/>
      <c r="H758" s="13"/>
      <c r="I758" s="4"/>
    </row>
    <row r="759" spans="2:9" x14ac:dyDescent="0.3">
      <c r="B759" s="13"/>
      <c r="C759" s="4"/>
      <c r="E759" s="13"/>
      <c r="F759" s="4"/>
      <c r="H759" s="13"/>
      <c r="I759" s="4"/>
    </row>
    <row r="760" spans="2:9" x14ac:dyDescent="0.3">
      <c r="B760" s="13"/>
      <c r="C760" s="4"/>
      <c r="E760" s="13"/>
      <c r="F760" s="4"/>
      <c r="H760" s="13"/>
      <c r="I760" s="4"/>
    </row>
    <row r="761" spans="2:9" x14ac:dyDescent="0.3">
      <c r="B761" s="13"/>
      <c r="C761" s="4"/>
      <c r="E761" s="13"/>
      <c r="F761" s="4"/>
      <c r="H761" s="13"/>
      <c r="I761" s="4"/>
    </row>
    <row r="762" spans="2:9" x14ac:dyDescent="0.3">
      <c r="B762" s="13"/>
      <c r="C762" s="4"/>
      <c r="E762" s="13"/>
      <c r="F762" s="4"/>
      <c r="H762" s="13"/>
      <c r="I762" s="4"/>
    </row>
    <row r="763" spans="2:9" x14ac:dyDescent="0.3">
      <c r="B763" s="13"/>
      <c r="C763" s="4"/>
      <c r="E763" s="13"/>
      <c r="F763" s="4"/>
      <c r="H763" s="13"/>
      <c r="I763" s="4"/>
    </row>
    <row r="764" spans="2:9" x14ac:dyDescent="0.3">
      <c r="B764" s="13"/>
      <c r="C764" s="4"/>
      <c r="E764" s="13"/>
      <c r="F764" s="4"/>
      <c r="H764" s="13"/>
      <c r="I764" s="4"/>
    </row>
    <row r="765" spans="2:9" x14ac:dyDescent="0.3">
      <c r="B765" s="13"/>
      <c r="C765" s="4"/>
      <c r="E765" s="13"/>
      <c r="F765" s="4"/>
      <c r="H765" s="13"/>
      <c r="I765" s="4"/>
    </row>
    <row r="766" spans="2:9" x14ac:dyDescent="0.3">
      <c r="B766" s="13"/>
      <c r="C766" s="4"/>
      <c r="E766" s="13"/>
      <c r="F766" s="4"/>
      <c r="H766" s="13"/>
      <c r="I766" s="4"/>
    </row>
    <row r="767" spans="2:9" x14ac:dyDescent="0.3">
      <c r="B767" s="13"/>
      <c r="C767" s="4"/>
      <c r="E767" s="13"/>
      <c r="F767" s="4"/>
      <c r="H767" s="13"/>
      <c r="I767" s="4"/>
    </row>
    <row r="768" spans="2:9" x14ac:dyDescent="0.3">
      <c r="B768" s="13"/>
      <c r="C768" s="4"/>
      <c r="E768" s="13"/>
      <c r="F768" s="4"/>
      <c r="H768" s="13"/>
      <c r="I768" s="4"/>
    </row>
    <row r="769" spans="2:9" x14ac:dyDescent="0.3">
      <c r="B769" s="13"/>
      <c r="C769" s="4"/>
      <c r="E769" s="13"/>
      <c r="F769" s="4"/>
      <c r="H769" s="13"/>
      <c r="I769" s="4"/>
    </row>
    <row r="770" spans="2:9" x14ac:dyDescent="0.3">
      <c r="B770" s="13"/>
      <c r="C770" s="4"/>
      <c r="E770" s="13"/>
      <c r="F770" s="4"/>
      <c r="H770" s="13"/>
      <c r="I770" s="4"/>
    </row>
    <row r="771" spans="2:9" x14ac:dyDescent="0.3">
      <c r="B771" s="13"/>
      <c r="C771" s="4"/>
      <c r="E771" s="13"/>
      <c r="F771" s="4"/>
      <c r="H771" s="13"/>
      <c r="I771" s="4"/>
    </row>
    <row r="772" spans="2:9" x14ac:dyDescent="0.3">
      <c r="B772" s="13"/>
      <c r="C772" s="4"/>
      <c r="E772" s="13"/>
      <c r="F772" s="4"/>
      <c r="H772" s="13"/>
      <c r="I772" s="4"/>
    </row>
    <row r="773" spans="2:9" x14ac:dyDescent="0.3">
      <c r="B773" s="13"/>
      <c r="C773" s="4"/>
      <c r="E773" s="13"/>
      <c r="F773" s="4"/>
      <c r="H773" s="13"/>
      <c r="I773" s="4"/>
    </row>
    <row r="774" spans="2:9" x14ac:dyDescent="0.3">
      <c r="B774" s="13"/>
      <c r="C774" s="4"/>
      <c r="E774" s="13"/>
      <c r="F774" s="4"/>
      <c r="H774" s="13"/>
      <c r="I774" s="4"/>
    </row>
    <row r="775" spans="2:9" x14ac:dyDescent="0.3">
      <c r="B775" s="13"/>
      <c r="C775" s="4"/>
      <c r="E775" s="13"/>
      <c r="F775" s="4"/>
      <c r="H775" s="13"/>
      <c r="I775" s="4"/>
    </row>
    <row r="776" spans="2:9" x14ac:dyDescent="0.3">
      <c r="B776" s="13"/>
      <c r="C776" s="4"/>
      <c r="E776" s="13"/>
      <c r="F776" s="4"/>
      <c r="H776" s="13"/>
      <c r="I776" s="4"/>
    </row>
    <row r="777" spans="2:9" x14ac:dyDescent="0.3">
      <c r="B777" s="13"/>
      <c r="C777" s="4"/>
      <c r="E777" s="13"/>
      <c r="F777" s="4"/>
      <c r="H777" s="13"/>
      <c r="I777" s="4"/>
    </row>
    <row r="778" spans="2:9" x14ac:dyDescent="0.3">
      <c r="B778" s="13"/>
      <c r="C778" s="4"/>
      <c r="E778" s="13"/>
      <c r="F778" s="4"/>
      <c r="H778" s="13"/>
      <c r="I778" s="4"/>
    </row>
    <row r="779" spans="2:9" x14ac:dyDescent="0.3">
      <c r="B779" s="13"/>
      <c r="C779" s="4"/>
      <c r="E779" s="13"/>
      <c r="F779" s="4"/>
      <c r="H779" s="13"/>
      <c r="I779" s="4"/>
    </row>
    <row r="780" spans="2:9" x14ac:dyDescent="0.3">
      <c r="B780" s="13"/>
      <c r="C780" s="4"/>
      <c r="E780" s="13"/>
      <c r="F780" s="4"/>
      <c r="H780" s="13"/>
      <c r="I780" s="4"/>
    </row>
    <row r="781" spans="2:9" x14ac:dyDescent="0.3">
      <c r="B781" s="13"/>
      <c r="C781" s="4"/>
      <c r="E781" s="13"/>
      <c r="F781" s="4"/>
      <c r="H781" s="13"/>
      <c r="I781" s="4"/>
    </row>
    <row r="782" spans="2:9" x14ac:dyDescent="0.3">
      <c r="B782" s="13"/>
      <c r="C782" s="4"/>
      <c r="E782" s="13"/>
      <c r="F782" s="4"/>
      <c r="H782" s="13"/>
      <c r="I782" s="4"/>
    </row>
    <row r="783" spans="2:9" x14ac:dyDescent="0.3">
      <c r="B783" s="13"/>
      <c r="C783" s="4"/>
      <c r="E783" s="13"/>
      <c r="F783" s="4"/>
      <c r="H783" s="13"/>
      <c r="I783" s="4"/>
    </row>
    <row r="784" spans="2:9" x14ac:dyDescent="0.3">
      <c r="B784" s="13"/>
      <c r="C784" s="4"/>
      <c r="E784" s="13"/>
      <c r="F784" s="4"/>
      <c r="H784" s="13"/>
      <c r="I784" s="4"/>
    </row>
    <row r="785" spans="2:9" x14ac:dyDescent="0.3">
      <c r="B785" s="13"/>
      <c r="C785" s="4"/>
      <c r="E785" s="13"/>
      <c r="F785" s="4"/>
      <c r="H785" s="13"/>
      <c r="I785" s="4"/>
    </row>
    <row r="786" spans="2:9" x14ac:dyDescent="0.3">
      <c r="B786" s="13"/>
      <c r="C786" s="4"/>
      <c r="E786" s="13"/>
      <c r="F786" s="4"/>
      <c r="H786" s="13"/>
      <c r="I786" s="4"/>
    </row>
    <row r="787" spans="2:9" x14ac:dyDescent="0.3">
      <c r="B787" s="13"/>
      <c r="C787" s="4"/>
      <c r="D787" s="12">
        <f>D738+1</f>
        <v>16</v>
      </c>
      <c r="E787" s="13"/>
      <c r="F787" s="4"/>
      <c r="G787" s="12">
        <f>G738+1</f>
        <v>16</v>
      </c>
      <c r="H787" s="13"/>
      <c r="I787" s="4"/>
    </row>
    <row r="788" spans="2:9" x14ac:dyDescent="0.3">
      <c r="B788" s="13"/>
      <c r="C788" s="4"/>
      <c r="D788" s="12">
        <f>D739+1</f>
        <v>17</v>
      </c>
      <c r="E788" s="13"/>
      <c r="F788" s="4"/>
      <c r="G788" s="12">
        <f>G739+1</f>
        <v>17</v>
      </c>
      <c r="H788" s="13"/>
      <c r="I788" s="4"/>
    </row>
    <row r="789" spans="2:9" x14ac:dyDescent="0.3">
      <c r="B789" s="13"/>
      <c r="C789" s="4"/>
      <c r="E789" s="13"/>
      <c r="F789" s="4"/>
      <c r="H789" s="13"/>
      <c r="I789" s="4"/>
    </row>
    <row r="790" spans="2:9" x14ac:dyDescent="0.3">
      <c r="B790" s="13"/>
      <c r="C790" s="4"/>
      <c r="E790" s="13"/>
      <c r="F790" s="4"/>
      <c r="H790" s="13"/>
      <c r="I790" s="4"/>
    </row>
    <row r="791" spans="2:9" x14ac:dyDescent="0.3">
      <c r="B791" s="13"/>
      <c r="C791" s="4"/>
      <c r="E791" s="13"/>
      <c r="F791" s="4"/>
      <c r="H791" s="13"/>
      <c r="I791" s="4"/>
    </row>
    <row r="792" spans="2:9" x14ac:dyDescent="0.3">
      <c r="B792" s="13"/>
      <c r="C792" s="4"/>
      <c r="E792" s="13"/>
      <c r="F792" s="4"/>
      <c r="H792" s="13"/>
      <c r="I792" s="4"/>
    </row>
    <row r="793" spans="2:9" x14ac:dyDescent="0.3">
      <c r="B793" s="13"/>
      <c r="C793" s="4"/>
      <c r="E793" s="13"/>
      <c r="F793" s="4"/>
      <c r="H793" s="13"/>
      <c r="I793" s="4"/>
    </row>
    <row r="794" spans="2:9" x14ac:dyDescent="0.3">
      <c r="B794" s="13"/>
      <c r="C794" s="4"/>
      <c r="E794" s="13"/>
      <c r="F794" s="4"/>
      <c r="H794" s="13"/>
      <c r="I794" s="4"/>
    </row>
    <row r="795" spans="2:9" x14ac:dyDescent="0.3">
      <c r="B795" s="13"/>
      <c r="C795" s="4"/>
      <c r="E795" s="13"/>
      <c r="F795" s="4"/>
      <c r="H795" s="13"/>
      <c r="I795" s="4"/>
    </row>
    <row r="796" spans="2:9" x14ac:dyDescent="0.3">
      <c r="B796" s="13"/>
      <c r="C796" s="4"/>
      <c r="E796" s="13"/>
      <c r="F796" s="4"/>
      <c r="H796" s="13"/>
      <c r="I796" s="4"/>
    </row>
    <row r="797" spans="2:9" x14ac:dyDescent="0.3">
      <c r="B797" s="13"/>
      <c r="C797" s="4"/>
      <c r="E797" s="13"/>
      <c r="F797" s="4"/>
      <c r="H797" s="13"/>
      <c r="I797" s="4"/>
    </row>
    <row r="798" spans="2:9" x14ac:dyDescent="0.3">
      <c r="B798" s="13"/>
      <c r="C798" s="4"/>
      <c r="E798" s="13"/>
      <c r="F798" s="4"/>
      <c r="H798" s="13"/>
      <c r="I798" s="4"/>
    </row>
    <row r="799" spans="2:9" x14ac:dyDescent="0.3">
      <c r="B799" s="13"/>
      <c r="C799" s="4"/>
      <c r="E799" s="13"/>
      <c r="F799" s="4"/>
      <c r="H799" s="13"/>
      <c r="I799" s="4"/>
    </row>
    <row r="800" spans="2:9" x14ac:dyDescent="0.3">
      <c r="B800" s="13"/>
      <c r="C800" s="4"/>
      <c r="E800" s="13"/>
      <c r="F800" s="4"/>
      <c r="H800" s="13"/>
      <c r="I800" s="4"/>
    </row>
    <row r="801" spans="2:9" x14ac:dyDescent="0.3">
      <c r="B801" s="13"/>
      <c r="C801" s="4"/>
      <c r="E801" s="13"/>
      <c r="F801" s="4"/>
      <c r="H801" s="13"/>
      <c r="I801" s="4"/>
    </row>
    <row r="802" spans="2:9" x14ac:dyDescent="0.3">
      <c r="B802" s="13"/>
      <c r="C802" s="4"/>
      <c r="E802" s="13"/>
      <c r="F802" s="4"/>
      <c r="H802" s="13"/>
      <c r="I802" s="4"/>
    </row>
    <row r="803" spans="2:9" x14ac:dyDescent="0.3">
      <c r="B803" s="13"/>
      <c r="C803" s="4"/>
      <c r="E803" s="13"/>
      <c r="F803" s="4"/>
      <c r="H803" s="13"/>
      <c r="I803" s="4"/>
    </row>
    <row r="804" spans="2:9" x14ac:dyDescent="0.3">
      <c r="B804" s="13"/>
      <c r="C804" s="4"/>
      <c r="E804" s="13"/>
      <c r="F804" s="4"/>
      <c r="H804" s="13"/>
      <c r="I804" s="4"/>
    </row>
    <row r="805" spans="2:9" x14ac:dyDescent="0.3">
      <c r="B805" s="13"/>
      <c r="C805" s="4"/>
      <c r="E805" s="13"/>
      <c r="F805" s="4"/>
      <c r="H805" s="13"/>
      <c r="I805" s="4"/>
    </row>
    <row r="806" spans="2:9" x14ac:dyDescent="0.3">
      <c r="B806" s="13"/>
      <c r="C806" s="4"/>
      <c r="E806" s="13"/>
      <c r="F806" s="4"/>
      <c r="H806" s="13"/>
      <c r="I806" s="4"/>
    </row>
    <row r="807" spans="2:9" x14ac:dyDescent="0.3">
      <c r="B807" s="13"/>
      <c r="C807" s="4"/>
      <c r="E807" s="13"/>
      <c r="F807" s="4"/>
      <c r="H807" s="13"/>
      <c r="I807" s="4"/>
    </row>
    <row r="808" spans="2:9" x14ac:dyDescent="0.3">
      <c r="B808" s="13"/>
      <c r="C808" s="4"/>
      <c r="E808" s="13"/>
      <c r="F808" s="4"/>
      <c r="H808" s="13"/>
      <c r="I808" s="4"/>
    </row>
    <row r="809" spans="2:9" x14ac:dyDescent="0.3">
      <c r="B809" s="13"/>
      <c r="C809" s="4"/>
      <c r="E809" s="13"/>
      <c r="F809" s="4"/>
      <c r="H809" s="13"/>
      <c r="I809" s="4"/>
    </row>
    <row r="810" spans="2:9" x14ac:dyDescent="0.3">
      <c r="B810" s="13"/>
      <c r="C810" s="4"/>
      <c r="E810" s="13"/>
      <c r="F810" s="4"/>
      <c r="H810" s="13"/>
      <c r="I810" s="4"/>
    </row>
    <row r="811" spans="2:9" x14ac:dyDescent="0.3">
      <c r="B811" s="13"/>
      <c r="C811" s="4"/>
      <c r="E811" s="13"/>
      <c r="F811" s="4"/>
      <c r="H811" s="13"/>
      <c r="I811" s="4"/>
    </row>
    <row r="812" spans="2:9" x14ac:dyDescent="0.3">
      <c r="B812" s="13"/>
      <c r="C812" s="4"/>
      <c r="E812" s="13"/>
      <c r="F812" s="4"/>
      <c r="H812" s="13"/>
      <c r="I812" s="4"/>
    </row>
    <row r="813" spans="2:9" x14ac:dyDescent="0.3">
      <c r="B813" s="13"/>
      <c r="C813" s="4"/>
      <c r="E813" s="13"/>
      <c r="F813" s="4"/>
      <c r="H813" s="13"/>
      <c r="I813" s="4"/>
    </row>
    <row r="814" spans="2:9" x14ac:dyDescent="0.3">
      <c r="B814" s="13"/>
      <c r="C814" s="4"/>
      <c r="E814" s="13"/>
      <c r="F814" s="4"/>
      <c r="H814" s="13"/>
      <c r="I814" s="4"/>
    </row>
    <row r="815" spans="2:9" x14ac:dyDescent="0.3">
      <c r="B815" s="13"/>
      <c r="C815" s="4"/>
      <c r="E815" s="13"/>
      <c r="F815" s="4"/>
      <c r="H815" s="13"/>
      <c r="I815" s="4"/>
    </row>
    <row r="816" spans="2:9" x14ac:dyDescent="0.3">
      <c r="B816" s="13"/>
      <c r="C816" s="4"/>
      <c r="E816" s="13"/>
      <c r="F816" s="4"/>
      <c r="H816" s="13"/>
      <c r="I816" s="4"/>
    </row>
    <row r="817" spans="2:9" x14ac:dyDescent="0.3">
      <c r="B817" s="13"/>
      <c r="C817" s="4"/>
      <c r="E817" s="13"/>
      <c r="F817" s="4"/>
      <c r="H817" s="13"/>
      <c r="I817" s="4"/>
    </row>
    <row r="818" spans="2:9" x14ac:dyDescent="0.3">
      <c r="B818" s="13"/>
      <c r="C818" s="4"/>
      <c r="E818" s="13"/>
      <c r="F818" s="4"/>
      <c r="H818" s="13"/>
      <c r="I818" s="4"/>
    </row>
    <row r="819" spans="2:9" x14ac:dyDescent="0.3">
      <c r="B819" s="13"/>
      <c r="C819" s="4"/>
      <c r="E819" s="13"/>
      <c r="F819" s="4"/>
      <c r="H819" s="13"/>
      <c r="I819" s="4"/>
    </row>
    <row r="820" spans="2:9" x14ac:dyDescent="0.3">
      <c r="B820" s="13"/>
      <c r="C820" s="4"/>
      <c r="E820" s="13"/>
      <c r="F820" s="4"/>
      <c r="H820" s="13"/>
      <c r="I820" s="4"/>
    </row>
    <row r="821" spans="2:9" x14ac:dyDescent="0.3">
      <c r="B821" s="13"/>
      <c r="C821" s="4"/>
      <c r="E821" s="13"/>
      <c r="F821" s="4"/>
      <c r="H821" s="13"/>
      <c r="I821" s="4"/>
    </row>
    <row r="822" spans="2:9" x14ac:dyDescent="0.3">
      <c r="B822" s="13"/>
      <c r="C822" s="4"/>
      <c r="E822" s="13"/>
      <c r="F822" s="4"/>
      <c r="H822" s="13"/>
      <c r="I822" s="4"/>
    </row>
    <row r="823" spans="2:9" x14ac:dyDescent="0.3">
      <c r="B823" s="13"/>
      <c r="C823" s="4"/>
      <c r="E823" s="13"/>
      <c r="F823" s="4"/>
      <c r="H823" s="13"/>
      <c r="I823" s="4"/>
    </row>
    <row r="824" spans="2:9" x14ac:dyDescent="0.3">
      <c r="B824" s="13"/>
      <c r="C824" s="4"/>
      <c r="E824" s="13"/>
      <c r="F824" s="4"/>
      <c r="H824" s="13"/>
      <c r="I824" s="4"/>
    </row>
    <row r="825" spans="2:9" x14ac:dyDescent="0.3">
      <c r="B825" s="13"/>
      <c r="C825" s="4"/>
      <c r="E825" s="13"/>
      <c r="F825" s="4"/>
      <c r="H825" s="13"/>
      <c r="I825" s="4"/>
    </row>
    <row r="826" spans="2:9" x14ac:dyDescent="0.3">
      <c r="B826" s="13"/>
      <c r="C826" s="4"/>
      <c r="E826" s="13"/>
      <c r="F826" s="4"/>
      <c r="H826" s="13"/>
      <c r="I826" s="4"/>
    </row>
    <row r="827" spans="2:9" x14ac:dyDescent="0.3">
      <c r="B827" s="13"/>
      <c r="C827" s="4"/>
      <c r="E827" s="13"/>
      <c r="F827" s="4"/>
      <c r="H827" s="13"/>
      <c r="I827" s="4"/>
    </row>
    <row r="828" spans="2:9" x14ac:dyDescent="0.3">
      <c r="B828" s="13"/>
      <c r="C828" s="4"/>
      <c r="E828" s="13"/>
      <c r="F828" s="4"/>
      <c r="H828" s="13"/>
      <c r="I828" s="4"/>
    </row>
    <row r="829" spans="2:9" x14ac:dyDescent="0.3">
      <c r="B829" s="13"/>
      <c r="C829" s="4"/>
      <c r="E829" s="13"/>
      <c r="F829" s="4"/>
      <c r="H829" s="13"/>
      <c r="I829" s="4"/>
    </row>
    <row r="830" spans="2:9" x14ac:dyDescent="0.3">
      <c r="B830" s="13"/>
      <c r="C830" s="4"/>
      <c r="E830" s="13"/>
      <c r="F830" s="4"/>
      <c r="H830" s="13"/>
      <c r="I830" s="4"/>
    </row>
    <row r="831" spans="2:9" x14ac:dyDescent="0.3">
      <c r="B831" s="13"/>
      <c r="C831" s="4"/>
      <c r="E831" s="13"/>
      <c r="F831" s="4"/>
      <c r="H831" s="13"/>
      <c r="I831" s="4"/>
    </row>
    <row r="832" spans="2:9" x14ac:dyDescent="0.3">
      <c r="B832" s="13"/>
      <c r="C832" s="4"/>
      <c r="E832" s="13"/>
      <c r="F832" s="4"/>
      <c r="H832" s="13"/>
      <c r="I832" s="4"/>
    </row>
    <row r="833" spans="2:9" x14ac:dyDescent="0.3">
      <c r="B833" s="13"/>
      <c r="C833" s="4"/>
      <c r="E833" s="13"/>
      <c r="F833" s="4"/>
      <c r="H833" s="13"/>
      <c r="I833" s="4"/>
    </row>
    <row r="834" spans="2:9" x14ac:dyDescent="0.3">
      <c r="B834" s="13"/>
      <c r="C834" s="4"/>
      <c r="E834" s="13"/>
      <c r="F834" s="4"/>
      <c r="H834" s="13"/>
      <c r="I834" s="4"/>
    </row>
    <row r="835" spans="2:9" x14ac:dyDescent="0.3">
      <c r="B835" s="13"/>
      <c r="C835" s="4"/>
      <c r="E835" s="13"/>
      <c r="F835" s="4"/>
      <c r="H835" s="13"/>
      <c r="I835" s="4"/>
    </row>
    <row r="836" spans="2:9" x14ac:dyDescent="0.3">
      <c r="B836" s="13"/>
      <c r="C836" s="4"/>
      <c r="D836" s="12">
        <f>D787+1</f>
        <v>17</v>
      </c>
      <c r="E836" s="13"/>
      <c r="F836" s="4"/>
      <c r="G836" s="12">
        <f>G787+1</f>
        <v>17</v>
      </c>
      <c r="H836" s="13"/>
      <c r="I836" s="4"/>
    </row>
    <row r="837" spans="2:9" x14ac:dyDescent="0.3">
      <c r="B837" s="13"/>
      <c r="C837" s="4"/>
      <c r="D837" s="12">
        <f>D788+1</f>
        <v>18</v>
      </c>
      <c r="E837" s="13"/>
      <c r="F837" s="4"/>
      <c r="G837" s="12">
        <f>G788+1</f>
        <v>18</v>
      </c>
      <c r="H837" s="13"/>
      <c r="I837" s="4"/>
    </row>
    <row r="838" spans="2:9" x14ac:dyDescent="0.3">
      <c r="B838" s="13"/>
      <c r="C838" s="4"/>
      <c r="E838" s="13"/>
      <c r="F838" s="4"/>
      <c r="H838" s="13"/>
      <c r="I838" s="4"/>
    </row>
    <row r="839" spans="2:9" x14ac:dyDescent="0.3">
      <c r="B839" s="13"/>
      <c r="C839" s="4"/>
      <c r="E839" s="13"/>
      <c r="F839" s="4"/>
      <c r="H839" s="13"/>
      <c r="I839" s="4"/>
    </row>
    <row r="840" spans="2:9" x14ac:dyDescent="0.3">
      <c r="B840" s="13"/>
      <c r="C840" s="4"/>
      <c r="E840" s="13"/>
      <c r="F840" s="4"/>
      <c r="H840" s="13"/>
      <c r="I840" s="4"/>
    </row>
    <row r="841" spans="2:9" x14ac:dyDescent="0.3">
      <c r="B841" s="13"/>
      <c r="C841" s="4"/>
      <c r="E841" s="13"/>
      <c r="F841" s="4"/>
      <c r="H841" s="13"/>
      <c r="I841" s="4"/>
    </row>
    <row r="842" spans="2:9" x14ac:dyDescent="0.3">
      <c r="B842" s="13"/>
      <c r="C842" s="4"/>
      <c r="E842" s="13"/>
      <c r="F842" s="4"/>
      <c r="H842" s="13"/>
      <c r="I842" s="4"/>
    </row>
    <row r="843" spans="2:9" x14ac:dyDescent="0.3">
      <c r="B843" s="13"/>
      <c r="C843" s="4"/>
      <c r="E843" s="13"/>
      <c r="F843" s="4"/>
      <c r="H843" s="13"/>
      <c r="I843" s="4"/>
    </row>
    <row r="844" spans="2:9" x14ac:dyDescent="0.3">
      <c r="B844" s="13"/>
      <c r="C844" s="4"/>
      <c r="E844" s="13"/>
      <c r="F844" s="4"/>
      <c r="H844" s="13"/>
      <c r="I844" s="4"/>
    </row>
    <row r="845" spans="2:9" x14ac:dyDescent="0.3">
      <c r="B845" s="13"/>
      <c r="C845" s="4"/>
      <c r="E845" s="13"/>
      <c r="F845" s="4"/>
      <c r="H845" s="13"/>
      <c r="I845" s="4"/>
    </row>
    <row r="846" spans="2:9" x14ac:dyDescent="0.3">
      <c r="B846" s="13"/>
      <c r="C846" s="4"/>
      <c r="E846" s="13"/>
      <c r="F846" s="4"/>
      <c r="H846" s="13"/>
      <c r="I846" s="4"/>
    </row>
    <row r="847" spans="2:9" x14ac:dyDescent="0.3">
      <c r="B847" s="13"/>
      <c r="C847" s="4"/>
      <c r="E847" s="13"/>
      <c r="F847" s="4"/>
      <c r="H847" s="13"/>
      <c r="I847" s="4"/>
    </row>
    <row r="848" spans="2:9" x14ac:dyDescent="0.3">
      <c r="B848" s="13"/>
      <c r="C848" s="4"/>
      <c r="E848" s="13"/>
      <c r="F848" s="4"/>
      <c r="H848" s="13"/>
      <c r="I848" s="4"/>
    </row>
    <row r="849" spans="2:9" x14ac:dyDescent="0.3">
      <c r="B849" s="13"/>
      <c r="C849" s="4"/>
      <c r="E849" s="13"/>
      <c r="F849" s="4"/>
      <c r="H849" s="13"/>
      <c r="I849" s="4"/>
    </row>
    <row r="850" spans="2:9" x14ac:dyDescent="0.3">
      <c r="B850" s="13"/>
      <c r="C850" s="4"/>
      <c r="E850" s="13"/>
      <c r="F850" s="4"/>
      <c r="H850" s="13"/>
      <c r="I850" s="4"/>
    </row>
    <row r="851" spans="2:9" x14ac:dyDescent="0.3">
      <c r="B851" s="13"/>
      <c r="C851" s="4"/>
      <c r="E851" s="13"/>
      <c r="F851" s="4"/>
      <c r="H851" s="13"/>
      <c r="I851" s="4"/>
    </row>
    <row r="852" spans="2:9" x14ac:dyDescent="0.3">
      <c r="B852" s="13"/>
      <c r="C852" s="4"/>
      <c r="E852" s="13"/>
      <c r="F852" s="4"/>
      <c r="H852" s="13"/>
      <c r="I852" s="4"/>
    </row>
    <row r="853" spans="2:9" x14ac:dyDescent="0.3">
      <c r="B853" s="13"/>
      <c r="C853" s="4"/>
      <c r="E853" s="13"/>
      <c r="F853" s="4"/>
      <c r="H853" s="13"/>
      <c r="I853" s="4"/>
    </row>
    <row r="854" spans="2:9" x14ac:dyDescent="0.3">
      <c r="B854" s="13"/>
      <c r="C854" s="4"/>
      <c r="E854" s="13"/>
      <c r="F854" s="4"/>
      <c r="H854" s="13"/>
      <c r="I854" s="4"/>
    </row>
    <row r="855" spans="2:9" x14ac:dyDescent="0.3">
      <c r="B855" s="13"/>
      <c r="C855" s="4"/>
      <c r="E855" s="13"/>
      <c r="F855" s="4"/>
      <c r="H855" s="13"/>
      <c r="I855" s="4"/>
    </row>
    <row r="856" spans="2:9" x14ac:dyDescent="0.3">
      <c r="B856" s="13"/>
      <c r="C856" s="4"/>
      <c r="E856" s="13"/>
      <c r="F856" s="4"/>
      <c r="H856" s="13"/>
      <c r="I856" s="4"/>
    </row>
    <row r="857" spans="2:9" x14ac:dyDescent="0.3">
      <c r="B857" s="13"/>
      <c r="C857" s="4"/>
      <c r="E857" s="13"/>
      <c r="F857" s="4"/>
      <c r="H857" s="13"/>
      <c r="I857" s="4"/>
    </row>
    <row r="858" spans="2:9" x14ac:dyDescent="0.3">
      <c r="B858" s="13"/>
      <c r="C858" s="4"/>
      <c r="E858" s="13"/>
      <c r="F858" s="4"/>
      <c r="H858" s="13"/>
      <c r="I858" s="4"/>
    </row>
    <row r="859" spans="2:9" x14ac:dyDescent="0.3">
      <c r="B859" s="13"/>
      <c r="C859" s="4"/>
      <c r="E859" s="13"/>
      <c r="F859" s="4"/>
      <c r="H859" s="13"/>
      <c r="I859" s="4"/>
    </row>
    <row r="860" spans="2:9" x14ac:dyDescent="0.3">
      <c r="B860" s="13"/>
      <c r="C860" s="4"/>
      <c r="E860" s="13"/>
      <c r="F860" s="4"/>
      <c r="H860" s="13"/>
      <c r="I860" s="4"/>
    </row>
    <row r="861" spans="2:9" x14ac:dyDescent="0.3">
      <c r="B861" s="13"/>
      <c r="C861" s="4"/>
      <c r="E861" s="13"/>
      <c r="F861" s="4"/>
      <c r="H861" s="13"/>
      <c r="I861" s="4"/>
    </row>
    <row r="862" spans="2:9" x14ac:dyDescent="0.3">
      <c r="B862" s="13"/>
      <c r="C862" s="4"/>
      <c r="E862" s="13"/>
      <c r="F862" s="4"/>
      <c r="H862" s="13"/>
      <c r="I862" s="4"/>
    </row>
    <row r="863" spans="2:9" x14ac:dyDescent="0.3">
      <c r="B863" s="13"/>
      <c r="C863" s="4"/>
      <c r="E863" s="13"/>
      <c r="F863" s="4"/>
      <c r="H863" s="13"/>
      <c r="I863" s="4"/>
    </row>
    <row r="864" spans="2:9" x14ac:dyDescent="0.3">
      <c r="B864" s="13"/>
      <c r="C864" s="4"/>
      <c r="E864" s="13"/>
      <c r="F864" s="4"/>
      <c r="H864" s="13"/>
      <c r="I864" s="4"/>
    </row>
    <row r="865" spans="2:9" x14ac:dyDescent="0.3">
      <c r="B865" s="13"/>
      <c r="C865" s="4"/>
      <c r="E865" s="13"/>
      <c r="F865" s="4"/>
      <c r="H865" s="13"/>
      <c r="I865" s="4"/>
    </row>
    <row r="866" spans="2:9" x14ac:dyDescent="0.3">
      <c r="B866" s="13"/>
      <c r="C866" s="4"/>
      <c r="E866" s="13"/>
      <c r="F866" s="4"/>
      <c r="H866" s="13"/>
      <c r="I866" s="4"/>
    </row>
    <row r="867" spans="2:9" x14ac:dyDescent="0.3">
      <c r="B867" s="13"/>
      <c r="C867" s="4"/>
      <c r="E867" s="13"/>
      <c r="F867" s="4"/>
      <c r="H867" s="13"/>
      <c r="I867" s="4"/>
    </row>
    <row r="868" spans="2:9" x14ac:dyDescent="0.3">
      <c r="B868" s="13"/>
      <c r="C868" s="4"/>
      <c r="E868" s="13"/>
      <c r="F868" s="4"/>
      <c r="H868" s="13"/>
      <c r="I868" s="4"/>
    </row>
    <row r="869" spans="2:9" x14ac:dyDescent="0.3">
      <c r="B869" s="13"/>
      <c r="C869" s="4"/>
      <c r="E869" s="13"/>
      <c r="F869" s="4"/>
      <c r="H869" s="13"/>
      <c r="I869" s="4"/>
    </row>
    <row r="870" spans="2:9" x14ac:dyDescent="0.3">
      <c r="B870" s="13"/>
      <c r="C870" s="4"/>
      <c r="E870" s="13"/>
      <c r="F870" s="4"/>
      <c r="H870" s="13"/>
      <c r="I870" s="4"/>
    </row>
    <row r="871" spans="2:9" x14ac:dyDescent="0.3">
      <c r="B871" s="13"/>
      <c r="C871" s="4"/>
      <c r="E871" s="13"/>
      <c r="F871" s="4"/>
      <c r="H871" s="13"/>
      <c r="I871" s="4"/>
    </row>
    <row r="872" spans="2:9" x14ac:dyDescent="0.3">
      <c r="B872" s="13"/>
      <c r="C872" s="4"/>
      <c r="E872" s="13"/>
      <c r="F872" s="4"/>
      <c r="H872" s="13"/>
      <c r="I872" s="4"/>
    </row>
    <row r="873" spans="2:9" x14ac:dyDescent="0.3">
      <c r="B873" s="13"/>
      <c r="C873" s="4"/>
      <c r="E873" s="13"/>
      <c r="F873" s="4"/>
      <c r="H873" s="13"/>
      <c r="I873" s="4"/>
    </row>
    <row r="874" spans="2:9" x14ac:dyDescent="0.3">
      <c r="B874" s="13"/>
      <c r="C874" s="4"/>
      <c r="E874" s="13"/>
      <c r="F874" s="4"/>
      <c r="H874" s="13"/>
      <c r="I874" s="4"/>
    </row>
    <row r="875" spans="2:9" x14ac:dyDescent="0.3">
      <c r="B875" s="13"/>
      <c r="C875" s="4"/>
      <c r="E875" s="13"/>
      <c r="F875" s="4"/>
      <c r="H875" s="13"/>
      <c r="I875" s="4"/>
    </row>
    <row r="876" spans="2:9" x14ac:dyDescent="0.3">
      <c r="B876" s="13"/>
      <c r="C876" s="4"/>
      <c r="E876" s="13"/>
      <c r="F876" s="4"/>
      <c r="H876" s="13"/>
      <c r="I876" s="4"/>
    </row>
    <row r="877" spans="2:9" x14ac:dyDescent="0.3">
      <c r="B877" s="13"/>
      <c r="C877" s="4"/>
      <c r="E877" s="13"/>
      <c r="F877" s="4"/>
      <c r="H877" s="13"/>
      <c r="I877" s="4"/>
    </row>
    <row r="878" spans="2:9" x14ac:dyDescent="0.3">
      <c r="B878" s="13"/>
      <c r="C878" s="4"/>
      <c r="E878" s="13"/>
      <c r="F878" s="4"/>
      <c r="H878" s="13"/>
      <c r="I878" s="4"/>
    </row>
    <row r="879" spans="2:9" x14ac:dyDescent="0.3">
      <c r="B879" s="13"/>
      <c r="C879" s="4"/>
      <c r="E879" s="13"/>
      <c r="F879" s="4"/>
      <c r="H879" s="13"/>
      <c r="I879" s="4"/>
    </row>
    <row r="880" spans="2:9" x14ac:dyDescent="0.3">
      <c r="B880" s="13"/>
      <c r="C880" s="4"/>
      <c r="E880" s="13"/>
      <c r="F880" s="4"/>
      <c r="H880" s="13"/>
      <c r="I880" s="4"/>
    </row>
    <row r="881" spans="2:9" x14ac:dyDescent="0.3">
      <c r="B881" s="13"/>
      <c r="C881" s="4"/>
      <c r="E881" s="13"/>
      <c r="F881" s="4"/>
      <c r="H881" s="13"/>
      <c r="I881" s="4"/>
    </row>
    <row r="882" spans="2:9" x14ac:dyDescent="0.3">
      <c r="B882" s="13"/>
      <c r="C882" s="4"/>
      <c r="E882" s="13"/>
      <c r="F882" s="4"/>
      <c r="H882" s="13"/>
      <c r="I882" s="4"/>
    </row>
    <row r="883" spans="2:9" x14ac:dyDescent="0.3">
      <c r="B883" s="13"/>
      <c r="C883" s="4"/>
      <c r="E883" s="13"/>
      <c r="F883" s="4"/>
      <c r="H883" s="13"/>
      <c r="I883" s="4"/>
    </row>
    <row r="884" spans="2:9" x14ac:dyDescent="0.3">
      <c r="B884" s="13"/>
      <c r="C884" s="4"/>
      <c r="E884" s="13"/>
      <c r="F884" s="4"/>
      <c r="H884" s="13"/>
      <c r="I884" s="4"/>
    </row>
    <row r="885" spans="2:9" x14ac:dyDescent="0.3">
      <c r="B885" s="13"/>
      <c r="C885" s="4"/>
      <c r="D885" s="12">
        <f>D836+1</f>
        <v>18</v>
      </c>
      <c r="E885" s="13"/>
      <c r="F885" s="4"/>
      <c r="G885" s="12">
        <f>G836+1</f>
        <v>18</v>
      </c>
      <c r="H885" s="13"/>
      <c r="I885" s="4"/>
    </row>
    <row r="886" spans="2:9" x14ac:dyDescent="0.3">
      <c r="B886" s="13"/>
      <c r="C886" s="4"/>
      <c r="D886" s="12">
        <f>D837+1</f>
        <v>19</v>
      </c>
      <c r="E886" s="13"/>
      <c r="F886" s="4"/>
      <c r="G886" s="12">
        <f>G837+1</f>
        <v>19</v>
      </c>
      <c r="H886" s="13"/>
      <c r="I886" s="4"/>
    </row>
    <row r="887" spans="2:9" x14ac:dyDescent="0.3">
      <c r="B887" s="13"/>
      <c r="C887" s="4"/>
      <c r="E887" s="13"/>
      <c r="F887" s="4"/>
      <c r="H887" s="13"/>
      <c r="I887" s="4"/>
    </row>
    <row r="888" spans="2:9" x14ac:dyDescent="0.3">
      <c r="B888" s="13"/>
      <c r="C888" s="4"/>
      <c r="E888" s="13"/>
      <c r="F888" s="4"/>
      <c r="H888" s="13"/>
      <c r="I888" s="4"/>
    </row>
    <row r="889" spans="2:9" x14ac:dyDescent="0.3">
      <c r="B889" s="13"/>
      <c r="C889" s="4"/>
      <c r="E889" s="13"/>
      <c r="F889" s="4"/>
      <c r="H889" s="13"/>
      <c r="I889" s="4"/>
    </row>
    <row r="890" spans="2:9" x14ac:dyDescent="0.3">
      <c r="B890" s="13"/>
      <c r="C890" s="4"/>
      <c r="E890" s="13"/>
      <c r="F890" s="4"/>
      <c r="H890" s="13"/>
      <c r="I890" s="4"/>
    </row>
    <row r="891" spans="2:9" x14ac:dyDescent="0.3">
      <c r="B891" s="13"/>
      <c r="C891" s="4"/>
      <c r="E891" s="13"/>
      <c r="F891" s="4"/>
      <c r="H891" s="13"/>
      <c r="I891" s="4"/>
    </row>
    <row r="892" spans="2:9" x14ac:dyDescent="0.3">
      <c r="B892" s="13"/>
      <c r="C892" s="4"/>
      <c r="E892" s="13"/>
      <c r="F892" s="4"/>
      <c r="H892" s="13"/>
      <c r="I892" s="4"/>
    </row>
    <row r="893" spans="2:9" x14ac:dyDescent="0.3">
      <c r="B893" s="13"/>
      <c r="C893" s="4"/>
      <c r="E893" s="13"/>
      <c r="F893" s="4"/>
      <c r="H893" s="13"/>
      <c r="I893" s="4"/>
    </row>
    <row r="894" spans="2:9" x14ac:dyDescent="0.3">
      <c r="B894" s="13"/>
      <c r="C894" s="4"/>
      <c r="E894" s="13"/>
      <c r="F894" s="4"/>
      <c r="H894" s="13"/>
      <c r="I894" s="4"/>
    </row>
    <row r="895" spans="2:9" x14ac:dyDescent="0.3">
      <c r="B895" s="13"/>
      <c r="C895" s="4"/>
      <c r="E895" s="13"/>
      <c r="F895" s="4"/>
      <c r="H895" s="13"/>
      <c r="I895" s="4"/>
    </row>
    <row r="896" spans="2:9" x14ac:dyDescent="0.3">
      <c r="B896" s="13"/>
      <c r="C896" s="4"/>
      <c r="E896" s="13"/>
      <c r="F896" s="4"/>
      <c r="H896" s="13"/>
      <c r="I896" s="4"/>
    </row>
    <row r="897" spans="2:9" x14ac:dyDescent="0.3">
      <c r="B897" s="13"/>
      <c r="C897" s="4"/>
      <c r="E897" s="13"/>
      <c r="F897" s="4"/>
      <c r="H897" s="13"/>
      <c r="I897" s="4"/>
    </row>
    <row r="898" spans="2:9" x14ac:dyDescent="0.3">
      <c r="B898" s="13"/>
      <c r="C898" s="4"/>
      <c r="E898" s="13"/>
      <c r="F898" s="4"/>
      <c r="H898" s="13"/>
      <c r="I898" s="4"/>
    </row>
    <row r="899" spans="2:9" x14ac:dyDescent="0.3">
      <c r="B899" s="13"/>
      <c r="C899" s="4"/>
      <c r="E899" s="13"/>
      <c r="F899" s="4"/>
      <c r="H899" s="13"/>
      <c r="I899" s="4"/>
    </row>
    <row r="900" spans="2:9" x14ac:dyDescent="0.3">
      <c r="B900" s="13"/>
      <c r="C900" s="4"/>
      <c r="E900" s="13"/>
      <c r="F900" s="4"/>
      <c r="H900" s="13"/>
      <c r="I900" s="4"/>
    </row>
    <row r="901" spans="2:9" x14ac:dyDescent="0.3">
      <c r="B901" s="13"/>
      <c r="C901" s="4"/>
      <c r="E901" s="13"/>
      <c r="F901" s="4"/>
      <c r="H901" s="13"/>
      <c r="I901" s="4"/>
    </row>
    <row r="902" spans="2:9" x14ac:dyDescent="0.3">
      <c r="B902" s="13"/>
      <c r="C902" s="4"/>
      <c r="E902" s="13"/>
      <c r="F902" s="4"/>
      <c r="H902" s="13"/>
      <c r="I902" s="4"/>
    </row>
    <row r="903" spans="2:9" x14ac:dyDescent="0.3">
      <c r="B903" s="13"/>
      <c r="C903" s="4"/>
      <c r="E903" s="13"/>
      <c r="F903" s="4"/>
      <c r="H903" s="13"/>
      <c r="I903" s="4"/>
    </row>
    <row r="904" spans="2:9" x14ac:dyDescent="0.3">
      <c r="B904" s="13"/>
      <c r="C904" s="4"/>
      <c r="E904" s="13"/>
      <c r="F904" s="4"/>
      <c r="H904" s="13"/>
      <c r="I904" s="4"/>
    </row>
    <row r="905" spans="2:9" x14ac:dyDescent="0.3">
      <c r="B905" s="13"/>
      <c r="C905" s="4"/>
      <c r="E905" s="13"/>
      <c r="F905" s="4"/>
      <c r="H905" s="13"/>
      <c r="I905" s="4"/>
    </row>
    <row r="906" spans="2:9" x14ac:dyDescent="0.3">
      <c r="B906" s="13"/>
      <c r="C906" s="4"/>
      <c r="E906" s="13"/>
      <c r="F906" s="4"/>
      <c r="H906" s="13"/>
      <c r="I906" s="4"/>
    </row>
    <row r="907" spans="2:9" x14ac:dyDescent="0.3">
      <c r="B907" s="13"/>
      <c r="C907" s="4"/>
      <c r="E907" s="13"/>
      <c r="F907" s="4"/>
      <c r="H907" s="13"/>
      <c r="I907" s="4"/>
    </row>
    <row r="908" spans="2:9" x14ac:dyDescent="0.3">
      <c r="B908" s="13"/>
      <c r="C908" s="4"/>
      <c r="E908" s="13"/>
      <c r="F908" s="4"/>
      <c r="H908" s="13"/>
      <c r="I908" s="4"/>
    </row>
    <row r="909" spans="2:9" x14ac:dyDescent="0.3">
      <c r="B909" s="13"/>
      <c r="C909" s="4"/>
      <c r="E909" s="13"/>
      <c r="F909" s="4"/>
      <c r="H909" s="13"/>
      <c r="I909" s="4"/>
    </row>
    <row r="910" spans="2:9" x14ac:dyDescent="0.3">
      <c r="B910" s="13"/>
      <c r="C910" s="4"/>
      <c r="E910" s="13"/>
      <c r="F910" s="4"/>
      <c r="H910" s="13"/>
      <c r="I910" s="4"/>
    </row>
    <row r="911" spans="2:9" x14ac:dyDescent="0.3">
      <c r="B911" s="13"/>
      <c r="C911" s="4"/>
      <c r="E911" s="13"/>
      <c r="F911" s="4"/>
      <c r="H911" s="13"/>
      <c r="I911" s="4"/>
    </row>
    <row r="912" spans="2:9" x14ac:dyDescent="0.3">
      <c r="B912" s="13"/>
      <c r="C912" s="4"/>
      <c r="E912" s="13"/>
      <c r="F912" s="4"/>
      <c r="H912" s="13"/>
      <c r="I912" s="4"/>
    </row>
    <row r="913" spans="2:9" x14ac:dyDescent="0.3">
      <c r="B913" s="13"/>
      <c r="C913" s="4"/>
      <c r="E913" s="13"/>
      <c r="F913" s="4"/>
      <c r="H913" s="13"/>
      <c r="I913" s="4"/>
    </row>
    <row r="914" spans="2:9" x14ac:dyDescent="0.3">
      <c r="B914" s="13"/>
      <c r="C914" s="4"/>
      <c r="E914" s="13"/>
      <c r="F914" s="4"/>
      <c r="H914" s="13"/>
      <c r="I914" s="4"/>
    </row>
    <row r="915" spans="2:9" x14ac:dyDescent="0.3">
      <c r="B915" s="13"/>
      <c r="C915" s="4"/>
      <c r="E915" s="13"/>
      <c r="F915" s="4"/>
      <c r="H915" s="13"/>
      <c r="I915" s="4"/>
    </row>
    <row r="916" spans="2:9" x14ac:dyDescent="0.3">
      <c r="B916" s="13"/>
      <c r="C916" s="4"/>
      <c r="E916" s="13"/>
      <c r="F916" s="4"/>
      <c r="H916" s="13"/>
      <c r="I916" s="4"/>
    </row>
    <row r="917" spans="2:9" x14ac:dyDescent="0.3">
      <c r="B917" s="13"/>
      <c r="C917" s="4"/>
      <c r="E917" s="13"/>
      <c r="F917" s="4"/>
      <c r="H917" s="13"/>
      <c r="I917" s="4"/>
    </row>
    <row r="918" spans="2:9" x14ac:dyDescent="0.3">
      <c r="B918" s="13"/>
      <c r="C918" s="4"/>
      <c r="E918" s="13"/>
      <c r="F918" s="4"/>
      <c r="H918" s="13"/>
      <c r="I918" s="4"/>
    </row>
    <row r="919" spans="2:9" x14ac:dyDescent="0.3">
      <c r="B919" s="13"/>
      <c r="C919" s="4"/>
      <c r="E919" s="13"/>
      <c r="F919" s="4"/>
      <c r="H919" s="13"/>
      <c r="I919" s="4"/>
    </row>
    <row r="920" spans="2:9" x14ac:dyDescent="0.3">
      <c r="B920" s="13"/>
      <c r="C920" s="4"/>
      <c r="E920" s="13"/>
      <c r="F920" s="4"/>
      <c r="H920" s="13"/>
      <c r="I920" s="4"/>
    </row>
    <row r="921" spans="2:9" x14ac:dyDescent="0.3">
      <c r="B921" s="13"/>
      <c r="C921" s="4"/>
      <c r="E921" s="13"/>
      <c r="F921" s="4"/>
      <c r="H921" s="13"/>
      <c r="I921" s="4"/>
    </row>
    <row r="922" spans="2:9" x14ac:dyDescent="0.3">
      <c r="B922" s="13"/>
      <c r="C922" s="4"/>
      <c r="E922" s="13"/>
      <c r="F922" s="4"/>
      <c r="H922" s="13"/>
      <c r="I922" s="4"/>
    </row>
    <row r="923" spans="2:9" x14ac:dyDescent="0.3">
      <c r="B923" s="13"/>
      <c r="C923" s="4"/>
      <c r="E923" s="13"/>
      <c r="F923" s="4"/>
      <c r="H923" s="13"/>
      <c r="I923" s="4"/>
    </row>
    <row r="924" spans="2:9" x14ac:dyDescent="0.3">
      <c r="B924" s="13"/>
      <c r="C924" s="4"/>
      <c r="E924" s="13"/>
      <c r="F924" s="4"/>
      <c r="H924" s="13"/>
      <c r="I924" s="4"/>
    </row>
    <row r="925" spans="2:9" x14ac:dyDescent="0.3">
      <c r="B925" s="13"/>
      <c r="C925" s="4"/>
      <c r="E925" s="13"/>
      <c r="F925" s="4"/>
      <c r="H925" s="13"/>
      <c r="I925" s="4"/>
    </row>
    <row r="926" spans="2:9" x14ac:dyDescent="0.3">
      <c r="B926" s="13"/>
      <c r="C926" s="4"/>
      <c r="E926" s="13"/>
      <c r="F926" s="4"/>
      <c r="H926" s="13"/>
      <c r="I926" s="4"/>
    </row>
    <row r="927" spans="2:9" x14ac:dyDescent="0.3">
      <c r="B927" s="13"/>
      <c r="C927" s="4"/>
      <c r="E927" s="13"/>
      <c r="F927" s="4"/>
      <c r="H927" s="13"/>
      <c r="I927" s="4"/>
    </row>
    <row r="928" spans="2:9" x14ac:dyDescent="0.3">
      <c r="B928" s="13"/>
      <c r="C928" s="4"/>
      <c r="E928" s="13"/>
      <c r="F928" s="4"/>
      <c r="H928" s="13"/>
      <c r="I928" s="4"/>
    </row>
    <row r="929" spans="2:9" x14ac:dyDescent="0.3">
      <c r="B929" s="13"/>
      <c r="C929" s="4"/>
      <c r="E929" s="13"/>
      <c r="F929" s="4"/>
      <c r="H929" s="13"/>
      <c r="I929" s="4"/>
    </row>
    <row r="930" spans="2:9" x14ac:dyDescent="0.3">
      <c r="B930" s="13"/>
      <c r="C930" s="4"/>
      <c r="E930" s="13"/>
      <c r="F930" s="4"/>
      <c r="H930" s="13"/>
      <c r="I930" s="4"/>
    </row>
    <row r="931" spans="2:9" x14ac:dyDescent="0.3">
      <c r="B931" s="13"/>
      <c r="C931" s="4"/>
      <c r="E931" s="13"/>
      <c r="F931" s="4"/>
      <c r="H931" s="13"/>
      <c r="I931" s="4"/>
    </row>
    <row r="932" spans="2:9" x14ac:dyDescent="0.3">
      <c r="B932" s="13"/>
      <c r="C932" s="4"/>
      <c r="E932" s="13"/>
      <c r="F932" s="4"/>
      <c r="H932" s="13"/>
      <c r="I932" s="4"/>
    </row>
    <row r="933" spans="2:9" x14ac:dyDescent="0.3">
      <c r="B933" s="13"/>
      <c r="C933" s="4"/>
      <c r="E933" s="13"/>
      <c r="F933" s="4"/>
      <c r="H933" s="13"/>
      <c r="I933" s="4"/>
    </row>
    <row r="934" spans="2:9" x14ac:dyDescent="0.3">
      <c r="B934" s="13"/>
      <c r="C934" s="4"/>
      <c r="D934" s="12">
        <f>D885+1</f>
        <v>19</v>
      </c>
      <c r="E934" s="13"/>
      <c r="F934" s="4"/>
      <c r="G934" s="12">
        <f>G885+1</f>
        <v>19</v>
      </c>
      <c r="H934" s="13"/>
      <c r="I934" s="4"/>
    </row>
    <row r="935" spans="2:9" x14ac:dyDescent="0.3">
      <c r="B935" s="13"/>
      <c r="C935" s="4"/>
      <c r="D935" s="12">
        <f>D886+1</f>
        <v>20</v>
      </c>
      <c r="E935" s="13"/>
      <c r="F935" s="4"/>
      <c r="G935" s="12">
        <f>G886+1</f>
        <v>20</v>
      </c>
      <c r="H935" s="13"/>
      <c r="I935" s="4"/>
    </row>
    <row r="936" spans="2:9" x14ac:dyDescent="0.3">
      <c r="B936" s="13"/>
      <c r="C936" s="4"/>
      <c r="E936" s="13"/>
      <c r="F936" s="4"/>
      <c r="H936" s="13"/>
      <c r="I936" s="4"/>
    </row>
    <row r="937" spans="2:9" x14ac:dyDescent="0.3">
      <c r="B937" s="13"/>
      <c r="C937" s="4"/>
      <c r="E937" s="13"/>
      <c r="F937" s="4"/>
      <c r="H937" s="13"/>
      <c r="I937" s="4"/>
    </row>
    <row r="938" spans="2:9" x14ac:dyDescent="0.3">
      <c r="B938" s="13"/>
      <c r="C938" s="4"/>
      <c r="E938" s="13"/>
      <c r="F938" s="4"/>
      <c r="H938" s="13"/>
      <c r="I938" s="4"/>
    </row>
    <row r="939" spans="2:9" x14ac:dyDescent="0.3">
      <c r="B939" s="13"/>
      <c r="C939" s="4"/>
      <c r="E939" s="13"/>
      <c r="F939" s="4"/>
      <c r="H939" s="13"/>
      <c r="I939" s="4"/>
    </row>
    <row r="940" spans="2:9" x14ac:dyDescent="0.3">
      <c r="B940" s="13"/>
      <c r="C940" s="4"/>
      <c r="E940" s="13"/>
      <c r="F940" s="4"/>
      <c r="H940" s="13"/>
      <c r="I940" s="4"/>
    </row>
    <row r="941" spans="2:9" x14ac:dyDescent="0.3">
      <c r="B941" s="13"/>
      <c r="C941" s="4"/>
      <c r="E941" s="13"/>
      <c r="F941" s="4"/>
      <c r="H941" s="13"/>
      <c r="I941" s="4"/>
    </row>
    <row r="942" spans="2:9" x14ac:dyDescent="0.3">
      <c r="B942" s="13"/>
      <c r="C942" s="4"/>
      <c r="E942" s="13"/>
      <c r="F942" s="4"/>
      <c r="H942" s="13"/>
      <c r="I942" s="4"/>
    </row>
    <row r="943" spans="2:9" x14ac:dyDescent="0.3">
      <c r="B943" s="13"/>
      <c r="C943" s="4"/>
      <c r="E943" s="13"/>
      <c r="F943" s="4"/>
      <c r="H943" s="13"/>
      <c r="I943" s="4"/>
    </row>
    <row r="944" spans="2:9" x14ac:dyDescent="0.3">
      <c r="B944" s="13"/>
      <c r="C944" s="4"/>
      <c r="E944" s="13"/>
      <c r="F944" s="4"/>
      <c r="H944" s="13"/>
      <c r="I944" s="4"/>
    </row>
    <row r="945" spans="2:9" x14ac:dyDescent="0.3">
      <c r="B945" s="13"/>
      <c r="C945" s="4"/>
      <c r="E945" s="13"/>
      <c r="F945" s="4"/>
      <c r="H945" s="13"/>
      <c r="I945" s="4"/>
    </row>
    <row r="946" spans="2:9" x14ac:dyDescent="0.3">
      <c r="B946" s="13"/>
      <c r="C946" s="4"/>
      <c r="E946" s="13"/>
      <c r="F946" s="4"/>
      <c r="H946" s="13"/>
      <c r="I946" s="4"/>
    </row>
    <row r="947" spans="2:9" x14ac:dyDescent="0.3">
      <c r="B947" s="13"/>
      <c r="C947" s="4"/>
      <c r="E947" s="13"/>
      <c r="F947" s="4"/>
      <c r="H947" s="13"/>
      <c r="I947" s="4"/>
    </row>
    <row r="948" spans="2:9" x14ac:dyDescent="0.3">
      <c r="B948" s="13"/>
      <c r="C948" s="4"/>
      <c r="E948" s="13"/>
      <c r="F948" s="4"/>
      <c r="H948" s="13"/>
      <c r="I948" s="4"/>
    </row>
    <row r="949" spans="2:9" x14ac:dyDescent="0.3">
      <c r="B949" s="13"/>
      <c r="C949" s="4"/>
      <c r="E949" s="13"/>
      <c r="F949" s="4"/>
      <c r="H949" s="13"/>
      <c r="I949" s="4"/>
    </row>
    <row r="950" spans="2:9" x14ac:dyDescent="0.3">
      <c r="B950" s="13"/>
      <c r="C950" s="4"/>
      <c r="E950" s="13"/>
      <c r="F950" s="4"/>
      <c r="H950" s="13"/>
      <c r="I950" s="4"/>
    </row>
    <row r="951" spans="2:9" x14ac:dyDescent="0.3">
      <c r="B951" s="13"/>
      <c r="C951" s="4"/>
      <c r="E951" s="13"/>
      <c r="F951" s="4"/>
      <c r="H951" s="13"/>
      <c r="I951" s="4"/>
    </row>
    <row r="952" spans="2:9" x14ac:dyDescent="0.3">
      <c r="B952" s="13"/>
      <c r="C952" s="4"/>
      <c r="E952" s="13"/>
      <c r="F952" s="4"/>
      <c r="H952" s="13"/>
      <c r="I952" s="4"/>
    </row>
    <row r="953" spans="2:9" x14ac:dyDescent="0.3">
      <c r="B953" s="13"/>
      <c r="C953" s="4"/>
      <c r="E953" s="13"/>
      <c r="F953" s="4"/>
      <c r="H953" s="13"/>
      <c r="I953" s="4"/>
    </row>
    <row r="954" spans="2:9" x14ac:dyDescent="0.3">
      <c r="B954" s="13"/>
      <c r="C954" s="4"/>
      <c r="E954" s="13"/>
      <c r="F954" s="4"/>
      <c r="H954" s="13"/>
      <c r="I954" s="4"/>
    </row>
    <row r="955" spans="2:9" x14ac:dyDescent="0.3">
      <c r="B955" s="13"/>
      <c r="C955" s="4"/>
      <c r="E955" s="13"/>
      <c r="F955" s="4"/>
      <c r="H955" s="13"/>
      <c r="I955" s="4"/>
    </row>
    <row r="956" spans="2:9" x14ac:dyDescent="0.3">
      <c r="B956" s="13"/>
      <c r="C956" s="4"/>
      <c r="E956" s="13"/>
      <c r="F956" s="4"/>
      <c r="H956" s="13"/>
      <c r="I956" s="4"/>
    </row>
    <row r="957" spans="2:9" x14ac:dyDescent="0.3">
      <c r="B957" s="13"/>
      <c r="C957" s="4"/>
      <c r="E957" s="13"/>
      <c r="F957" s="4"/>
      <c r="H957" s="13"/>
      <c r="I957" s="4"/>
    </row>
    <row r="958" spans="2:9" x14ac:dyDescent="0.3">
      <c r="B958" s="13"/>
      <c r="C958" s="4"/>
      <c r="E958" s="13"/>
      <c r="F958" s="4"/>
      <c r="H958" s="13"/>
      <c r="I958" s="4"/>
    </row>
    <row r="959" spans="2:9" x14ac:dyDescent="0.3">
      <c r="B959" s="13"/>
      <c r="C959" s="4"/>
      <c r="E959" s="13"/>
      <c r="F959" s="4"/>
      <c r="H959" s="13"/>
      <c r="I959" s="4"/>
    </row>
    <row r="960" spans="2:9" x14ac:dyDescent="0.3">
      <c r="B960" s="13"/>
      <c r="C960" s="4"/>
      <c r="E960" s="13"/>
      <c r="F960" s="4"/>
      <c r="H960" s="13"/>
      <c r="I960" s="4"/>
    </row>
    <row r="961" spans="2:9" x14ac:dyDescent="0.3">
      <c r="B961" s="13"/>
      <c r="C961" s="4"/>
      <c r="E961" s="13"/>
      <c r="F961" s="4"/>
      <c r="H961" s="13"/>
      <c r="I961" s="4"/>
    </row>
    <row r="962" spans="2:9" x14ac:dyDescent="0.3">
      <c r="B962" s="13"/>
      <c r="C962" s="4"/>
      <c r="E962" s="13"/>
      <c r="F962" s="4"/>
      <c r="H962" s="13"/>
      <c r="I962" s="4"/>
    </row>
    <row r="963" spans="2:9" x14ac:dyDescent="0.3">
      <c r="B963" s="13"/>
      <c r="C963" s="4"/>
      <c r="E963" s="13"/>
      <c r="F963" s="4"/>
      <c r="H963" s="13"/>
      <c r="I963" s="4"/>
    </row>
    <row r="964" spans="2:9" x14ac:dyDescent="0.3">
      <c r="B964" s="13"/>
      <c r="C964" s="4"/>
      <c r="E964" s="13"/>
      <c r="F964" s="4"/>
      <c r="H964" s="13"/>
      <c r="I964" s="4"/>
    </row>
    <row r="965" spans="2:9" x14ac:dyDescent="0.3">
      <c r="B965" s="13"/>
      <c r="C965" s="4"/>
      <c r="E965" s="13"/>
      <c r="F965" s="4"/>
      <c r="H965" s="13"/>
      <c r="I965" s="4"/>
    </row>
    <row r="966" spans="2:9" x14ac:dyDescent="0.3">
      <c r="B966" s="13"/>
      <c r="C966" s="4"/>
      <c r="E966" s="13"/>
      <c r="F966" s="4"/>
      <c r="H966" s="13"/>
      <c r="I966" s="4"/>
    </row>
    <row r="967" spans="2:9" x14ac:dyDescent="0.3">
      <c r="B967" s="13"/>
      <c r="C967" s="4"/>
      <c r="E967" s="13"/>
      <c r="F967" s="4"/>
      <c r="H967" s="13"/>
      <c r="I967" s="4"/>
    </row>
    <row r="968" spans="2:9" x14ac:dyDescent="0.3">
      <c r="B968" s="13"/>
      <c r="C968" s="4"/>
      <c r="E968" s="13"/>
      <c r="F968" s="4"/>
      <c r="H968" s="13"/>
      <c r="I968" s="4"/>
    </row>
    <row r="969" spans="2:9" x14ac:dyDescent="0.3">
      <c r="B969" s="13"/>
      <c r="C969" s="4"/>
      <c r="E969" s="13"/>
      <c r="F969" s="4"/>
      <c r="H969" s="13"/>
      <c r="I969" s="4"/>
    </row>
    <row r="970" spans="2:9" x14ac:dyDescent="0.3">
      <c r="B970" s="13"/>
      <c r="C970" s="4"/>
      <c r="E970" s="13"/>
      <c r="F970" s="4"/>
      <c r="H970" s="13"/>
      <c r="I970" s="4"/>
    </row>
    <row r="971" spans="2:9" x14ac:dyDescent="0.3">
      <c r="B971" s="13"/>
      <c r="C971" s="4"/>
      <c r="E971" s="13"/>
      <c r="F971" s="4"/>
      <c r="H971" s="13"/>
      <c r="I971" s="4"/>
    </row>
    <row r="972" spans="2:9" x14ac:dyDescent="0.3">
      <c r="B972" s="13"/>
      <c r="C972" s="4"/>
      <c r="E972" s="13"/>
      <c r="F972" s="4"/>
      <c r="H972" s="13"/>
      <c r="I972" s="4"/>
    </row>
    <row r="973" spans="2:9" x14ac:dyDescent="0.3">
      <c r="B973" s="13"/>
      <c r="C973" s="4"/>
      <c r="E973" s="13"/>
      <c r="F973" s="4"/>
      <c r="H973" s="13"/>
      <c r="I973" s="4"/>
    </row>
    <row r="974" spans="2:9" x14ac:dyDescent="0.3">
      <c r="B974" s="13"/>
      <c r="C974" s="4"/>
      <c r="E974" s="13"/>
      <c r="F974" s="4"/>
      <c r="H974" s="13"/>
      <c r="I974" s="4"/>
    </row>
    <row r="975" spans="2:9" x14ac:dyDescent="0.3">
      <c r="B975" s="13"/>
      <c r="C975" s="4"/>
      <c r="E975" s="13"/>
      <c r="F975" s="4"/>
      <c r="H975" s="13"/>
      <c r="I975" s="4"/>
    </row>
    <row r="976" spans="2:9" x14ac:dyDescent="0.3">
      <c r="B976" s="13"/>
      <c r="C976" s="4"/>
      <c r="E976" s="13"/>
      <c r="F976" s="4"/>
      <c r="H976" s="13"/>
      <c r="I976" s="4"/>
    </row>
    <row r="977" spans="2:9" x14ac:dyDescent="0.3">
      <c r="B977" s="13"/>
      <c r="C977" s="4"/>
      <c r="E977" s="13"/>
      <c r="F977" s="4"/>
      <c r="H977" s="13"/>
      <c r="I977" s="4"/>
    </row>
    <row r="978" spans="2:9" x14ac:dyDescent="0.3">
      <c r="B978" s="13"/>
      <c r="C978" s="4"/>
      <c r="E978" s="13"/>
      <c r="F978" s="4"/>
      <c r="H978" s="13"/>
      <c r="I978" s="4"/>
    </row>
    <row r="979" spans="2:9" x14ac:dyDescent="0.3">
      <c r="B979" s="13"/>
      <c r="C979" s="4"/>
      <c r="E979" s="13"/>
      <c r="F979" s="4"/>
      <c r="H979" s="13"/>
      <c r="I979" s="4"/>
    </row>
    <row r="980" spans="2:9" x14ac:dyDescent="0.3">
      <c r="B980" s="13"/>
      <c r="C980" s="4"/>
      <c r="E980" s="13"/>
      <c r="F980" s="4"/>
      <c r="H980" s="13"/>
      <c r="I980" s="4"/>
    </row>
    <row r="981" spans="2:9" x14ac:dyDescent="0.3">
      <c r="B981" s="13"/>
      <c r="C981" s="4"/>
      <c r="E981" s="13"/>
      <c r="F981" s="4"/>
      <c r="H981" s="13"/>
      <c r="I981" s="4"/>
    </row>
    <row r="982" spans="2:9" x14ac:dyDescent="0.3">
      <c r="B982" s="13"/>
      <c r="C982" s="4"/>
      <c r="E982" s="13"/>
      <c r="F982" s="4"/>
      <c r="H982" s="13"/>
      <c r="I982" s="4"/>
    </row>
    <row r="983" spans="2:9" x14ac:dyDescent="0.3">
      <c r="B983" s="13"/>
      <c r="C983" s="4"/>
      <c r="D983" s="12">
        <f>D934+1</f>
        <v>20</v>
      </c>
      <c r="E983" s="13"/>
      <c r="F983" s="4"/>
      <c r="G983" s="12">
        <f>G934+1</f>
        <v>20</v>
      </c>
      <c r="H983" s="13"/>
      <c r="I983" s="4"/>
    </row>
    <row r="984" spans="2:9" x14ac:dyDescent="0.3">
      <c r="B984" s="13"/>
      <c r="C984" s="4"/>
      <c r="D984" s="12">
        <f>D935+1</f>
        <v>21</v>
      </c>
      <c r="E984" s="13"/>
      <c r="F984" s="4"/>
      <c r="G984" s="12">
        <f>G935+1</f>
        <v>21</v>
      </c>
      <c r="H984" s="13"/>
      <c r="I984" s="4"/>
    </row>
    <row r="985" spans="2:9" x14ac:dyDescent="0.3">
      <c r="B985" s="13"/>
      <c r="C985" s="4"/>
      <c r="E985" s="13"/>
      <c r="F985" s="4"/>
      <c r="H985" s="13"/>
      <c r="I985" s="4"/>
    </row>
    <row r="986" spans="2:9" x14ac:dyDescent="0.3">
      <c r="B986" s="13"/>
      <c r="C986" s="4"/>
      <c r="E986" s="13"/>
      <c r="F986" s="4"/>
      <c r="H986" s="13"/>
      <c r="I986" s="4"/>
    </row>
    <row r="987" spans="2:9" x14ac:dyDescent="0.3">
      <c r="B987" s="13"/>
      <c r="C987" s="4"/>
      <c r="E987" s="13"/>
      <c r="F987" s="4"/>
      <c r="H987" s="13"/>
      <c r="I987" s="4"/>
    </row>
    <row r="988" spans="2:9" x14ac:dyDescent="0.3">
      <c r="B988" s="13"/>
      <c r="C988" s="4"/>
      <c r="E988" s="13"/>
      <c r="F988" s="4"/>
      <c r="H988" s="13"/>
      <c r="I988" s="4"/>
    </row>
    <row r="989" spans="2:9" x14ac:dyDescent="0.3">
      <c r="B989" s="13"/>
      <c r="C989" s="4"/>
      <c r="E989" s="13"/>
      <c r="F989" s="4"/>
      <c r="H989" s="13"/>
      <c r="I989" s="4"/>
    </row>
    <row r="990" spans="2:9" x14ac:dyDescent="0.3">
      <c r="B990" s="13"/>
      <c r="C990" s="4"/>
      <c r="E990" s="13"/>
      <c r="F990" s="4"/>
      <c r="H990" s="13"/>
      <c r="I990" s="4"/>
    </row>
    <row r="991" spans="2:9" x14ac:dyDescent="0.3">
      <c r="B991" s="13"/>
      <c r="C991" s="4"/>
      <c r="E991" s="13"/>
      <c r="F991" s="4"/>
      <c r="H991" s="13"/>
      <c r="I991" s="4"/>
    </row>
    <row r="992" spans="2:9" x14ac:dyDescent="0.3">
      <c r="B992" s="13"/>
      <c r="C992" s="4"/>
      <c r="E992" s="13"/>
      <c r="F992" s="4"/>
      <c r="H992" s="13"/>
      <c r="I992" s="4"/>
    </row>
    <row r="993" spans="2:9" x14ac:dyDescent="0.3">
      <c r="B993" s="13"/>
      <c r="C993" s="4"/>
      <c r="E993" s="13"/>
      <c r="F993" s="4"/>
      <c r="H993" s="13"/>
      <c r="I993" s="4"/>
    </row>
    <row r="994" spans="2:9" x14ac:dyDescent="0.3">
      <c r="B994" s="13"/>
      <c r="C994" s="4"/>
      <c r="E994" s="13"/>
      <c r="F994" s="4"/>
      <c r="H994" s="13"/>
      <c r="I994" s="4"/>
    </row>
    <row r="995" spans="2:9" x14ac:dyDescent="0.3">
      <c r="B995" s="13"/>
      <c r="C995" s="4"/>
      <c r="E995" s="13"/>
      <c r="F995" s="4"/>
      <c r="H995" s="13"/>
      <c r="I995" s="4"/>
    </row>
    <row r="996" spans="2:9" x14ac:dyDescent="0.3">
      <c r="B996" s="13"/>
      <c r="C996" s="4"/>
      <c r="E996" s="13"/>
      <c r="F996" s="4"/>
      <c r="H996" s="13"/>
      <c r="I996" s="4"/>
    </row>
    <row r="997" spans="2:9" x14ac:dyDescent="0.3">
      <c r="B997" s="13"/>
      <c r="C997" s="4"/>
      <c r="E997" s="13"/>
      <c r="F997" s="4"/>
      <c r="H997" s="13"/>
      <c r="I997" s="4"/>
    </row>
    <row r="998" spans="2:9" x14ac:dyDescent="0.3">
      <c r="B998" s="13"/>
      <c r="C998" s="4"/>
      <c r="E998" s="13"/>
      <c r="F998" s="4"/>
      <c r="H998" s="13"/>
      <c r="I998" s="4"/>
    </row>
    <row r="999" spans="2:9" x14ac:dyDescent="0.3">
      <c r="B999" s="13"/>
      <c r="C999" s="4"/>
      <c r="E999" s="13"/>
      <c r="F999" s="4"/>
      <c r="H999" s="13"/>
      <c r="I999" s="4"/>
    </row>
    <row r="1000" spans="2:9" x14ac:dyDescent="0.3">
      <c r="B1000" s="13"/>
      <c r="C1000" s="4"/>
      <c r="E1000" s="13"/>
      <c r="F1000" s="4"/>
      <c r="H1000" s="13"/>
      <c r="I1000" s="4"/>
    </row>
    <row r="1001" spans="2:9" x14ac:dyDescent="0.3">
      <c r="B1001" s="13"/>
      <c r="C1001" s="4"/>
      <c r="E1001" s="13"/>
      <c r="F1001" s="4"/>
      <c r="H1001" s="13"/>
      <c r="I1001" s="4"/>
    </row>
    <row r="1002" spans="2:9" x14ac:dyDescent="0.3">
      <c r="B1002" s="13"/>
      <c r="C1002" s="4"/>
      <c r="E1002" s="13"/>
      <c r="F1002" s="4"/>
      <c r="H1002" s="13"/>
      <c r="I1002" s="4"/>
    </row>
    <row r="1003" spans="2:9" x14ac:dyDescent="0.3">
      <c r="B1003" s="13"/>
      <c r="C1003" s="4"/>
      <c r="E1003" s="13"/>
      <c r="F1003" s="4"/>
      <c r="H1003" s="13"/>
      <c r="I1003" s="4"/>
    </row>
    <row r="1004" spans="2:9" x14ac:dyDescent="0.3">
      <c r="B1004" s="13"/>
      <c r="C1004" s="4"/>
      <c r="E1004" s="13"/>
      <c r="F1004" s="4"/>
      <c r="H1004" s="13"/>
      <c r="I1004" s="4"/>
    </row>
    <row r="1005" spans="2:9" x14ac:dyDescent="0.3">
      <c r="B1005" s="13"/>
      <c r="C1005" s="4"/>
      <c r="E1005" s="13"/>
      <c r="F1005" s="4"/>
      <c r="H1005" s="13"/>
      <c r="I1005" s="4"/>
    </row>
    <row r="1006" spans="2:9" x14ac:dyDescent="0.3">
      <c r="B1006" s="13"/>
      <c r="C1006" s="4"/>
      <c r="E1006" s="13"/>
      <c r="F1006" s="4"/>
      <c r="H1006" s="13"/>
      <c r="I1006" s="4"/>
    </row>
    <row r="1007" spans="2:9" x14ac:dyDescent="0.3">
      <c r="B1007" s="13"/>
      <c r="C1007" s="4"/>
      <c r="E1007" s="13"/>
      <c r="F1007" s="4"/>
      <c r="H1007" s="13"/>
      <c r="I1007" s="4"/>
    </row>
    <row r="1008" spans="2:9" x14ac:dyDescent="0.3">
      <c r="B1008" s="13"/>
      <c r="C1008" s="4"/>
      <c r="E1008" s="13"/>
      <c r="F1008" s="4"/>
      <c r="H1008" s="13"/>
      <c r="I1008" s="4"/>
    </row>
    <row r="1009" spans="2:9" x14ac:dyDescent="0.3">
      <c r="B1009" s="13"/>
      <c r="C1009" s="4"/>
      <c r="E1009" s="13"/>
      <c r="F1009" s="4"/>
      <c r="H1009" s="13"/>
      <c r="I1009" s="4"/>
    </row>
    <row r="1010" spans="2:9" x14ac:dyDescent="0.3">
      <c r="B1010" s="13"/>
      <c r="C1010" s="4"/>
      <c r="E1010" s="13"/>
      <c r="F1010" s="4"/>
      <c r="H1010" s="13"/>
      <c r="I1010" s="4"/>
    </row>
    <row r="1011" spans="2:9" x14ac:dyDescent="0.3">
      <c r="B1011" s="13"/>
      <c r="C1011" s="4"/>
      <c r="E1011" s="13"/>
      <c r="F1011" s="4"/>
      <c r="H1011" s="13"/>
      <c r="I1011" s="4"/>
    </row>
    <row r="1012" spans="2:9" x14ac:dyDescent="0.3">
      <c r="B1012" s="13"/>
      <c r="C1012" s="4"/>
      <c r="E1012" s="13"/>
      <c r="F1012" s="4"/>
      <c r="H1012" s="13"/>
      <c r="I1012" s="4"/>
    </row>
    <row r="1013" spans="2:9" x14ac:dyDescent="0.3">
      <c r="B1013" s="13"/>
      <c r="C1013" s="4"/>
      <c r="E1013" s="13"/>
      <c r="F1013" s="4"/>
      <c r="H1013" s="13"/>
      <c r="I1013" s="4"/>
    </row>
    <row r="1014" spans="2:9" x14ac:dyDescent="0.3">
      <c r="B1014" s="13"/>
      <c r="C1014" s="4"/>
      <c r="E1014" s="13"/>
      <c r="F1014" s="4"/>
      <c r="H1014" s="13"/>
      <c r="I1014" s="4"/>
    </row>
    <row r="1015" spans="2:9" x14ac:dyDescent="0.3">
      <c r="B1015" s="13"/>
      <c r="C1015" s="4"/>
      <c r="E1015" s="13"/>
      <c r="F1015" s="4"/>
      <c r="H1015" s="13"/>
      <c r="I1015" s="4"/>
    </row>
    <row r="1016" spans="2:9" x14ac:dyDescent="0.3">
      <c r="B1016" s="13"/>
      <c r="C1016" s="4"/>
      <c r="E1016" s="13"/>
      <c r="F1016" s="4"/>
      <c r="H1016" s="13"/>
      <c r="I1016" s="4"/>
    </row>
    <row r="1017" spans="2:9" x14ac:dyDescent="0.3">
      <c r="B1017" s="13"/>
      <c r="C1017" s="4"/>
      <c r="E1017" s="13"/>
      <c r="F1017" s="4"/>
      <c r="H1017" s="13"/>
      <c r="I1017" s="4"/>
    </row>
    <row r="1018" spans="2:9" x14ac:dyDescent="0.3">
      <c r="B1018" s="13"/>
      <c r="C1018" s="4"/>
      <c r="E1018" s="13"/>
      <c r="F1018" s="4"/>
      <c r="H1018" s="13"/>
      <c r="I1018" s="4"/>
    </row>
    <row r="1019" spans="2:9" x14ac:dyDescent="0.3">
      <c r="B1019" s="13"/>
      <c r="C1019" s="4"/>
      <c r="E1019" s="13"/>
      <c r="F1019" s="4"/>
      <c r="H1019" s="13"/>
      <c r="I1019" s="4"/>
    </row>
    <row r="1020" spans="2:9" x14ac:dyDescent="0.3">
      <c r="B1020" s="13"/>
      <c r="C1020" s="4"/>
      <c r="E1020" s="13"/>
      <c r="F1020" s="4"/>
      <c r="H1020" s="13"/>
      <c r="I1020" s="4"/>
    </row>
    <row r="1021" spans="2:9" x14ac:dyDescent="0.3">
      <c r="B1021" s="13"/>
      <c r="C1021" s="4"/>
      <c r="E1021" s="13"/>
      <c r="F1021" s="4"/>
      <c r="H1021" s="13"/>
      <c r="I1021" s="4"/>
    </row>
    <row r="1022" spans="2:9" x14ac:dyDescent="0.3">
      <c r="B1022" s="13"/>
      <c r="C1022" s="4"/>
      <c r="E1022" s="13"/>
      <c r="F1022" s="4"/>
      <c r="H1022" s="13"/>
      <c r="I1022" s="4"/>
    </row>
    <row r="1023" spans="2:9" x14ac:dyDescent="0.3">
      <c r="B1023" s="13"/>
      <c r="C1023" s="4"/>
      <c r="E1023" s="13"/>
      <c r="F1023" s="4"/>
      <c r="H1023" s="13"/>
      <c r="I1023" s="4"/>
    </row>
    <row r="1024" spans="2:9" x14ac:dyDescent="0.3">
      <c r="B1024" s="13"/>
      <c r="C1024" s="4"/>
      <c r="E1024" s="13"/>
      <c r="F1024" s="4"/>
      <c r="H1024" s="13"/>
      <c r="I1024" s="4"/>
    </row>
    <row r="1025" spans="2:9" x14ac:dyDescent="0.3">
      <c r="B1025" s="13"/>
      <c r="C1025" s="4"/>
      <c r="E1025" s="13"/>
      <c r="F1025" s="4"/>
      <c r="H1025" s="13"/>
      <c r="I1025" s="4"/>
    </row>
    <row r="1026" spans="2:9" x14ac:dyDescent="0.3">
      <c r="B1026" s="13"/>
      <c r="C1026" s="4"/>
      <c r="E1026" s="13"/>
      <c r="F1026" s="4"/>
      <c r="H1026" s="13"/>
      <c r="I1026" s="4"/>
    </row>
    <row r="1027" spans="2:9" x14ac:dyDescent="0.3">
      <c r="B1027" s="13"/>
      <c r="C1027" s="4"/>
      <c r="E1027" s="13"/>
      <c r="F1027" s="4"/>
      <c r="H1027" s="13"/>
      <c r="I1027" s="4"/>
    </row>
    <row r="1028" spans="2:9" x14ac:dyDescent="0.3">
      <c r="B1028" s="13"/>
      <c r="C1028" s="4"/>
      <c r="E1028" s="13"/>
      <c r="F1028" s="4"/>
      <c r="H1028" s="13"/>
      <c r="I1028" s="4"/>
    </row>
    <row r="1029" spans="2:9" x14ac:dyDescent="0.3">
      <c r="B1029" s="13"/>
      <c r="C1029" s="4"/>
      <c r="E1029" s="13"/>
      <c r="F1029" s="4"/>
      <c r="H1029" s="13"/>
      <c r="I1029" s="4"/>
    </row>
    <row r="1030" spans="2:9" x14ac:dyDescent="0.3">
      <c r="B1030" s="13"/>
      <c r="C1030" s="4"/>
      <c r="E1030" s="13"/>
      <c r="F1030" s="4"/>
      <c r="H1030" s="13"/>
      <c r="I1030" s="4"/>
    </row>
    <row r="1031" spans="2:9" x14ac:dyDescent="0.3">
      <c r="B1031" s="13"/>
      <c r="C1031" s="4"/>
      <c r="E1031" s="13"/>
      <c r="F1031" s="4"/>
      <c r="H1031" s="13"/>
      <c r="I1031" s="4"/>
    </row>
    <row r="1032" spans="2:9" x14ac:dyDescent="0.3">
      <c r="B1032" s="13"/>
      <c r="C1032" s="4"/>
      <c r="D1032" s="12">
        <f>D983+1</f>
        <v>21</v>
      </c>
      <c r="E1032" s="13"/>
      <c r="F1032" s="4"/>
      <c r="G1032" s="12">
        <f>G983+1</f>
        <v>21</v>
      </c>
      <c r="H1032" s="13"/>
      <c r="I1032" s="4"/>
    </row>
    <row r="1033" spans="2:9" x14ac:dyDescent="0.3">
      <c r="B1033" s="13"/>
      <c r="C1033" s="4"/>
      <c r="D1033" s="12">
        <f>D984+1</f>
        <v>22</v>
      </c>
      <c r="E1033" s="13"/>
      <c r="F1033" s="4"/>
      <c r="G1033" s="12">
        <f>G984+1</f>
        <v>22</v>
      </c>
      <c r="H1033" s="13"/>
      <c r="I1033" s="4"/>
    </row>
    <row r="1034" spans="2:9" x14ac:dyDescent="0.3">
      <c r="B1034" s="13"/>
      <c r="C1034" s="4"/>
      <c r="E1034" s="13"/>
      <c r="F1034" s="4"/>
      <c r="H1034" s="13"/>
      <c r="I1034" s="4"/>
    </row>
    <row r="1035" spans="2:9" x14ac:dyDescent="0.3">
      <c r="B1035" s="13"/>
      <c r="C1035" s="4"/>
      <c r="E1035" s="13"/>
      <c r="F1035" s="4"/>
      <c r="H1035" s="13"/>
      <c r="I1035" s="4"/>
    </row>
    <row r="1036" spans="2:9" x14ac:dyDescent="0.3">
      <c r="B1036" s="13"/>
      <c r="C1036" s="4"/>
      <c r="E1036" s="13"/>
      <c r="F1036" s="4"/>
      <c r="H1036" s="13"/>
      <c r="I1036" s="4"/>
    </row>
    <row r="1037" spans="2:9" x14ac:dyDescent="0.3">
      <c r="B1037" s="13"/>
      <c r="C1037" s="4"/>
      <c r="E1037" s="13"/>
      <c r="F1037" s="4"/>
      <c r="H1037" s="13"/>
      <c r="I1037" s="4"/>
    </row>
    <row r="1038" spans="2:9" x14ac:dyDescent="0.3">
      <c r="B1038" s="13"/>
      <c r="C1038" s="4"/>
      <c r="E1038" s="13"/>
      <c r="F1038" s="4"/>
      <c r="H1038" s="13"/>
      <c r="I1038" s="4"/>
    </row>
    <row r="1039" spans="2:9" x14ac:dyDescent="0.3">
      <c r="B1039" s="13"/>
      <c r="C1039" s="4"/>
      <c r="E1039" s="13"/>
      <c r="F1039" s="4"/>
      <c r="H1039" s="13"/>
      <c r="I1039" s="4"/>
    </row>
    <row r="1040" spans="2:9" x14ac:dyDescent="0.3">
      <c r="B1040" s="13"/>
      <c r="C1040" s="4"/>
      <c r="E1040" s="13"/>
      <c r="F1040" s="4"/>
      <c r="H1040" s="13"/>
      <c r="I1040" s="4"/>
    </row>
    <row r="1041" spans="2:9" x14ac:dyDescent="0.3">
      <c r="B1041" s="13"/>
      <c r="C1041" s="4"/>
      <c r="E1041" s="13"/>
      <c r="F1041" s="4"/>
      <c r="H1041" s="13"/>
      <c r="I1041" s="4"/>
    </row>
    <row r="1042" spans="2:9" x14ac:dyDescent="0.3">
      <c r="B1042" s="13"/>
      <c r="C1042" s="4"/>
      <c r="E1042" s="13"/>
      <c r="F1042" s="4"/>
      <c r="H1042" s="13"/>
      <c r="I1042" s="4"/>
    </row>
    <row r="1043" spans="2:9" x14ac:dyDescent="0.3">
      <c r="B1043" s="13"/>
      <c r="C1043" s="4"/>
      <c r="E1043" s="13"/>
      <c r="F1043" s="4"/>
      <c r="H1043" s="13"/>
      <c r="I1043" s="4"/>
    </row>
    <row r="1044" spans="2:9" x14ac:dyDescent="0.3">
      <c r="B1044" s="13"/>
      <c r="C1044" s="4"/>
      <c r="E1044" s="13"/>
      <c r="F1044" s="4"/>
      <c r="H1044" s="13"/>
      <c r="I1044" s="4"/>
    </row>
    <row r="1045" spans="2:9" x14ac:dyDescent="0.3">
      <c r="B1045" s="13"/>
      <c r="C1045" s="4"/>
      <c r="E1045" s="13"/>
      <c r="F1045" s="4"/>
      <c r="H1045" s="13"/>
      <c r="I1045" s="4"/>
    </row>
    <row r="1046" spans="2:9" x14ac:dyDescent="0.3">
      <c r="B1046" s="13"/>
      <c r="C1046" s="4"/>
      <c r="E1046" s="13"/>
      <c r="F1046" s="4"/>
      <c r="H1046" s="13"/>
      <c r="I1046" s="4"/>
    </row>
    <row r="1047" spans="2:9" x14ac:dyDescent="0.3">
      <c r="B1047" s="13"/>
      <c r="C1047" s="4"/>
      <c r="E1047" s="13"/>
      <c r="F1047" s="4"/>
      <c r="H1047" s="13"/>
      <c r="I1047" s="4"/>
    </row>
    <row r="1048" spans="2:9" x14ac:dyDescent="0.3">
      <c r="B1048" s="13"/>
      <c r="C1048" s="4"/>
      <c r="E1048" s="13"/>
      <c r="F1048" s="4"/>
      <c r="H1048" s="13"/>
      <c r="I1048" s="4"/>
    </row>
    <row r="1049" spans="2:9" x14ac:dyDescent="0.3">
      <c r="B1049" s="13"/>
      <c r="C1049" s="4"/>
      <c r="E1049" s="13"/>
      <c r="F1049" s="4"/>
      <c r="H1049" s="13"/>
      <c r="I1049" s="4"/>
    </row>
    <row r="1050" spans="2:9" x14ac:dyDescent="0.3">
      <c r="B1050" s="13"/>
      <c r="C1050" s="4"/>
      <c r="E1050" s="13"/>
      <c r="F1050" s="4"/>
      <c r="H1050" s="13"/>
      <c r="I1050" s="4"/>
    </row>
    <row r="1051" spans="2:9" x14ac:dyDescent="0.3">
      <c r="B1051" s="13"/>
      <c r="C1051" s="4"/>
      <c r="E1051" s="13"/>
      <c r="F1051" s="4"/>
      <c r="H1051" s="13"/>
      <c r="I1051" s="4"/>
    </row>
    <row r="1052" spans="2:9" x14ac:dyDescent="0.3">
      <c r="B1052" s="13"/>
      <c r="C1052" s="4"/>
      <c r="E1052" s="13"/>
      <c r="F1052" s="4"/>
      <c r="H1052" s="13"/>
      <c r="I1052" s="4"/>
    </row>
    <row r="1053" spans="2:9" x14ac:dyDescent="0.3">
      <c r="B1053" s="13"/>
      <c r="C1053" s="4"/>
      <c r="E1053" s="13"/>
      <c r="F1053" s="4"/>
      <c r="H1053" s="13"/>
      <c r="I1053" s="4"/>
    </row>
    <row r="1054" spans="2:9" x14ac:dyDescent="0.3">
      <c r="B1054" s="13"/>
      <c r="C1054" s="4"/>
      <c r="E1054" s="13"/>
      <c r="F1054" s="4"/>
      <c r="H1054" s="13"/>
      <c r="I1054" s="4"/>
    </row>
    <row r="1055" spans="2:9" x14ac:dyDescent="0.3">
      <c r="B1055" s="13"/>
      <c r="C1055" s="4"/>
      <c r="E1055" s="13"/>
      <c r="F1055" s="4"/>
      <c r="H1055" s="13"/>
      <c r="I1055" s="4"/>
    </row>
    <row r="1056" spans="2:9" x14ac:dyDescent="0.3">
      <c r="B1056" s="13"/>
      <c r="C1056" s="4"/>
      <c r="E1056" s="13"/>
      <c r="F1056" s="4"/>
      <c r="H1056" s="13"/>
      <c r="I1056" s="4"/>
    </row>
    <row r="1057" spans="2:9" x14ac:dyDescent="0.3">
      <c r="B1057" s="13"/>
      <c r="C1057" s="4"/>
      <c r="E1057" s="13"/>
      <c r="F1057" s="4"/>
      <c r="H1057" s="13"/>
      <c r="I1057" s="4"/>
    </row>
    <row r="1058" spans="2:9" x14ac:dyDescent="0.3">
      <c r="B1058" s="13"/>
      <c r="C1058" s="4"/>
      <c r="E1058" s="13"/>
      <c r="F1058" s="4"/>
      <c r="H1058" s="13"/>
      <c r="I1058" s="4"/>
    </row>
    <row r="1059" spans="2:9" x14ac:dyDescent="0.3">
      <c r="B1059" s="13"/>
      <c r="C1059" s="4"/>
      <c r="E1059" s="13"/>
      <c r="F1059" s="4"/>
      <c r="H1059" s="13"/>
      <c r="I1059" s="4"/>
    </row>
    <row r="1060" spans="2:9" x14ac:dyDescent="0.3">
      <c r="B1060" s="13"/>
      <c r="C1060" s="4"/>
      <c r="E1060" s="13"/>
      <c r="F1060" s="4"/>
      <c r="H1060" s="13"/>
      <c r="I1060" s="4"/>
    </row>
    <row r="1061" spans="2:9" x14ac:dyDescent="0.3">
      <c r="B1061" s="13"/>
      <c r="C1061" s="4"/>
      <c r="E1061" s="13"/>
      <c r="F1061" s="4"/>
      <c r="H1061" s="13"/>
      <c r="I1061" s="4"/>
    </row>
    <row r="1062" spans="2:9" x14ac:dyDescent="0.3">
      <c r="B1062" s="13"/>
      <c r="C1062" s="4"/>
      <c r="E1062" s="13"/>
      <c r="F1062" s="4"/>
      <c r="H1062" s="13"/>
      <c r="I1062" s="4"/>
    </row>
    <row r="1063" spans="2:9" x14ac:dyDescent="0.3">
      <c r="B1063" s="13"/>
      <c r="C1063" s="4"/>
      <c r="E1063" s="13"/>
      <c r="F1063" s="4"/>
      <c r="H1063" s="13"/>
      <c r="I1063" s="4"/>
    </row>
    <row r="1064" spans="2:9" x14ac:dyDescent="0.3">
      <c r="B1064" s="13"/>
      <c r="C1064" s="4"/>
      <c r="E1064" s="13"/>
      <c r="F1064" s="4"/>
      <c r="H1064" s="13"/>
      <c r="I1064" s="4"/>
    </row>
    <row r="1065" spans="2:9" x14ac:dyDescent="0.3">
      <c r="B1065" s="13"/>
      <c r="C1065" s="4"/>
      <c r="E1065" s="13"/>
      <c r="F1065" s="4"/>
      <c r="H1065" s="13"/>
      <c r="I1065" s="4"/>
    </row>
    <row r="1066" spans="2:9" x14ac:dyDescent="0.3">
      <c r="B1066" s="13"/>
      <c r="C1066" s="4"/>
      <c r="E1066" s="13"/>
      <c r="F1066" s="4"/>
      <c r="H1066" s="13"/>
      <c r="I1066" s="4"/>
    </row>
    <row r="1067" spans="2:9" x14ac:dyDescent="0.3">
      <c r="B1067" s="13"/>
      <c r="C1067" s="4"/>
      <c r="E1067" s="13"/>
      <c r="F1067" s="4"/>
      <c r="H1067" s="13"/>
      <c r="I1067" s="4"/>
    </row>
    <row r="1068" spans="2:9" x14ac:dyDescent="0.3">
      <c r="B1068" s="13"/>
      <c r="C1068" s="4"/>
      <c r="E1068" s="13"/>
      <c r="F1068" s="4"/>
      <c r="H1068" s="13"/>
      <c r="I1068" s="4"/>
    </row>
    <row r="1069" spans="2:9" x14ac:dyDescent="0.3">
      <c r="B1069" s="13"/>
      <c r="C1069" s="4"/>
      <c r="E1069" s="13"/>
      <c r="F1069" s="4"/>
      <c r="H1069" s="13"/>
      <c r="I1069" s="4"/>
    </row>
    <row r="1070" spans="2:9" x14ac:dyDescent="0.3">
      <c r="B1070" s="13"/>
      <c r="C1070" s="4"/>
      <c r="E1070" s="13"/>
      <c r="F1070" s="4"/>
      <c r="H1070" s="13"/>
      <c r="I1070" s="4"/>
    </row>
    <row r="1071" spans="2:9" x14ac:dyDescent="0.3">
      <c r="B1071" s="13"/>
      <c r="C1071" s="4"/>
      <c r="E1071" s="13"/>
      <c r="F1071" s="4"/>
      <c r="H1071" s="13"/>
      <c r="I1071" s="4"/>
    </row>
    <row r="1072" spans="2:9" x14ac:dyDescent="0.3">
      <c r="B1072" s="13"/>
      <c r="C1072" s="4"/>
      <c r="E1072" s="13"/>
      <c r="F1072" s="4"/>
      <c r="H1072" s="13"/>
      <c r="I1072" s="4"/>
    </row>
    <row r="1073" spans="2:9" x14ac:dyDescent="0.3">
      <c r="B1073" s="13"/>
      <c r="C1073" s="4"/>
      <c r="E1073" s="13"/>
      <c r="F1073" s="4"/>
      <c r="H1073" s="13"/>
      <c r="I1073" s="4"/>
    </row>
    <row r="1074" spans="2:9" x14ac:dyDescent="0.3">
      <c r="B1074" s="13"/>
      <c r="C1074" s="4"/>
      <c r="E1074" s="13"/>
      <c r="F1074" s="4"/>
      <c r="H1074" s="13"/>
      <c r="I1074" s="4"/>
    </row>
    <row r="1075" spans="2:9" x14ac:dyDescent="0.3">
      <c r="B1075" s="13"/>
      <c r="C1075" s="4"/>
      <c r="E1075" s="13"/>
      <c r="F1075" s="4"/>
      <c r="H1075" s="13"/>
      <c r="I1075" s="4"/>
    </row>
    <row r="1076" spans="2:9" x14ac:dyDescent="0.3">
      <c r="B1076" s="13"/>
      <c r="C1076" s="4"/>
      <c r="E1076" s="13"/>
      <c r="F1076" s="4"/>
      <c r="H1076" s="13"/>
      <c r="I1076" s="4"/>
    </row>
    <row r="1077" spans="2:9" x14ac:dyDescent="0.3">
      <c r="B1077" s="13"/>
      <c r="C1077" s="4"/>
      <c r="E1077" s="13"/>
      <c r="F1077" s="4"/>
      <c r="H1077" s="13"/>
      <c r="I1077" s="4"/>
    </row>
    <row r="1078" spans="2:9" x14ac:dyDescent="0.3">
      <c r="B1078" s="13"/>
      <c r="C1078" s="4"/>
      <c r="E1078" s="13"/>
      <c r="F1078" s="4"/>
      <c r="H1078" s="13"/>
      <c r="I1078" s="4"/>
    </row>
    <row r="1079" spans="2:9" x14ac:dyDescent="0.3">
      <c r="B1079" s="13"/>
      <c r="C1079" s="4"/>
      <c r="E1079" s="13"/>
      <c r="F1079" s="4"/>
      <c r="H1079" s="13"/>
      <c r="I1079" s="4"/>
    </row>
    <row r="1080" spans="2:9" x14ac:dyDescent="0.3">
      <c r="B1080" s="13"/>
      <c r="C1080" s="4"/>
      <c r="E1080" s="13"/>
      <c r="F1080" s="4"/>
      <c r="H1080" s="13"/>
      <c r="I1080" s="4"/>
    </row>
    <row r="1081" spans="2:9" x14ac:dyDescent="0.3">
      <c r="B1081" s="13"/>
      <c r="C1081" s="4"/>
      <c r="D1081" s="12">
        <f>D1032+1</f>
        <v>22</v>
      </c>
      <c r="E1081" s="13"/>
      <c r="F1081" s="4"/>
      <c r="G1081" s="12">
        <f>G1032+1</f>
        <v>22</v>
      </c>
      <c r="H1081" s="13"/>
      <c r="I1081" s="4"/>
    </row>
    <row r="1082" spans="2:9" x14ac:dyDescent="0.3">
      <c r="B1082" s="13">
        <v>374139</v>
      </c>
      <c r="C1082" s="4">
        <v>88217000</v>
      </c>
      <c r="D1082" s="12">
        <f>D1033+1</f>
        <v>23</v>
      </c>
      <c r="E1082" s="13">
        <v>81408135</v>
      </c>
      <c r="F1082" s="4">
        <v>5440000</v>
      </c>
      <c r="G1082" s="12">
        <f>G1033+1</f>
        <v>23</v>
      </c>
      <c r="H1082" s="13">
        <v>785516</v>
      </c>
      <c r="I1082" s="4">
        <v>95700</v>
      </c>
    </row>
    <row r="1083" spans="2:9" x14ac:dyDescent="0.3">
      <c r="B1083" s="13">
        <v>374541</v>
      </c>
      <c r="C1083" s="4">
        <v>86580000</v>
      </c>
      <c r="E1083" s="13">
        <v>81458517</v>
      </c>
      <c r="F1083" s="4">
        <v>85500</v>
      </c>
      <c r="H1083" s="13">
        <v>786147</v>
      </c>
      <c r="I1083" s="4">
        <v>434300</v>
      </c>
    </row>
    <row r="1084" spans="2:9" x14ac:dyDescent="0.3">
      <c r="B1084" s="13">
        <v>374657</v>
      </c>
      <c r="C1084" s="4">
        <v>183000</v>
      </c>
      <c r="E1084" s="13">
        <v>51808830</v>
      </c>
      <c r="F1084" s="4">
        <v>424000</v>
      </c>
      <c r="H1084" s="13">
        <v>786454</v>
      </c>
      <c r="I1084" s="4">
        <v>55150000</v>
      </c>
    </row>
    <row r="1085" spans="2:9" x14ac:dyDescent="0.3">
      <c r="B1085" s="13">
        <v>375025</v>
      </c>
      <c r="C1085" s="4">
        <v>785600</v>
      </c>
      <c r="E1085" s="13">
        <v>81715921</v>
      </c>
      <c r="F1085" s="4">
        <v>6330000</v>
      </c>
      <c r="H1085" s="13">
        <v>786682</v>
      </c>
      <c r="I1085" s="4">
        <v>8300000</v>
      </c>
    </row>
    <row r="1086" spans="2:9" x14ac:dyDescent="0.3">
      <c r="B1086" s="13">
        <v>375071</v>
      </c>
      <c r="C1086" s="4">
        <v>4132000</v>
      </c>
      <c r="E1086" s="13">
        <v>81875994</v>
      </c>
      <c r="F1086" s="4">
        <v>602300</v>
      </c>
      <c r="H1086" s="13">
        <v>787467</v>
      </c>
      <c r="I1086" s="4">
        <v>2014200</v>
      </c>
    </row>
    <row r="1087" spans="2:9" x14ac:dyDescent="0.3">
      <c r="B1087" s="13">
        <v>375479</v>
      </c>
      <c r="C1087" s="4">
        <v>47330000</v>
      </c>
      <c r="E1087" s="13">
        <v>81974368</v>
      </c>
      <c r="F1087" s="4">
        <v>935476000</v>
      </c>
      <c r="H1087" s="13">
        <v>787633</v>
      </c>
      <c r="I1087" s="4">
        <v>2294700</v>
      </c>
    </row>
    <row r="1088" spans="2:9" x14ac:dyDescent="0.3">
      <c r="B1088" s="13">
        <v>377561</v>
      </c>
      <c r="C1088" s="4">
        <v>798800</v>
      </c>
      <c r="E1088" s="13">
        <v>82233761</v>
      </c>
      <c r="F1088" s="4">
        <v>391000</v>
      </c>
      <c r="H1088" s="13">
        <v>787657</v>
      </c>
      <c r="I1088" s="4">
        <v>5589000</v>
      </c>
    </row>
    <row r="1089" spans="2:9" x14ac:dyDescent="0.3">
      <c r="B1089" s="13">
        <v>378151</v>
      </c>
      <c r="C1089" s="4">
        <v>8152000</v>
      </c>
      <c r="E1089" s="13">
        <v>82266417</v>
      </c>
      <c r="F1089" s="4">
        <v>451200</v>
      </c>
      <c r="H1089" s="13">
        <v>787986</v>
      </c>
      <c r="I1089" s="4">
        <v>3868000</v>
      </c>
    </row>
    <row r="1090" spans="2:9" x14ac:dyDescent="0.3">
      <c r="B1090" s="13">
        <v>378175</v>
      </c>
      <c r="C1090" s="4">
        <v>802000</v>
      </c>
      <c r="E1090" s="13">
        <v>82274427</v>
      </c>
      <c r="F1090" s="4">
        <v>96937000</v>
      </c>
      <c r="H1090" s="13">
        <v>788146</v>
      </c>
      <c r="I1090" s="4">
        <v>3218000</v>
      </c>
    </row>
    <row r="1091" spans="2:9" x14ac:dyDescent="0.3">
      <c r="B1091" s="13">
        <v>378604</v>
      </c>
      <c r="C1091" s="4">
        <v>6414000</v>
      </c>
      <c r="E1091" s="13">
        <v>82903212</v>
      </c>
      <c r="F1091" s="4">
        <v>842000</v>
      </c>
      <c r="H1091" s="13">
        <v>788245</v>
      </c>
      <c r="I1091" s="4">
        <v>3918100</v>
      </c>
    </row>
    <row r="1092" spans="2:9" x14ac:dyDescent="0.3">
      <c r="B1092" s="13">
        <v>378751</v>
      </c>
      <c r="C1092" s="4">
        <v>1262600</v>
      </c>
      <c r="E1092" s="13">
        <v>82967313</v>
      </c>
      <c r="F1092" s="4">
        <v>387300</v>
      </c>
      <c r="H1092" s="13">
        <v>788582</v>
      </c>
      <c r="I1092" s="4">
        <v>518300</v>
      </c>
    </row>
    <row r="1093" spans="2:9" x14ac:dyDescent="0.3">
      <c r="B1093" s="13">
        <v>378950</v>
      </c>
      <c r="C1093" s="4">
        <v>87690000</v>
      </c>
      <c r="E1093" s="13">
        <v>82996291</v>
      </c>
      <c r="F1093" s="4">
        <v>877000</v>
      </c>
      <c r="H1093" s="13">
        <v>789183</v>
      </c>
      <c r="I1093" s="4">
        <v>3938100</v>
      </c>
    </row>
    <row r="1094" spans="2:9" x14ac:dyDescent="0.3">
      <c r="B1094" s="13">
        <v>379325</v>
      </c>
      <c r="C1094" s="4">
        <v>935000</v>
      </c>
      <c r="E1094" s="13">
        <v>83185719</v>
      </c>
      <c r="F1094" s="4">
        <v>252000</v>
      </c>
      <c r="H1094" s="13">
        <v>789740</v>
      </c>
      <c r="I1094" s="4">
        <v>622000</v>
      </c>
    </row>
    <row r="1095" spans="2:9" x14ac:dyDescent="0.3">
      <c r="B1095" s="13">
        <v>379425</v>
      </c>
      <c r="C1095" s="4">
        <v>211000</v>
      </c>
      <c r="E1095" s="13">
        <v>83246935</v>
      </c>
      <c r="F1095" s="4">
        <v>38700</v>
      </c>
      <c r="H1095" s="13">
        <v>789949</v>
      </c>
      <c r="I1095" s="4">
        <v>262000</v>
      </c>
    </row>
    <row r="1096" spans="2:9" x14ac:dyDescent="0.3">
      <c r="B1096" s="13">
        <v>379494</v>
      </c>
      <c r="C1096" s="4">
        <v>3498000</v>
      </c>
      <c r="E1096" s="13">
        <v>83499673</v>
      </c>
      <c r="F1096" s="4">
        <v>690000</v>
      </c>
      <c r="H1096" s="13">
        <v>790209</v>
      </c>
      <c r="I1096" s="4">
        <v>59100</v>
      </c>
    </row>
    <row r="1097" spans="2:9" x14ac:dyDescent="0.3">
      <c r="B1097" s="13">
        <v>379567</v>
      </c>
      <c r="C1097" s="4">
        <v>59225000</v>
      </c>
      <c r="E1097" s="13">
        <v>83755518</v>
      </c>
      <c r="F1097" s="4">
        <v>300000</v>
      </c>
      <c r="H1097" s="13">
        <v>792228</v>
      </c>
      <c r="I1097" s="4">
        <v>383000</v>
      </c>
    </row>
    <row r="1098" spans="2:9" x14ac:dyDescent="0.3">
      <c r="B1098" s="13">
        <v>379601</v>
      </c>
      <c r="C1098" s="4">
        <v>90216000</v>
      </c>
      <c r="E1098" s="13">
        <v>84003763</v>
      </c>
      <c r="F1098" s="4">
        <v>587500</v>
      </c>
      <c r="H1098" s="13">
        <v>792462</v>
      </c>
      <c r="I1098" s="4">
        <v>8395000</v>
      </c>
    </row>
    <row r="1099" spans="2:9" x14ac:dyDescent="0.3">
      <c r="B1099" s="13">
        <v>379712</v>
      </c>
      <c r="C1099" s="4">
        <v>3507300</v>
      </c>
      <c r="E1099" s="13">
        <v>84022467</v>
      </c>
      <c r="F1099" s="4">
        <v>95600</v>
      </c>
      <c r="H1099" s="13">
        <v>792716</v>
      </c>
      <c r="I1099" s="4">
        <v>4088500</v>
      </c>
    </row>
    <row r="1100" spans="2:9" x14ac:dyDescent="0.3">
      <c r="B1100" s="13">
        <v>379719</v>
      </c>
      <c r="C1100" s="4">
        <v>212000</v>
      </c>
      <c r="E1100" s="13">
        <v>84145246</v>
      </c>
      <c r="F1100" s="4">
        <v>359300</v>
      </c>
      <c r="H1100" s="13">
        <v>792925</v>
      </c>
      <c r="I1100" s="4">
        <v>850000</v>
      </c>
    </row>
    <row r="1101" spans="2:9" x14ac:dyDescent="0.3">
      <c r="B1101" s="13">
        <v>379721</v>
      </c>
      <c r="C1101" s="4">
        <v>49710000</v>
      </c>
      <c r="E1101" s="13">
        <v>84231821</v>
      </c>
      <c r="F1101" s="4">
        <v>428500</v>
      </c>
      <c r="H1101" s="13">
        <v>793777</v>
      </c>
      <c r="I1101" s="4">
        <v>853000</v>
      </c>
    </row>
    <row r="1102" spans="2:9" x14ac:dyDescent="0.3">
      <c r="B1102" s="13">
        <v>380587</v>
      </c>
      <c r="C1102" s="4">
        <v>59200</v>
      </c>
      <c r="E1102" s="13">
        <v>85544547</v>
      </c>
      <c r="F1102" s="4">
        <v>701600</v>
      </c>
      <c r="H1102" s="13">
        <v>793998</v>
      </c>
      <c r="I1102" s="4">
        <v>282000</v>
      </c>
    </row>
    <row r="1103" spans="2:9" x14ac:dyDescent="0.3">
      <c r="B1103" s="13">
        <v>380813</v>
      </c>
      <c r="C1103" s="4">
        <v>6520000</v>
      </c>
      <c r="E1103" s="13">
        <v>84656940</v>
      </c>
      <c r="F1103" s="4">
        <v>75561000</v>
      </c>
      <c r="H1103" s="13">
        <v>794114</v>
      </c>
      <c r="I1103" s="4">
        <v>4180000</v>
      </c>
    </row>
    <row r="1104" spans="2:9" x14ac:dyDescent="0.3">
      <c r="B1104" s="13">
        <v>381646</v>
      </c>
      <c r="C1104" s="4">
        <v>537000</v>
      </c>
      <c r="E1104" s="13">
        <v>84939427</v>
      </c>
      <c r="F1104" s="4">
        <v>91000</v>
      </c>
      <c r="H1104" s="13">
        <v>794260</v>
      </c>
      <c r="I1104" s="4">
        <v>90650000</v>
      </c>
    </row>
    <row r="1105" spans="2:9" x14ac:dyDescent="0.3">
      <c r="B1105" s="13">
        <v>391947</v>
      </c>
      <c r="C1105" s="4">
        <v>3347000</v>
      </c>
      <c r="E1105" s="13">
        <v>85031177</v>
      </c>
      <c r="F1105" s="4">
        <v>8820000</v>
      </c>
      <c r="H1105" s="13">
        <v>794806</v>
      </c>
      <c r="I1105" s="4">
        <v>3430000</v>
      </c>
    </row>
    <row r="1106" spans="2:9" x14ac:dyDescent="0.3">
      <c r="B1106" s="13">
        <v>382095</v>
      </c>
      <c r="C1106" s="4">
        <v>6530000</v>
      </c>
      <c r="E1106" s="13">
        <v>85119094</v>
      </c>
      <c r="F1106" s="4">
        <v>29400</v>
      </c>
      <c r="H1106" s="13">
        <v>795270</v>
      </c>
      <c r="I1106" s="4">
        <v>3572000</v>
      </c>
    </row>
    <row r="1107" spans="2:9" x14ac:dyDescent="0.3">
      <c r="B1107" s="13">
        <v>382131</v>
      </c>
      <c r="C1107" s="4">
        <v>974000</v>
      </c>
      <c r="E1107" s="13">
        <v>85172587</v>
      </c>
      <c r="F1107" s="4">
        <v>723000</v>
      </c>
      <c r="H1107" s="13">
        <v>795464</v>
      </c>
      <c r="I1107" s="4">
        <v>295000</v>
      </c>
    </row>
    <row r="1108" spans="2:9" x14ac:dyDescent="0.3">
      <c r="B1108" s="13">
        <v>382421</v>
      </c>
      <c r="C1108" s="4">
        <v>663000</v>
      </c>
      <c r="E1108" s="13">
        <v>85174821</v>
      </c>
      <c r="F1108" s="4">
        <v>171000</v>
      </c>
      <c r="H1108" s="13">
        <v>795865</v>
      </c>
      <c r="I1108" s="4">
        <v>61120000</v>
      </c>
    </row>
    <row r="1109" spans="2:9" x14ac:dyDescent="0.3">
      <c r="B1109" s="13">
        <v>383194</v>
      </c>
      <c r="C1109" s="4">
        <v>313000</v>
      </c>
      <c r="E1109" s="13">
        <v>85201384</v>
      </c>
      <c r="F1109" s="4">
        <v>485000</v>
      </c>
      <c r="H1109" s="13">
        <v>795922</v>
      </c>
      <c r="I1109" s="4">
        <v>73880000</v>
      </c>
    </row>
    <row r="1110" spans="2:9" x14ac:dyDescent="0.3">
      <c r="B1110" s="13">
        <v>383995</v>
      </c>
      <c r="C1110" s="4">
        <v>76088000</v>
      </c>
      <c r="E1110" s="13">
        <v>85494830</v>
      </c>
      <c r="F1110" s="4">
        <v>5660000</v>
      </c>
      <c r="H1110" s="13">
        <v>796306</v>
      </c>
      <c r="I1110" s="4">
        <v>701000</v>
      </c>
    </row>
    <row r="1111" spans="2:9" x14ac:dyDescent="0.3">
      <c r="B1111" s="13">
        <v>384182</v>
      </c>
      <c r="C1111" s="4">
        <v>518000</v>
      </c>
      <c r="E1111" s="13">
        <v>8559678</v>
      </c>
      <c r="F1111" s="4">
        <v>2430000</v>
      </c>
      <c r="H1111" s="13">
        <v>796625</v>
      </c>
      <c r="I1111" s="4">
        <v>74616000</v>
      </c>
    </row>
    <row r="1112" spans="2:9" x14ac:dyDescent="0.3">
      <c r="B1112" s="13">
        <v>384852</v>
      </c>
      <c r="C1112" s="4">
        <v>88430000</v>
      </c>
      <c r="E1112" s="13">
        <v>85631273</v>
      </c>
      <c r="F1112" s="4">
        <v>31200</v>
      </c>
      <c r="H1112" s="13">
        <v>797567</v>
      </c>
      <c r="I1112" s="4">
        <v>461000</v>
      </c>
    </row>
    <row r="1113" spans="2:9" x14ac:dyDescent="0.3">
      <c r="B1113" s="13">
        <v>384867</v>
      </c>
      <c r="C1113" s="4">
        <v>852000</v>
      </c>
      <c r="E1113" s="13">
        <v>85662964</v>
      </c>
      <c r="F1113" s="4">
        <v>563000</v>
      </c>
      <c r="H1113" s="13">
        <v>797659</v>
      </c>
      <c r="I1113" s="4">
        <v>62810000</v>
      </c>
    </row>
    <row r="1114" spans="2:9" x14ac:dyDescent="0.3">
      <c r="B1114" s="13">
        <v>385365</v>
      </c>
      <c r="C1114" s="4">
        <v>3720000</v>
      </c>
      <c r="E1114" s="13">
        <v>85702285</v>
      </c>
      <c r="F1114" s="4">
        <v>6320000</v>
      </c>
      <c r="H1114" s="13">
        <v>797775</v>
      </c>
      <c r="I1114" s="4">
        <v>851100</v>
      </c>
    </row>
    <row r="1115" spans="2:9" x14ac:dyDescent="0.3">
      <c r="B1115" s="13">
        <v>386090</v>
      </c>
      <c r="C1115" s="4">
        <v>22800</v>
      </c>
      <c r="E1115" s="13">
        <v>85704030</v>
      </c>
      <c r="F1115" s="4">
        <v>771600</v>
      </c>
      <c r="H1115" s="13">
        <v>798531</v>
      </c>
      <c r="I1115" s="4">
        <v>63390000609700</v>
      </c>
    </row>
    <row r="1116" spans="2:9" x14ac:dyDescent="0.3">
      <c r="B1116" s="13">
        <v>386873</v>
      </c>
      <c r="C1116" s="4">
        <v>64952000</v>
      </c>
      <c r="E1116" s="13">
        <v>85882121</v>
      </c>
      <c r="F1116" s="4">
        <v>68500</v>
      </c>
      <c r="H1116" s="13">
        <v>798556</v>
      </c>
      <c r="I1116" s="4">
        <v>4228800</v>
      </c>
    </row>
    <row r="1117" spans="2:9" x14ac:dyDescent="0.3">
      <c r="B1117" s="13">
        <v>387087</v>
      </c>
      <c r="C1117" s="4">
        <v>3889000</v>
      </c>
      <c r="E1117" s="13">
        <v>86045787</v>
      </c>
      <c r="F1117" s="4">
        <v>4619600</v>
      </c>
      <c r="H1117" s="13">
        <v>799160</v>
      </c>
      <c r="I1117" s="4">
        <v>4228800</v>
      </c>
    </row>
    <row r="1118" spans="2:9" x14ac:dyDescent="0.3">
      <c r="B1118" s="13">
        <v>387104</v>
      </c>
      <c r="C1118" s="4">
        <v>6589700</v>
      </c>
      <c r="E1118" s="13">
        <v>8086096086</v>
      </c>
      <c r="F1118" s="4">
        <v>9140000</v>
      </c>
      <c r="H1118" s="13">
        <v>799209</v>
      </c>
      <c r="I1118" s="4">
        <v>64130000</v>
      </c>
    </row>
    <row r="1119" spans="2:9" x14ac:dyDescent="0.3">
      <c r="B1119" s="13">
        <v>387113</v>
      </c>
      <c r="C1119" s="4">
        <v>1320000</v>
      </c>
      <c r="E1119" s="13">
        <v>86193455</v>
      </c>
      <c r="F1119" s="4">
        <v>45100</v>
      </c>
      <c r="H1119" s="13">
        <v>799238</v>
      </c>
      <c r="I1119" s="4">
        <v>697000</v>
      </c>
    </row>
    <row r="1120" spans="2:9" x14ac:dyDescent="0.3">
      <c r="B1120" s="13">
        <v>388555</v>
      </c>
      <c r="C1120" s="4">
        <v>258000</v>
      </c>
      <c r="E1120" s="13">
        <v>86234816</v>
      </c>
      <c r="F1120" s="4">
        <v>82700</v>
      </c>
      <c r="H1120" s="13">
        <v>800663</v>
      </c>
      <c r="I1120" s="4">
        <v>544000</v>
      </c>
    </row>
    <row r="1121" spans="2:9" x14ac:dyDescent="0.3">
      <c r="B1121" s="13">
        <v>388756</v>
      </c>
      <c r="C1121" s="4">
        <v>57210000</v>
      </c>
      <c r="E1121" s="13">
        <v>86414249</v>
      </c>
      <c r="F1121" s="4">
        <v>78000</v>
      </c>
      <c r="H1121" s="13">
        <v>801339</v>
      </c>
      <c r="I1121" s="4">
        <v>2334800</v>
      </c>
    </row>
    <row r="1122" spans="2:9" x14ac:dyDescent="0.3">
      <c r="B1122" s="13">
        <v>389103</v>
      </c>
      <c r="C1122" s="4">
        <v>2489000</v>
      </c>
      <c r="E1122" s="13">
        <v>86498019</v>
      </c>
      <c r="F1122" s="4">
        <v>21424400</v>
      </c>
      <c r="H1122" s="13">
        <v>80165</v>
      </c>
      <c r="I1122" s="4">
        <v>1702000</v>
      </c>
    </row>
    <row r="1123" spans="2:9" x14ac:dyDescent="0.3">
      <c r="B1123" s="13">
        <v>389273</v>
      </c>
      <c r="C1123" s="4">
        <v>261000</v>
      </c>
      <c r="E1123" s="13">
        <v>86683784</v>
      </c>
      <c r="F1123" s="4">
        <v>77800</v>
      </c>
      <c r="H1123" s="13">
        <v>802165</v>
      </c>
      <c r="I1123" s="4">
        <v>2565300</v>
      </c>
    </row>
    <row r="1124" spans="2:9" x14ac:dyDescent="0.3">
      <c r="B1124" s="13">
        <v>389585</v>
      </c>
      <c r="C1124" s="4">
        <v>838000</v>
      </c>
      <c r="E1124" s="13">
        <v>86729524</v>
      </c>
      <c r="F1124" s="4">
        <v>30000</v>
      </c>
      <c r="H1124" s="13">
        <v>802211</v>
      </c>
      <c r="I1124" s="4">
        <v>8675000</v>
      </c>
    </row>
    <row r="1125" spans="2:9" x14ac:dyDescent="0.3">
      <c r="B1125" s="13">
        <v>390008</v>
      </c>
      <c r="C1125" s="4">
        <v>789300</v>
      </c>
      <c r="E1125" s="13">
        <v>86774760</v>
      </c>
      <c r="F1125" s="4">
        <v>197000</v>
      </c>
      <c r="H1125" s="13">
        <v>8802229</v>
      </c>
      <c r="I1125" s="4">
        <v>44400</v>
      </c>
    </row>
    <row r="1126" spans="2:9" x14ac:dyDescent="0.3">
      <c r="B1126" s="13">
        <v>390119</v>
      </c>
      <c r="C1126" s="4">
        <v>3980000</v>
      </c>
      <c r="E1126" s="13">
        <v>87246806</v>
      </c>
      <c r="F1126" s="4">
        <v>280000</v>
      </c>
      <c r="H1126" s="13">
        <v>802968</v>
      </c>
      <c r="I1126" s="4">
        <v>310700</v>
      </c>
    </row>
    <row r="1127" spans="2:9" x14ac:dyDescent="0.3">
      <c r="B1127" s="13">
        <v>390157</v>
      </c>
      <c r="C1127" s="4">
        <v>573000</v>
      </c>
      <c r="E1127" s="13">
        <v>87254861</v>
      </c>
      <c r="F1127" s="4">
        <v>241000</v>
      </c>
      <c r="H1127" s="13">
        <v>803045</v>
      </c>
      <c r="I1127" s="4">
        <v>229000</v>
      </c>
    </row>
    <row r="1128" spans="2:9" x14ac:dyDescent="0.3">
      <c r="B1128" s="13">
        <v>390452</v>
      </c>
      <c r="C1128" s="4">
        <v>3620000</v>
      </c>
      <c r="E1128" s="13">
        <v>87268813</v>
      </c>
      <c r="F1128" s="4">
        <v>30300</v>
      </c>
      <c r="H1128" s="13">
        <v>803568</v>
      </c>
      <c r="I1128" s="4">
        <v>621000</v>
      </c>
    </row>
    <row r="1129" spans="2:9" x14ac:dyDescent="0.3">
      <c r="B1129" s="13">
        <v>390964</v>
      </c>
      <c r="C1129" s="4">
        <v>58160000</v>
      </c>
      <c r="E1129" s="13">
        <v>87477273</v>
      </c>
      <c r="F1129" s="4">
        <v>26200000</v>
      </c>
      <c r="H1129" s="13">
        <v>803708</v>
      </c>
      <c r="I1129" s="4">
        <v>617000</v>
      </c>
    </row>
    <row r="1130" spans="2:9" x14ac:dyDescent="0.3">
      <c r="B1130" s="13">
        <v>391346</v>
      </c>
      <c r="C1130" s="4">
        <v>3968200</v>
      </c>
      <c r="D1130" s="12">
        <f>D1081+1</f>
        <v>23</v>
      </c>
      <c r="E1130" s="13">
        <v>87692765</v>
      </c>
      <c r="F1130" s="4">
        <v>42840000</v>
      </c>
      <c r="G1130" s="12">
        <f>G1081+1</f>
        <v>23</v>
      </c>
      <c r="H1130" s="13">
        <v>803711</v>
      </c>
      <c r="I1130" s="4">
        <v>65610000</v>
      </c>
    </row>
    <row r="1131" spans="2:9" x14ac:dyDescent="0.3">
      <c r="B1131" s="13"/>
      <c r="C1131" s="4"/>
      <c r="D1131" s="12">
        <f>D1082+1</f>
        <v>24</v>
      </c>
      <c r="E1131" s="13"/>
      <c r="F1131" s="4"/>
      <c r="G1131" s="12">
        <f>G1082+1</f>
        <v>24</v>
      </c>
      <c r="H1131" s="13"/>
      <c r="I1131" s="4"/>
    </row>
    <row r="1132" spans="2:9" x14ac:dyDescent="0.3">
      <c r="B1132" s="13"/>
      <c r="C1132" s="4"/>
      <c r="E1132" s="13"/>
      <c r="F1132" s="4"/>
      <c r="H1132" s="13"/>
      <c r="I1132" s="4"/>
    </row>
    <row r="1133" spans="2:9" x14ac:dyDescent="0.3">
      <c r="B1133" s="13"/>
      <c r="C1133" s="4"/>
      <c r="E1133" s="13"/>
      <c r="F1133" s="4"/>
      <c r="H1133" s="13"/>
      <c r="I1133" s="4"/>
    </row>
    <row r="1134" spans="2:9" x14ac:dyDescent="0.3">
      <c r="B1134" s="13"/>
      <c r="C1134" s="4"/>
      <c r="E1134" s="13"/>
      <c r="F1134" s="4"/>
      <c r="H1134" s="13"/>
      <c r="I1134" s="4"/>
    </row>
    <row r="1135" spans="2:9" x14ac:dyDescent="0.3">
      <c r="B1135" s="13"/>
      <c r="C1135" s="4"/>
      <c r="E1135" s="13"/>
      <c r="F1135" s="4"/>
      <c r="H1135" s="13"/>
      <c r="I1135" s="4"/>
    </row>
    <row r="1136" spans="2:9" x14ac:dyDescent="0.3">
      <c r="B1136" s="13"/>
      <c r="C1136" s="4"/>
      <c r="E1136" s="13"/>
      <c r="F1136" s="4"/>
      <c r="H1136" s="13"/>
      <c r="I1136" s="4"/>
    </row>
    <row r="1137" spans="2:9" x14ac:dyDescent="0.3">
      <c r="B1137" s="13"/>
      <c r="C1137" s="4"/>
      <c r="E1137" s="13"/>
      <c r="F1137" s="4"/>
      <c r="H1137" s="13"/>
      <c r="I1137" s="4"/>
    </row>
    <row r="1138" spans="2:9" x14ac:dyDescent="0.3">
      <c r="B1138" s="13"/>
      <c r="C1138" s="4"/>
      <c r="E1138" s="13"/>
      <c r="F1138" s="4"/>
      <c r="H1138" s="13"/>
      <c r="I1138" s="4"/>
    </row>
    <row r="1139" spans="2:9" x14ac:dyDescent="0.3">
      <c r="B1139" s="13"/>
      <c r="C1139" s="4"/>
      <c r="E1139" s="13"/>
      <c r="F1139" s="4"/>
      <c r="H1139" s="13"/>
      <c r="I1139" s="4"/>
    </row>
    <row r="1140" spans="2:9" x14ac:dyDescent="0.3">
      <c r="B1140" s="13"/>
      <c r="C1140" s="4"/>
      <c r="E1140" s="13"/>
      <c r="F1140" s="4"/>
      <c r="H1140" s="13"/>
      <c r="I1140" s="4"/>
    </row>
    <row r="1141" spans="2:9" x14ac:dyDescent="0.3">
      <c r="B1141" s="13"/>
      <c r="C1141" s="4"/>
      <c r="E1141" s="13"/>
      <c r="F1141" s="4"/>
      <c r="H1141" s="13"/>
      <c r="I1141" s="4"/>
    </row>
    <row r="1142" spans="2:9" x14ac:dyDescent="0.3">
      <c r="B1142" s="13"/>
      <c r="C1142" s="4"/>
      <c r="E1142" s="13"/>
      <c r="F1142" s="4"/>
      <c r="H1142" s="13"/>
      <c r="I1142" s="4"/>
    </row>
    <row r="1143" spans="2:9" x14ac:dyDescent="0.3">
      <c r="B1143" s="13"/>
      <c r="C1143" s="4"/>
      <c r="E1143" s="13"/>
      <c r="F1143" s="4"/>
      <c r="H1143" s="13"/>
      <c r="I1143" s="4"/>
    </row>
    <row r="1144" spans="2:9" x14ac:dyDescent="0.3">
      <c r="B1144" s="13"/>
      <c r="C1144" s="4"/>
      <c r="E1144" s="13"/>
      <c r="F1144" s="4"/>
      <c r="H1144" s="13"/>
      <c r="I1144" s="4"/>
    </row>
    <row r="1145" spans="2:9" x14ac:dyDescent="0.3">
      <c r="B1145" s="13"/>
      <c r="C1145" s="4"/>
      <c r="E1145" s="13"/>
      <c r="F1145" s="4"/>
      <c r="H1145" s="13"/>
      <c r="I1145" s="4"/>
    </row>
    <row r="1146" spans="2:9" x14ac:dyDescent="0.3">
      <c r="B1146" s="13"/>
      <c r="C1146" s="4"/>
      <c r="E1146" s="13"/>
      <c r="F1146" s="4"/>
      <c r="H1146" s="13"/>
      <c r="I1146" s="4"/>
    </row>
    <row r="1147" spans="2:9" x14ac:dyDescent="0.3">
      <c r="B1147" s="13"/>
      <c r="C1147" s="4"/>
      <c r="E1147" s="13"/>
      <c r="F1147" s="4"/>
      <c r="H1147" s="13"/>
      <c r="I1147" s="4"/>
    </row>
    <row r="1148" spans="2:9" x14ac:dyDescent="0.3">
      <c r="B1148" s="13"/>
      <c r="C1148" s="4"/>
      <c r="E1148" s="13"/>
      <c r="F1148" s="4"/>
      <c r="H1148" s="13"/>
      <c r="I1148" s="4"/>
    </row>
    <row r="1149" spans="2:9" x14ac:dyDescent="0.3">
      <c r="B1149" s="13"/>
      <c r="C1149" s="4"/>
      <c r="E1149" s="13"/>
      <c r="F1149" s="4"/>
      <c r="H1149" s="13"/>
      <c r="I1149" s="4"/>
    </row>
    <row r="1150" spans="2:9" x14ac:dyDescent="0.3">
      <c r="B1150" s="13"/>
      <c r="C1150" s="4"/>
      <c r="E1150" s="13"/>
      <c r="F1150" s="4"/>
      <c r="H1150" s="13"/>
      <c r="I1150" s="4"/>
    </row>
    <row r="1151" spans="2:9" x14ac:dyDescent="0.3">
      <c r="B1151" s="13"/>
      <c r="C1151" s="4"/>
      <c r="E1151" s="13"/>
      <c r="F1151" s="4"/>
      <c r="H1151" s="13"/>
      <c r="I1151" s="4"/>
    </row>
    <row r="1152" spans="2:9" x14ac:dyDescent="0.3">
      <c r="B1152" s="13"/>
      <c r="C1152" s="4"/>
      <c r="E1152" s="13"/>
      <c r="F1152" s="4"/>
      <c r="H1152" s="13"/>
      <c r="I1152" s="4"/>
    </row>
    <row r="1153" spans="2:9" x14ac:dyDescent="0.3">
      <c r="B1153" s="13"/>
      <c r="C1153" s="4"/>
      <c r="E1153" s="13"/>
      <c r="F1153" s="4"/>
      <c r="H1153" s="13"/>
      <c r="I1153" s="4"/>
    </row>
    <row r="1154" spans="2:9" x14ac:dyDescent="0.3">
      <c r="B1154" s="13"/>
      <c r="C1154" s="4"/>
      <c r="E1154" s="13"/>
      <c r="F1154" s="4"/>
      <c r="H1154" s="13"/>
      <c r="I1154" s="4"/>
    </row>
    <row r="1155" spans="2:9" x14ac:dyDescent="0.3">
      <c r="B1155" s="13"/>
      <c r="C1155" s="4"/>
      <c r="E1155" s="13"/>
      <c r="F1155" s="4"/>
      <c r="H1155" s="13"/>
      <c r="I1155" s="4"/>
    </row>
    <row r="1156" spans="2:9" x14ac:dyDescent="0.3">
      <c r="B1156" s="13"/>
      <c r="C1156" s="4"/>
      <c r="E1156" s="13"/>
      <c r="F1156" s="4"/>
      <c r="H1156" s="13"/>
      <c r="I1156" s="4"/>
    </row>
    <row r="1157" spans="2:9" x14ac:dyDescent="0.3">
      <c r="B1157" s="13"/>
      <c r="C1157" s="4"/>
      <c r="E1157" s="13"/>
      <c r="F1157" s="4"/>
      <c r="H1157" s="13"/>
      <c r="I1157" s="4"/>
    </row>
    <row r="1158" spans="2:9" x14ac:dyDescent="0.3">
      <c r="B1158" s="13"/>
      <c r="C1158" s="4"/>
      <c r="E1158" s="13"/>
      <c r="F1158" s="4"/>
      <c r="H1158" s="13"/>
      <c r="I1158" s="4"/>
    </row>
    <row r="1159" spans="2:9" x14ac:dyDescent="0.3">
      <c r="B1159" s="13"/>
      <c r="C1159" s="4"/>
      <c r="E1159" s="13"/>
      <c r="F1159" s="4"/>
      <c r="H1159" s="13"/>
      <c r="I1159" s="4"/>
    </row>
    <row r="1160" spans="2:9" x14ac:dyDescent="0.3">
      <c r="B1160" s="13"/>
      <c r="C1160" s="4"/>
      <c r="E1160" s="13"/>
      <c r="F1160" s="4"/>
      <c r="H1160" s="13"/>
      <c r="I1160" s="4"/>
    </row>
    <row r="1161" spans="2:9" x14ac:dyDescent="0.3">
      <c r="B1161" s="13"/>
      <c r="C1161" s="4"/>
      <c r="E1161" s="13"/>
      <c r="F1161" s="4"/>
      <c r="H1161" s="13"/>
      <c r="I1161" s="4"/>
    </row>
    <row r="1162" spans="2:9" x14ac:dyDescent="0.3">
      <c r="B1162" s="13"/>
      <c r="C1162" s="4"/>
      <c r="E1162" s="13"/>
      <c r="F1162" s="4"/>
      <c r="H1162" s="13"/>
      <c r="I1162" s="4"/>
    </row>
    <row r="1163" spans="2:9" x14ac:dyDescent="0.3">
      <c r="B1163" s="13"/>
      <c r="C1163" s="4"/>
      <c r="E1163" s="13"/>
      <c r="F1163" s="4"/>
      <c r="H1163" s="13"/>
      <c r="I1163" s="4"/>
    </row>
    <row r="1164" spans="2:9" x14ac:dyDescent="0.3">
      <c r="B1164" s="13"/>
      <c r="C1164" s="4"/>
      <c r="E1164" s="13"/>
      <c r="F1164" s="4"/>
      <c r="H1164" s="13"/>
      <c r="I1164" s="4"/>
    </row>
    <row r="1165" spans="2:9" x14ac:dyDescent="0.3">
      <c r="B1165" s="13"/>
      <c r="C1165" s="4"/>
      <c r="E1165" s="13"/>
      <c r="F1165" s="4"/>
      <c r="H1165" s="13"/>
      <c r="I1165" s="4"/>
    </row>
    <row r="1166" spans="2:9" x14ac:dyDescent="0.3">
      <c r="B1166" s="13"/>
      <c r="C1166" s="4"/>
      <c r="E1166" s="13"/>
      <c r="F1166" s="4"/>
      <c r="H1166" s="13"/>
      <c r="I1166" s="4"/>
    </row>
    <row r="1167" spans="2:9" x14ac:dyDescent="0.3">
      <c r="B1167" s="13"/>
      <c r="C1167" s="4"/>
      <c r="E1167" s="13"/>
      <c r="F1167" s="4"/>
      <c r="H1167" s="13"/>
      <c r="I1167" s="4"/>
    </row>
    <row r="1168" spans="2:9" x14ac:dyDescent="0.3">
      <c r="B1168" s="13"/>
      <c r="C1168" s="4"/>
      <c r="E1168" s="13"/>
      <c r="F1168" s="4"/>
      <c r="H1168" s="13"/>
      <c r="I1168" s="4"/>
    </row>
    <row r="1169" spans="2:9" x14ac:dyDescent="0.3">
      <c r="B1169" s="13"/>
      <c r="C1169" s="4"/>
      <c r="E1169" s="13"/>
      <c r="F1169" s="4"/>
      <c r="H1169" s="13"/>
      <c r="I1169" s="4"/>
    </row>
    <row r="1170" spans="2:9" x14ac:dyDescent="0.3">
      <c r="B1170" s="13"/>
      <c r="C1170" s="4"/>
      <c r="E1170" s="13"/>
      <c r="F1170" s="4"/>
      <c r="H1170" s="13"/>
      <c r="I1170" s="4"/>
    </row>
    <row r="1171" spans="2:9" x14ac:dyDescent="0.3">
      <c r="B1171" s="13"/>
      <c r="C1171" s="4"/>
      <c r="E1171" s="13"/>
      <c r="F1171" s="4"/>
      <c r="H1171" s="13"/>
      <c r="I1171" s="4"/>
    </row>
    <row r="1172" spans="2:9" x14ac:dyDescent="0.3">
      <c r="B1172" s="13"/>
      <c r="C1172" s="4"/>
      <c r="E1172" s="13"/>
      <c r="F1172" s="4"/>
      <c r="H1172" s="13"/>
      <c r="I1172" s="4"/>
    </row>
    <row r="1173" spans="2:9" x14ac:dyDescent="0.3">
      <c r="B1173" s="13"/>
      <c r="C1173" s="4"/>
      <c r="E1173" s="13"/>
      <c r="F1173" s="4"/>
      <c r="H1173" s="13"/>
      <c r="I1173" s="4"/>
    </row>
    <row r="1174" spans="2:9" x14ac:dyDescent="0.3">
      <c r="B1174" s="13"/>
      <c r="C1174" s="4"/>
      <c r="E1174" s="13"/>
      <c r="F1174" s="4"/>
      <c r="H1174" s="13"/>
      <c r="I1174" s="4"/>
    </row>
    <row r="1175" spans="2:9" x14ac:dyDescent="0.3">
      <c r="B1175" s="13"/>
      <c r="C1175" s="4"/>
      <c r="E1175" s="13"/>
      <c r="F1175" s="4"/>
      <c r="H1175" s="13"/>
      <c r="I1175" s="4"/>
    </row>
    <row r="1176" spans="2:9" x14ac:dyDescent="0.3">
      <c r="B1176" s="13"/>
      <c r="C1176" s="4"/>
      <c r="E1176" s="13"/>
      <c r="F1176" s="4"/>
      <c r="H1176" s="13"/>
      <c r="I1176" s="4"/>
    </row>
    <row r="1177" spans="2:9" x14ac:dyDescent="0.3">
      <c r="B1177" s="13"/>
      <c r="C1177" s="4"/>
      <c r="E1177" s="13"/>
      <c r="F1177" s="4"/>
      <c r="H1177" s="13"/>
      <c r="I1177" s="4"/>
    </row>
    <row r="1178" spans="2:9" x14ac:dyDescent="0.3">
      <c r="B1178" s="13"/>
      <c r="C1178" s="4"/>
      <c r="E1178" s="13"/>
      <c r="F1178" s="4"/>
      <c r="H1178" s="13"/>
      <c r="I1178" s="4"/>
    </row>
    <row r="1179" spans="2:9" x14ac:dyDescent="0.3">
      <c r="B1179" s="13"/>
      <c r="C1179" s="4"/>
      <c r="D1179" s="12">
        <f>D1130+1</f>
        <v>24</v>
      </c>
      <c r="E1179" s="13"/>
      <c r="F1179" s="4"/>
      <c r="G1179" s="12">
        <f>G1130+1</f>
        <v>24</v>
      </c>
      <c r="H1179" s="13"/>
      <c r="I1179" s="4"/>
    </row>
  </sheetData>
  <pageMargins left="0.39370078740157483" right="0.39370078740157483" top="0.39370078740157483" bottom="0.3937007874015748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2:E20"/>
  <sheetViews>
    <sheetView workbookViewId="0">
      <selection activeCell="D3" sqref="D3"/>
    </sheetView>
  </sheetViews>
  <sheetFormatPr defaultRowHeight="17.399999999999999" x14ac:dyDescent="0.3"/>
  <cols>
    <col min="1" max="1" width="8.88671875" style="2"/>
    <col min="2" max="2" width="8.88671875" style="6"/>
    <col min="3" max="5" width="16.77734375" style="2" customWidth="1"/>
    <col min="6" max="16384" width="8.88671875" style="2"/>
  </cols>
  <sheetData>
    <row r="2" spans="2:5" x14ac:dyDescent="0.3">
      <c r="B2" s="1"/>
      <c r="C2" s="7" t="s">
        <v>0</v>
      </c>
      <c r="D2" s="7" t="s">
        <v>1</v>
      </c>
      <c r="E2" s="7" t="s">
        <v>2</v>
      </c>
    </row>
    <row r="3" spans="2:5" x14ac:dyDescent="0.3">
      <c r="B3" s="3">
        <v>43633</v>
      </c>
      <c r="C3" s="8">
        <f>IF(B3="","",COUNTA(Проверка!$B$4:'Проверка'!$C$1179)+COUNTA(Проверка!$E$4:'Проверка'!$F$1179)+COUNTA(Проверка!$H$4:'Проверка'!$I$1179))</f>
        <v>588</v>
      </c>
      <c r="D3" s="15">
        <v>22</v>
      </c>
      <c r="E3" s="16">
        <f>IF(B3="","",D3/C3)</f>
        <v>3.7414965986394558E-2</v>
      </c>
    </row>
    <row r="4" spans="2:5" x14ac:dyDescent="0.3">
      <c r="B4" s="3" t="str">
        <f ca="1">IF(OR(B3="",TODAY()=B3),"",TODAY())</f>
        <v/>
      </c>
      <c r="C4" s="8" t="str">
        <f ca="1">IF(B4="","",COUNTA(Проверка!$B$4:'Проверка'!$C$1179)+COUNTA(Проверка!$E$4:'Проверка'!$F$1179)+COUNTA(Проверка!$H$4:'Проверка'!$I$1179))</f>
        <v/>
      </c>
      <c r="D4" s="9"/>
      <c r="E4" s="16" t="str">
        <f t="shared" ref="E4:E16" ca="1" si="0">IF(B4="","",D4/C4)</f>
        <v/>
      </c>
    </row>
    <row r="5" spans="2:5" x14ac:dyDescent="0.3">
      <c r="B5" s="3" t="str">
        <f t="shared" ref="B5:B16" ca="1" si="1">IF(OR(B4="",TODAY()=B4),"",TODAY())</f>
        <v/>
      </c>
      <c r="C5" s="8" t="str">
        <f ca="1">IF(B5="","",COUNTA(Проверка!$B$4:'Проверка'!$C$1179)+COUNTA(Проверка!$E$4:'Проверка'!$F$1179)+COUNTA(Проверка!$H$4:'Проверка'!$I$1179))</f>
        <v/>
      </c>
      <c r="D5" s="9"/>
      <c r="E5" s="16" t="str">
        <f t="shared" ca="1" si="0"/>
        <v/>
      </c>
    </row>
    <row r="6" spans="2:5" x14ac:dyDescent="0.3">
      <c r="B6" s="3" t="str">
        <f t="shared" ca="1" si="1"/>
        <v/>
      </c>
      <c r="C6" s="8" t="str">
        <f ca="1">IF(B6="","",COUNTA(Проверка!$B$4:'Проверка'!$C$1179)+COUNTA(Проверка!$E$4:'Проверка'!$F$1179)+COUNTA(Проверка!$H$4:'Проверка'!$I$1179))</f>
        <v/>
      </c>
      <c r="D6" s="9"/>
      <c r="E6" s="16" t="str">
        <f t="shared" ca="1" si="0"/>
        <v/>
      </c>
    </row>
    <row r="7" spans="2:5" x14ac:dyDescent="0.3">
      <c r="B7" s="3" t="str">
        <f t="shared" ca="1" si="1"/>
        <v/>
      </c>
      <c r="C7" s="8" t="str">
        <f ca="1">IF(B7="","",COUNTA(Проверка!$B$4:'Проверка'!$C$1179)+COUNTA(Проверка!$E$4:'Проверка'!$F$1179)+COUNTA(Проверка!$H$4:'Проверка'!$I$1179))</f>
        <v/>
      </c>
      <c r="D7" s="9"/>
      <c r="E7" s="16" t="str">
        <f t="shared" ca="1" si="0"/>
        <v/>
      </c>
    </row>
    <row r="8" spans="2:5" x14ac:dyDescent="0.3">
      <c r="B8" s="3" t="str">
        <f t="shared" ca="1" si="1"/>
        <v/>
      </c>
      <c r="C8" s="8" t="str">
        <f ca="1">IF(B8="","",COUNTA(Проверка!$B$4:'Проверка'!$C$1179)+COUNTA(Проверка!$E$4:'Проверка'!$F$1179)+COUNTA(Проверка!$H$4:'Проверка'!$I$1179))</f>
        <v/>
      </c>
      <c r="D8" s="9"/>
      <c r="E8" s="16" t="str">
        <f t="shared" ca="1" si="0"/>
        <v/>
      </c>
    </row>
    <row r="9" spans="2:5" x14ac:dyDescent="0.3">
      <c r="B9" s="3" t="str">
        <f t="shared" ca="1" si="1"/>
        <v/>
      </c>
      <c r="C9" s="8" t="str">
        <f ca="1">IF(B9="","",COUNTA(Проверка!$B$4:'Проверка'!$C$1179)+COUNTA(Проверка!$E$4:'Проверка'!$F$1179)+COUNTA(Проверка!$H$4:'Проверка'!$I$1179))</f>
        <v/>
      </c>
      <c r="D9" s="9"/>
      <c r="E9" s="16" t="str">
        <f t="shared" ca="1" si="0"/>
        <v/>
      </c>
    </row>
    <row r="10" spans="2:5" x14ac:dyDescent="0.3">
      <c r="B10" s="3" t="str">
        <f t="shared" ca="1" si="1"/>
        <v/>
      </c>
      <c r="C10" s="8" t="str">
        <f ca="1">IF(B10="","",COUNTA(Проверка!$B$4:'Проверка'!$C$1179)+COUNTA(Проверка!$E$4:'Проверка'!$F$1179)+COUNTA(Проверка!$H$4:'Проверка'!$I$1179))</f>
        <v/>
      </c>
      <c r="D10" s="9"/>
      <c r="E10" s="16" t="str">
        <f t="shared" ca="1" si="0"/>
        <v/>
      </c>
    </row>
    <row r="11" spans="2:5" x14ac:dyDescent="0.3">
      <c r="B11" s="3" t="str">
        <f t="shared" ca="1" si="1"/>
        <v/>
      </c>
      <c r="C11" s="8" t="str">
        <f ca="1">IF(B11="","",COUNTA(Проверка!$B$4:'Проверка'!$C$1179)+COUNTA(Проверка!$E$4:'Проверка'!$F$1179)+COUNTA(Проверка!$H$4:'Проверка'!$I$1179))</f>
        <v/>
      </c>
      <c r="D11" s="9"/>
      <c r="E11" s="16" t="str">
        <f t="shared" ca="1" si="0"/>
        <v/>
      </c>
    </row>
    <row r="12" spans="2:5" x14ac:dyDescent="0.3">
      <c r="B12" s="3" t="str">
        <f t="shared" ca="1" si="1"/>
        <v/>
      </c>
      <c r="C12" s="8" t="str">
        <f ca="1">IF(B12="","",COUNTA(Проверка!$B$4:'Проверка'!$C$1179)+COUNTA(Проверка!$E$4:'Проверка'!$F$1179)+COUNTA(Проверка!$H$4:'Проверка'!$I$1179))</f>
        <v/>
      </c>
      <c r="D12" s="9"/>
      <c r="E12" s="16" t="str">
        <f t="shared" ca="1" si="0"/>
        <v/>
      </c>
    </row>
    <row r="13" spans="2:5" x14ac:dyDescent="0.3">
      <c r="B13" s="3" t="str">
        <f t="shared" ca="1" si="1"/>
        <v/>
      </c>
      <c r="C13" s="8" t="str">
        <f ca="1">IF(B13="","",COUNTA(Проверка!$B$4:'Проверка'!$C$1179)+COUNTA(Проверка!$E$4:'Проверка'!$F$1179)+COUNTA(Проверка!$H$4:'Проверка'!$I$1179))</f>
        <v/>
      </c>
      <c r="D13" s="9"/>
      <c r="E13" s="16" t="str">
        <f t="shared" ca="1" si="0"/>
        <v/>
      </c>
    </row>
    <row r="14" spans="2:5" x14ac:dyDescent="0.3">
      <c r="B14" s="3" t="str">
        <f t="shared" ca="1" si="1"/>
        <v/>
      </c>
      <c r="C14" s="8" t="str">
        <f ca="1">IF(B14="","",COUNTA(Проверка!$B$4:'Проверка'!$C$1179)+COUNTA(Проверка!$E$4:'Проверка'!$F$1179)+COUNTA(Проверка!$H$4:'Проверка'!$I$1179))</f>
        <v/>
      </c>
      <c r="D14" s="9"/>
      <c r="E14" s="16" t="str">
        <f t="shared" ca="1" si="0"/>
        <v/>
      </c>
    </row>
    <row r="15" spans="2:5" x14ac:dyDescent="0.3">
      <c r="B15" s="3" t="str">
        <f t="shared" ca="1" si="1"/>
        <v/>
      </c>
      <c r="C15" s="8" t="str">
        <f ca="1">IF(B15="","",COUNTA(Проверка!$B$4:'Проверка'!$C$1179)+COUNTA(Проверка!$E$4:'Проверка'!$F$1179)+COUNTA(Проверка!$H$4:'Проверка'!$I$1179))</f>
        <v/>
      </c>
      <c r="D15" s="9"/>
      <c r="E15" s="16" t="str">
        <f t="shared" ca="1" si="0"/>
        <v/>
      </c>
    </row>
    <row r="16" spans="2:5" x14ac:dyDescent="0.3">
      <c r="B16" s="3" t="str">
        <f t="shared" ca="1" si="1"/>
        <v/>
      </c>
      <c r="C16" s="8" t="str">
        <f ca="1">IF(B16="","",COUNTA(Проверка!$B$4:'Проверка'!$C$1179)+COUNTA(Проверка!$E$4:'Проверка'!$F$1179)+COUNTA(Проверка!$H$4:'Проверка'!$I$1179))</f>
        <v/>
      </c>
      <c r="D16" s="9"/>
      <c r="E16" s="16" t="str">
        <f t="shared" ca="1" si="0"/>
        <v/>
      </c>
    </row>
    <row r="17" spans="2:2" x14ac:dyDescent="0.3">
      <c r="B17" s="5"/>
    </row>
    <row r="18" spans="2:2" x14ac:dyDescent="0.3">
      <c r="B18" s="5"/>
    </row>
    <row r="19" spans="2:2" x14ac:dyDescent="0.3">
      <c r="B19" s="5"/>
    </row>
    <row r="20" spans="2:2" x14ac:dyDescent="0.3">
      <c r="B20" s="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Бланк</vt:lpstr>
      <vt:lpstr>Проверка</vt:lpstr>
      <vt:lpstr>Прогреесс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2019-06-17T10:32:49Z</dcterms:modified>
</cp:coreProperties>
</file>