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E7" i="1"/>
  <c r="I7" i="1" s="1"/>
  <c r="H7" i="1"/>
  <c r="E8" i="1"/>
  <c r="I8" i="1" s="1"/>
  <c r="H8" i="1"/>
  <c r="E9" i="1"/>
  <c r="I9" i="1" s="1"/>
  <c r="H9" i="1"/>
  <c r="E10" i="1"/>
  <c r="I10" i="1" s="1"/>
  <c r="H10" i="1"/>
  <c r="E4" i="1"/>
  <c r="E5" i="1"/>
  <c r="I5" i="1" s="1"/>
  <c r="E6" i="1"/>
  <c r="I6" i="1" s="1"/>
  <c r="H5" i="1"/>
  <c r="H6" i="1"/>
  <c r="H4" i="1"/>
  <c r="F14" i="1" l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<sst xmlns="http://schemas.openxmlformats.org/spreadsheetml/2006/main" count="22" uniqueCount="10">
  <si>
    <t>код</t>
  </si>
  <si>
    <t>нач.остаток</t>
  </si>
  <si>
    <t>приход</t>
  </si>
  <si>
    <t>расход</t>
  </si>
  <si>
    <t>остаток</t>
  </si>
  <si>
    <t>формула</t>
  </si>
  <si>
    <t>МТ</t>
  </si>
  <si>
    <t>?</t>
  </si>
  <si>
    <t>ЕСЛИОШИБКА(ЕСЛИ(RC[-1]&gt;0;ЕСЛИ(RC[-2]&gt;0;ЕСЛИ(RC[-1]&gt;0;ЕСЛИ(RC[-2]&lt;0,1;ЕСЛИ(RC[-4]&gt;0,1;"";)));"МТ");"ВХТ");0)</t>
  </si>
  <si>
    <t>МОЙ мозг смог сделать только так, но оно совсем не оно.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</si>
</sst>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19"/>
  <sheetViews>
    <sheetView tabSelected="1" workbookViewId="0">
      <selection activeCell="L9" sqref="L9"/>
    </sheetView>
  </sheetViews>
  <sheetFormatPr defaultRowHeight="15" x14ac:dyDescent="0.25"/>
  <cols>
    <col min="1" max="1" width="11.140625" customWidth="1"/>
    <col min="2" max="6" width="11.7109375" customWidth="1"/>
  </cols>
  <sheetData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9" x14ac:dyDescent="0.25">
      <c r="A4" s="1">
        <v>1</v>
      </c>
      <c r="B4" s="1">
        <v>1</v>
      </c>
      <c r="C4" s="1">
        <v>1</v>
      </c>
      <c r="D4" s="1">
        <v>1</v>
      </c>
      <c r="E4" s="1">
        <f t="shared" ref="E4:E6" si="0">B4+C4-D4</f>
        <v>1</v>
      </c>
      <c r="F4" s="3" t="s">
        <v>6</v>
      </c>
      <c r="G4" t="s">
        <v>7</v>
      </c>
      <c r="H4" t="str">
        <f>IF(SUM($B14:$E14)=0,"",IF(AND($D14="",$E14&lt;&gt;""),"МТ","ОХТ"))</f>
        <v>МТ</v>
      </c>
      <c r="I4" t="str">
        <f t="shared" ref="I4:I10" si="1">IF((D4="")*E4,"МТ",IF(NOT(E4)*D4,"ОХТ",""))</f>
        <v/>
      </c>
    </row>
    <row r="5" spans="1:9" x14ac:dyDescent="0.25">
      <c r="A5" s="1">
        <v>15</v>
      </c>
      <c r="B5" s="1">
        <v>1</v>
      </c>
      <c r="C5" s="1"/>
      <c r="D5" s="1">
        <v>1</v>
      </c>
      <c r="E5" s="1">
        <f t="shared" si="0"/>
        <v>0</v>
      </c>
      <c r="F5" s="3"/>
      <c r="G5" t="s">
        <v>7</v>
      </c>
      <c r="H5" t="str">
        <f>IF(SUM($B15:$E15)=0,"",IF(AND($D15="",$E15&lt;&gt;""),"МТ","ОХТ"))</f>
        <v>МТ</v>
      </c>
      <c r="I5" t="str">
        <f t="shared" si="1"/>
        <v>ОХТ</v>
      </c>
    </row>
    <row r="6" spans="1:9" x14ac:dyDescent="0.25">
      <c r="A6" s="1">
        <v>16</v>
      </c>
      <c r="B6" s="1">
        <v>1</v>
      </c>
      <c r="C6" s="1">
        <v>1</v>
      </c>
      <c r="D6" s="1"/>
      <c r="E6" s="1">
        <f t="shared" si="0"/>
        <v>2</v>
      </c>
      <c r="F6" s="3"/>
      <c r="G6" t="s">
        <v>7</v>
      </c>
      <c r="H6" t="str">
        <f>IF(SUM($B16:$E16)=0,"",IF(AND($D16="",$E16&lt;&gt;""),"МТ","ОХТ"))</f>
        <v/>
      </c>
      <c r="I6" t="str">
        <f t="shared" si="1"/>
        <v>МТ</v>
      </c>
    </row>
    <row r="7" spans="1:9" x14ac:dyDescent="0.25">
      <c r="A7" s="1"/>
      <c r="B7" s="1"/>
      <c r="C7" s="1">
        <v>1</v>
      </c>
      <c r="D7" s="1">
        <v>1</v>
      </c>
      <c r="E7" s="1">
        <f t="shared" ref="E7:E10" si="2">B7+C7-D7</f>
        <v>0</v>
      </c>
      <c r="F7" s="3"/>
      <c r="G7" t="s">
        <v>7</v>
      </c>
      <c r="H7" t="str">
        <f>IF(SUM($B17:$E17)=0,"",IF(AND($D17="",$E17&lt;&gt;""),"МТ","ОХТ"))</f>
        <v>ОХТ</v>
      </c>
      <c r="I7" t="str">
        <f t="shared" si="1"/>
        <v>ОХТ</v>
      </c>
    </row>
    <row r="8" spans="1:9" x14ac:dyDescent="0.25">
      <c r="A8" s="1"/>
      <c r="B8" s="1"/>
      <c r="C8" s="1">
        <v>1</v>
      </c>
      <c r="D8" s="1"/>
      <c r="E8" s="1">
        <f t="shared" si="2"/>
        <v>1</v>
      </c>
      <c r="F8" s="3"/>
      <c r="G8" t="s">
        <v>7</v>
      </c>
      <c r="H8" t="str">
        <f>IF(SUM($B18:$E18)=0,"",IF(AND($D18="",$E18&lt;&gt;""),"МТ","ОХТ"))</f>
        <v>ОХТ</v>
      </c>
      <c r="I8" t="str">
        <f t="shared" si="1"/>
        <v>МТ</v>
      </c>
    </row>
    <row r="9" spans="1:9" x14ac:dyDescent="0.25">
      <c r="A9" s="1"/>
      <c r="B9" s="1"/>
      <c r="C9" s="1"/>
      <c r="D9" s="1"/>
      <c r="E9" s="1">
        <f t="shared" si="2"/>
        <v>0</v>
      </c>
      <c r="F9" s="3"/>
      <c r="G9" t="s">
        <v>7</v>
      </c>
      <c r="H9" t="str">
        <f>IF(SUM($B19:$E19)=0,"",IF(AND($D19="",$E19&lt;&gt;""),"МТ","ОХТ"))</f>
        <v>ОХТ</v>
      </c>
      <c r="I9" t="str">
        <f t="shared" si="1"/>
        <v/>
      </c>
    </row>
    <row r="10" spans="1:9" x14ac:dyDescent="0.25">
      <c r="A10" s="1"/>
      <c r="B10" s="1">
        <v>1</v>
      </c>
      <c r="C10" s="1">
        <v>1</v>
      </c>
      <c r="D10" s="1">
        <v>2</v>
      </c>
      <c r="E10" s="1">
        <f t="shared" si="2"/>
        <v>0</v>
      </c>
      <c r="F10" s="3"/>
      <c r="G10" t="s">
        <v>7</v>
      </c>
      <c r="H10" t="str">
        <f>IF(SUM($B20:$E20)=0,"",IF(AND($D20="",$E20&lt;&gt;""),"МТ","ОХТ"))</f>
        <v/>
      </c>
      <c r="I10" t="str">
        <f t="shared" si="1"/>
        <v>ОХТ</v>
      </c>
    </row>
    <row r="12" spans="1:9" x14ac:dyDescent="0.25">
      <c r="A12" t="s">
        <v>9</v>
      </c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2" t="s">
        <v>5</v>
      </c>
    </row>
    <row r="14" spans="1:9" x14ac:dyDescent="0.25">
      <c r="A14" s="1">
        <v>1</v>
      </c>
      <c r="B14" s="1">
        <v>1</v>
      </c>
      <c r="C14" s="1"/>
      <c r="D14" s="1"/>
      <c r="E14" s="1">
        <v>1</v>
      </c>
      <c r="F14" s="4" t="str">
        <f t="shared" ref="F14:F19" si="3">IFERROR(IF(E14&gt;0,IF(D14&gt;0,IF(E14&gt;0,IF(D14&lt;0.1,IF(B14&gt;0.1,"",))),"МТ"),"ВХТ"),0)</f>
        <v>МТ</v>
      </c>
      <c r="G14" t="s">
        <v>8</v>
      </c>
    </row>
    <row r="15" spans="1:9" x14ac:dyDescent="0.25">
      <c r="A15" s="1">
        <v>15</v>
      </c>
      <c r="B15" s="1"/>
      <c r="C15" s="1">
        <v>2</v>
      </c>
      <c r="D15" s="1"/>
      <c r="E15" s="1">
        <v>2</v>
      </c>
      <c r="F15" s="4" t="str">
        <f t="shared" si="3"/>
        <v>МТ</v>
      </c>
    </row>
    <row r="16" spans="1:9" x14ac:dyDescent="0.25">
      <c r="A16" s="1">
        <v>16</v>
      </c>
      <c r="B16" s="1"/>
      <c r="C16" s="1"/>
      <c r="D16" s="1"/>
      <c r="E16" s="1"/>
      <c r="F16" s="4" t="str">
        <f t="shared" si="3"/>
        <v>ВХТ</v>
      </c>
    </row>
    <row r="17" spans="1:6" x14ac:dyDescent="0.25">
      <c r="A17" s="1">
        <v>4</v>
      </c>
      <c r="B17" s="1">
        <v>1</v>
      </c>
      <c r="C17" s="1">
        <v>1</v>
      </c>
      <c r="D17" s="1">
        <v>2</v>
      </c>
      <c r="E17" s="1"/>
      <c r="F17" s="4" t="str">
        <f t="shared" si="3"/>
        <v>ВХТ</v>
      </c>
    </row>
    <row r="18" spans="1:6" x14ac:dyDescent="0.25">
      <c r="A18" s="1">
        <v>18</v>
      </c>
      <c r="B18" s="1"/>
      <c r="C18" s="1">
        <v>2</v>
      </c>
      <c r="D18" s="1">
        <v>2</v>
      </c>
      <c r="E18" s="1"/>
      <c r="F18" s="4" t="str">
        <f t="shared" si="3"/>
        <v>ВХТ</v>
      </c>
    </row>
    <row r="19" spans="1:6" x14ac:dyDescent="0.25">
      <c r="A19" s="1">
        <v>3</v>
      </c>
      <c r="B19" s="1">
        <v>1</v>
      </c>
      <c r="C19" s="1"/>
      <c r="D19" s="1">
        <v>1</v>
      </c>
      <c r="E19" s="1"/>
      <c r="F19" s="4" t="str">
        <f t="shared" si="3"/>
        <v>ВХТ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ГАВ</cp:lastModifiedBy>
  <dcterms:created xsi:type="dcterms:W3CDTF">2019-06-25T08:55:51Z</dcterms:created>
  <dcterms:modified xsi:type="dcterms:W3CDTF">2019-06-25T10:12:36Z</dcterms:modified>
</cp:coreProperties>
</file>