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Лист1" sheetId="2" r:id="rId1"/>
    <sheet name="база" sheetId="1" r:id="rId2"/>
    <sheet name="Лист2" sheetId="3" r:id="rId3"/>
  </sheets>
  <calcPr calcId="0"/>
  <pivotCaches>
    <pivotCache cacheId="18" r:id="rId4"/>
  </pivotCaches>
</workbook>
</file>

<file path=xl/calcChain.xml><?xml version="1.0" encoding="utf-8"?>
<calcChain xmlns="http://schemas.openxmlformats.org/spreadsheetml/2006/main">
  <c r="A3" i="3" l="1" a="1"/>
  <c r="A3" i="3" s="1"/>
  <c r="B3" i="3" a="1"/>
  <c r="B3" i="3" s="1"/>
  <c r="C3" i="3" a="1"/>
  <c r="C3" i="3" s="1"/>
  <c r="A4" i="3" a="1"/>
  <c r="A4" i="3" s="1"/>
  <c r="B4" i="3" a="1"/>
  <c r="B4" i="3" s="1"/>
  <c r="C4" i="3" a="1"/>
  <c r="C4" i="3" s="1"/>
  <c r="A5" i="3" a="1"/>
  <c r="A5" i="3" s="1"/>
  <c r="B5" i="3" a="1"/>
  <c r="B5" i="3" s="1"/>
  <c r="C5" i="3" a="1"/>
  <c r="C5" i="3" s="1"/>
  <c r="A6" i="3" a="1"/>
  <c r="A6" i="3" s="1"/>
  <c r="B6" i="3" a="1"/>
  <c r="B6" i="3" s="1"/>
  <c r="C6" i="3" a="1"/>
  <c r="C6" i="3" s="1"/>
  <c r="A7" i="3" a="1"/>
  <c r="A7" i="3" s="1"/>
  <c r="B7" i="3" a="1"/>
  <c r="B7" i="3" s="1"/>
  <c r="C7" i="3" a="1"/>
  <c r="C7" i="3"/>
  <c r="A8" i="3" a="1"/>
  <c r="A8" i="3" s="1"/>
  <c r="B8" i="3" a="1"/>
  <c r="B8" i="3" s="1"/>
  <c r="C8" i="3" a="1"/>
  <c r="C8" i="3" s="1"/>
  <c r="A9" i="3" a="1"/>
  <c r="A9" i="3" s="1"/>
  <c r="B9" i="3" a="1"/>
  <c r="B9" i="3" s="1"/>
  <c r="C9" i="3" a="1"/>
  <c r="C9" i="3" s="1"/>
  <c r="A10" i="3" a="1"/>
  <c r="A10" i="3" s="1"/>
  <c r="B10" i="3" a="1"/>
  <c r="B10" i="3" s="1"/>
  <c r="C10" i="3" a="1"/>
  <c r="C10" i="3" s="1"/>
  <c r="A11" i="3" a="1"/>
  <c r="A11" i="3" s="1"/>
  <c r="B11" i="3" a="1"/>
  <c r="B11" i="3" s="1"/>
  <c r="C11" i="3" a="1"/>
  <c r="C11" i="3" s="1"/>
  <c r="A12" i="3" a="1"/>
  <c r="A12" i="3" s="1"/>
  <c r="B12" i="3" a="1"/>
  <c r="B12" i="3" s="1"/>
  <c r="C12" i="3" a="1"/>
  <c r="C12" i="3" s="1"/>
  <c r="A13" i="3" a="1"/>
  <c r="A13" i="3" s="1"/>
  <c r="B13" i="3" a="1"/>
  <c r="B13" i="3" s="1"/>
  <c r="C13" i="3" a="1"/>
  <c r="C13" i="3" s="1"/>
  <c r="A14" i="3" a="1"/>
  <c r="A14" i="3" s="1"/>
  <c r="B14" i="3" a="1"/>
  <c r="B14" i="3" s="1"/>
  <c r="C14" i="3" a="1"/>
  <c r="C14" i="3" s="1"/>
  <c r="A15" i="3" a="1"/>
  <c r="A15" i="3" s="1"/>
  <c r="B15" i="3" a="1"/>
  <c r="B15" i="3" s="1"/>
  <c r="C15" i="3" a="1"/>
  <c r="C15" i="3" s="1"/>
  <c r="A16" i="3" a="1"/>
  <c r="A16" i="3" s="1"/>
  <c r="B16" i="3" a="1"/>
  <c r="B16" i="3" s="1"/>
  <c r="C16" i="3" a="1"/>
  <c r="C16" i="3" s="1"/>
  <c r="A17" i="3" a="1"/>
  <c r="A17" i="3" s="1"/>
  <c r="B17" i="3" a="1"/>
  <c r="B17" i="3" s="1"/>
  <c r="C17" i="3" a="1"/>
  <c r="C17" i="3" s="1"/>
  <c r="A18" i="3" a="1"/>
  <c r="A18" i="3" s="1"/>
  <c r="B18" i="3" a="1"/>
  <c r="B18" i="3" s="1"/>
  <c r="C18" i="3" a="1"/>
  <c r="C18" i="3" s="1"/>
  <c r="A19" i="3" a="1"/>
  <c r="A19" i="3" s="1"/>
  <c r="B19" i="3" a="1"/>
  <c r="B19" i="3" s="1"/>
  <c r="C19" i="3" a="1"/>
  <c r="C19" i="3" s="1"/>
  <c r="A20" i="3" a="1"/>
  <c r="A20" i="3" s="1"/>
  <c r="B20" i="3" a="1"/>
  <c r="B20" i="3" s="1"/>
  <c r="C20" i="3" a="1"/>
  <c r="C20" i="3" s="1"/>
  <c r="A21" i="3" a="1"/>
  <c r="A21" i="3" s="1"/>
  <c r="B21" i="3" a="1"/>
  <c r="B21" i="3" s="1"/>
  <c r="C21" i="3" a="1"/>
  <c r="C21" i="3"/>
  <c r="A22" i="3" a="1"/>
  <c r="A22" i="3" s="1"/>
  <c r="B22" i="3" a="1"/>
  <c r="B22" i="3" s="1"/>
  <c r="C22" i="3" a="1"/>
  <c r="C22" i="3" s="1"/>
  <c r="A23" i="3" a="1"/>
  <c r="A23" i="3" s="1"/>
  <c r="B23" i="3" a="1"/>
  <c r="B23" i="3" s="1"/>
  <c r="C23" i="3" a="1"/>
  <c r="C23" i="3" s="1"/>
  <c r="A24" i="3" a="1"/>
  <c r="A24" i="3" s="1"/>
  <c r="B24" i="3" a="1"/>
  <c r="B24" i="3"/>
  <c r="C24" i="3" a="1"/>
  <c r="C24" i="3" s="1"/>
  <c r="A25" i="3" a="1"/>
  <c r="A25" i="3" s="1"/>
  <c r="B25" i="3" a="1"/>
  <c r="B25" i="3" s="1"/>
  <c r="C25" i="3" a="1"/>
  <c r="C25" i="3" s="1"/>
  <c r="A26" i="3" a="1"/>
  <c r="A26" i="3" s="1"/>
  <c r="B26" i="3" a="1"/>
  <c r="B26" i="3" s="1"/>
  <c r="C26" i="3" a="1"/>
  <c r="C26" i="3" s="1"/>
  <c r="A27" i="3" a="1"/>
  <c r="A27" i="3"/>
  <c r="B27" i="3" a="1"/>
  <c r="B27" i="3" s="1"/>
  <c r="C27" i="3" a="1"/>
  <c r="C27" i="3" s="1"/>
  <c r="A28" i="3" a="1"/>
  <c r="A28" i="3" s="1"/>
  <c r="B28" i="3" a="1"/>
  <c r="B28" i="3" s="1"/>
  <c r="C28" i="3" a="1"/>
  <c r="C28" i="3" s="1"/>
  <c r="A29" i="3" a="1"/>
  <c r="A29" i="3"/>
  <c r="B29" i="3" a="1"/>
  <c r="B29" i="3" s="1"/>
  <c r="C29" i="3" a="1"/>
  <c r="C29" i="3" s="1"/>
  <c r="A30" i="3" a="1"/>
  <c r="A30" i="3" s="1"/>
  <c r="B30" i="3" a="1"/>
  <c r="B30" i="3" s="1"/>
  <c r="C30" i="3" a="1"/>
  <c r="C30" i="3" s="1"/>
  <c r="A31" i="3" a="1"/>
  <c r="A31" i="3"/>
  <c r="B31" i="3" a="1"/>
  <c r="B31" i="3" s="1"/>
  <c r="C31" i="3" a="1"/>
  <c r="C31" i="3" s="1"/>
  <c r="A32" i="3" a="1"/>
  <c r="A32" i="3" s="1"/>
  <c r="B32" i="3" a="1"/>
  <c r="B32" i="3"/>
  <c r="C32" i="3" a="1"/>
  <c r="C32" i="3" s="1"/>
  <c r="A33" i="3" a="1"/>
  <c r="A33" i="3" s="1"/>
  <c r="B33" i="3" a="1"/>
  <c r="B33" i="3" s="1"/>
  <c r="C33" i="3" a="1"/>
  <c r="C33" i="3" s="1"/>
  <c r="A34" i="3" a="1"/>
  <c r="A34" i="3" s="1"/>
  <c r="B34" i="3" a="1"/>
  <c r="B34" i="3"/>
  <c r="C34" i="3" a="1"/>
  <c r="C34" i="3" s="1"/>
  <c r="A35" i="3" a="1"/>
  <c r="A35" i="3" s="1"/>
  <c r="B35" i="3" a="1"/>
  <c r="B35" i="3" s="1"/>
  <c r="C35" i="3" a="1"/>
  <c r="C35" i="3" s="1"/>
  <c r="A36" i="3" a="1"/>
  <c r="A36" i="3" s="1"/>
  <c r="B36" i="3" a="1"/>
  <c r="B36" i="3" s="1"/>
  <c r="C36" i="3" a="1"/>
  <c r="C36" i="3" s="1"/>
  <c r="A37" i="3" a="1"/>
  <c r="A37" i="3"/>
  <c r="B37" i="3" a="1"/>
  <c r="B37" i="3" s="1"/>
  <c r="C37" i="3" a="1"/>
  <c r="C37" i="3" s="1"/>
  <c r="A38" i="3" a="1"/>
  <c r="A38" i="3" s="1"/>
  <c r="B38" i="3" a="1"/>
  <c r="B38" i="3" s="1"/>
  <c r="C38" i="3" a="1"/>
  <c r="C38" i="3" s="1"/>
  <c r="A39" i="3" a="1"/>
  <c r="A39" i="3"/>
  <c r="B39" i="3" a="1"/>
  <c r="B39" i="3" s="1"/>
  <c r="C39" i="3" a="1"/>
  <c r="C39" i="3" s="1"/>
  <c r="A40" i="3" a="1"/>
  <c r="A40" i="3" s="1"/>
  <c r="B40" i="3" a="1"/>
  <c r="B40" i="3"/>
  <c r="C40" i="3" a="1"/>
  <c r="C40" i="3" s="1"/>
  <c r="A41" i="3" a="1"/>
  <c r="A41" i="3" s="1"/>
  <c r="B41" i="3" a="1"/>
  <c r="B41" i="3" s="1"/>
  <c r="C41" i="3" a="1"/>
  <c r="C41" i="3" s="1"/>
  <c r="A42" i="3" a="1"/>
  <c r="A42" i="3" s="1"/>
  <c r="B42" i="3" a="1"/>
  <c r="B42" i="3"/>
  <c r="C42" i="3" a="1"/>
  <c r="C42" i="3" s="1"/>
  <c r="A43" i="3" a="1"/>
  <c r="A43" i="3" s="1"/>
  <c r="B43" i="3" a="1"/>
  <c r="B43" i="3" s="1"/>
  <c r="C43" i="3" a="1"/>
  <c r="C43" i="3" s="1"/>
  <c r="A44" i="3" a="1"/>
  <c r="A44" i="3" s="1"/>
  <c r="B44" i="3" a="1"/>
  <c r="B44" i="3"/>
  <c r="C44" i="3" a="1"/>
  <c r="C44" i="3" s="1"/>
  <c r="A45" i="3" a="1"/>
  <c r="A45" i="3" s="1"/>
  <c r="B45" i="3" a="1"/>
  <c r="B45" i="3" s="1"/>
  <c r="C45" i="3" a="1"/>
  <c r="C45" i="3" s="1"/>
  <c r="A46" i="3" a="1"/>
  <c r="A46" i="3" s="1"/>
  <c r="B46" i="3" a="1"/>
  <c r="B46" i="3" s="1"/>
  <c r="C46" i="3" a="1"/>
  <c r="C46" i="3" s="1"/>
  <c r="A47" i="3" a="1"/>
  <c r="A47" i="3" s="1"/>
  <c r="B47" i="3" a="1"/>
  <c r="B47" i="3" s="1"/>
  <c r="C47" i="3" a="1"/>
  <c r="C47" i="3" s="1"/>
  <c r="A48" i="3" a="1"/>
  <c r="A48" i="3" s="1"/>
  <c r="B48" i="3" a="1"/>
  <c r="B48" i="3" s="1"/>
  <c r="C48" i="3" a="1"/>
  <c r="C48" i="3" s="1"/>
  <c r="A49" i="3" a="1"/>
  <c r="A49" i="3" s="1"/>
  <c r="B49" i="3" a="1"/>
  <c r="B49" i="3" s="1"/>
  <c r="C49" i="3" a="1"/>
  <c r="C49" i="3"/>
  <c r="C2" i="3" a="1"/>
  <c r="C2" i="3" s="1"/>
  <c r="B2" i="3" a="1"/>
  <c r="B2" i="3" s="1"/>
  <c r="A2" i="3" a="1"/>
  <c r="A2" i="3" s="1"/>
  <c r="N8" i="3" l="1" a="1"/>
  <c r="N8" i="3" s="1"/>
  <c r="H9" i="3" a="1"/>
  <c r="H9" i="3" s="1"/>
  <c r="F7" i="3" a="1"/>
  <c r="F7" i="3" s="1"/>
  <c r="H6" i="3" a="1"/>
  <c r="H6" i="3" s="1"/>
  <c r="H4" i="3" a="1"/>
  <c r="H4" i="3" s="1"/>
  <c r="D8" i="3" a="1"/>
  <c r="D8" i="3" s="1"/>
  <c r="J12" i="3" a="1"/>
  <c r="J12" i="3" s="1"/>
  <c r="Q8" i="3" a="1"/>
  <c r="Q8" i="3" s="1"/>
  <c r="V8" i="3" a="1"/>
  <c r="V8" i="3" s="1"/>
  <c r="G11" i="3" a="1"/>
  <c r="G11" i="3" s="1"/>
  <c r="AG8" i="3" a="1"/>
  <c r="AG8" i="3" s="1"/>
  <c r="F11" i="3" a="1"/>
  <c r="F11" i="3" s="1"/>
  <c r="G6" i="3" a="1"/>
  <c r="G6" i="3" s="1"/>
  <c r="AD8" i="3" a="1"/>
  <c r="AD8" i="3" s="1"/>
  <c r="H2" i="3" a="1"/>
  <c r="H2" i="3" s="1"/>
  <c r="F12" i="3" a="1"/>
  <c r="F12" i="3" s="1"/>
  <c r="J8" i="3" a="1"/>
  <c r="J8" i="3" s="1"/>
  <c r="G7" i="3" a="1"/>
  <c r="G7" i="3" s="1"/>
  <c r="G4" i="3" a="1"/>
  <c r="G4" i="3" s="1"/>
  <c r="H3" i="3" a="1"/>
  <c r="H3" i="3" s="1"/>
  <c r="Y8" i="3" a="1"/>
  <c r="Y8" i="3" s="1"/>
  <c r="I8" i="3" a="1"/>
  <c r="I8" i="3" s="1"/>
  <c r="G10" i="3" a="1"/>
  <c r="G10" i="3" s="1"/>
  <c r="L10" i="3" a="1"/>
  <c r="L10" i="3" s="1"/>
  <c r="O10" i="3" a="1"/>
  <c r="O10" i="3" s="1"/>
  <c r="T10" i="3" a="1"/>
  <c r="T10" i="3" s="1"/>
  <c r="W10" i="3" a="1"/>
  <c r="W10" i="3" s="1"/>
  <c r="AB10" i="3" a="1"/>
  <c r="AB10" i="3" s="1"/>
  <c r="AE10" i="3" a="1"/>
  <c r="AE10" i="3" s="1"/>
  <c r="E10" i="3" a="1"/>
  <c r="E10" i="3" s="1"/>
  <c r="E21" i="3" a="1"/>
  <c r="E21" i="3" s="1"/>
  <c r="K21" i="3" a="1"/>
  <c r="K21" i="3" s="1"/>
  <c r="P21" i="3" a="1"/>
  <c r="P21" i="3" s="1"/>
  <c r="I21" i="3" a="1"/>
  <c r="I21" i="3" s="1"/>
  <c r="M21" i="3" a="1"/>
  <c r="M21" i="3" s="1"/>
  <c r="Q21" i="3" a="1"/>
  <c r="Q21" i="3" s="1"/>
  <c r="T21" i="3" a="1"/>
  <c r="T21" i="3" s="1"/>
  <c r="W21" i="3" a="1"/>
  <c r="W21" i="3" s="1"/>
  <c r="Z21" i="3" a="1"/>
  <c r="Z21" i="3" s="1"/>
  <c r="AF21" i="3" a="1"/>
  <c r="AF21" i="3" s="1"/>
  <c r="G21" i="3" a="1"/>
  <c r="G21" i="3" s="1"/>
  <c r="L21" i="3" a="1"/>
  <c r="L21" i="3" s="1"/>
  <c r="R21" i="3" a="1"/>
  <c r="R21" i="3" s="1"/>
  <c r="Y21" i="3" a="1"/>
  <c r="Y21" i="3" s="1"/>
  <c r="AD21" i="3" a="1"/>
  <c r="AD21" i="3" s="1"/>
  <c r="AH21" i="3" a="1"/>
  <c r="AH21" i="3" s="1"/>
  <c r="H21" i="3" a="1"/>
  <c r="H21" i="3" s="1"/>
  <c r="N21" i="3" a="1"/>
  <c r="N21" i="3" s="1"/>
  <c r="S21" i="3" a="1"/>
  <c r="S21" i="3" s="1"/>
  <c r="V21" i="3" a="1"/>
  <c r="V21" i="3" s="1"/>
  <c r="AA21" i="3" a="1"/>
  <c r="AA21" i="3" s="1"/>
  <c r="AE21" i="3" a="1"/>
  <c r="AE21" i="3" s="1"/>
  <c r="D21" i="3" a="1"/>
  <c r="D21" i="3" s="1"/>
  <c r="O21" i="3" a="1"/>
  <c r="O21" i="3" s="1"/>
  <c r="AB21" i="3" a="1"/>
  <c r="AB21" i="3" s="1"/>
  <c r="AG21" i="3" a="1"/>
  <c r="AG21" i="3" s="1"/>
  <c r="J21" i="3" a="1"/>
  <c r="J21" i="3" s="1"/>
  <c r="AC21" i="3" a="1"/>
  <c r="AC21" i="3" s="1"/>
  <c r="X21" i="3" a="1"/>
  <c r="X21" i="3" s="1"/>
  <c r="U21" i="3" a="1"/>
  <c r="U21" i="3" s="1"/>
  <c r="F21" i="3" a="1"/>
  <c r="F21" i="3" s="1"/>
  <c r="H10" i="3" a="1"/>
  <c r="H10" i="3" s="1"/>
  <c r="K5" i="3" a="1"/>
  <c r="K5" i="3" s="1"/>
  <c r="O5" i="3" a="1"/>
  <c r="O5" i="3" s="1"/>
  <c r="R5" i="3" a="1"/>
  <c r="R5" i="3" s="1"/>
  <c r="U5" i="3" a="1"/>
  <c r="U5" i="3" s="1"/>
  <c r="AA5" i="3" a="1"/>
  <c r="AA5" i="3" s="1"/>
  <c r="AD5" i="3" a="1"/>
  <c r="AD5" i="3" s="1"/>
  <c r="AG5" i="3" a="1"/>
  <c r="AG5" i="3" s="1"/>
  <c r="F5" i="3" a="1"/>
  <c r="F5" i="3" s="1"/>
  <c r="I5" i="3" a="1"/>
  <c r="I5" i="3" s="1"/>
  <c r="L5" i="3" a="1"/>
  <c r="L5" i="3" s="1"/>
  <c r="P5" i="3" a="1"/>
  <c r="P5" i="3" s="1"/>
  <c r="V5" i="3" a="1"/>
  <c r="V5" i="3" s="1"/>
  <c r="Y5" i="3" a="1"/>
  <c r="Y5" i="3" s="1"/>
  <c r="AB5" i="3" a="1"/>
  <c r="AB5" i="3" s="1"/>
  <c r="AE5" i="3" a="1"/>
  <c r="AE5" i="3" s="1"/>
  <c r="AH5" i="3" a="1"/>
  <c r="AH5" i="3" s="1"/>
  <c r="D5" i="3" a="1"/>
  <c r="D5" i="3" s="1"/>
  <c r="G5" i="3" a="1"/>
  <c r="G5" i="3" s="1"/>
  <c r="J5" i="3" a="1"/>
  <c r="J5" i="3" s="1"/>
  <c r="M5" i="3" a="1"/>
  <c r="M5" i="3" s="1"/>
  <c r="S5" i="3" a="1"/>
  <c r="S5" i="3" s="1"/>
  <c r="W5" i="3" a="1"/>
  <c r="W5" i="3" s="1"/>
  <c r="Z5" i="3" a="1"/>
  <c r="Z5" i="3" s="1"/>
  <c r="AF5" i="3" a="1"/>
  <c r="AF5" i="3" s="1"/>
  <c r="H5" i="3" a="1"/>
  <c r="H5" i="3" s="1"/>
  <c r="N5" i="3" a="1"/>
  <c r="N5" i="3" s="1"/>
  <c r="Q5" i="3" a="1"/>
  <c r="Q5" i="3" s="1"/>
  <c r="T5" i="3" a="1"/>
  <c r="T5" i="3" s="1"/>
  <c r="X5" i="3" a="1"/>
  <c r="X5" i="3" s="1"/>
  <c r="AC5" i="3" a="1"/>
  <c r="AC5" i="3" s="1"/>
  <c r="E5" i="3" a="1"/>
  <c r="E5" i="3" s="1"/>
  <c r="F49" i="3" a="1"/>
  <c r="F49" i="3" s="1"/>
  <c r="I49" i="3" a="1"/>
  <c r="I49" i="3" s="1"/>
  <c r="L49" i="3" a="1"/>
  <c r="L49" i="3" s="1"/>
  <c r="R49" i="3" a="1"/>
  <c r="R49" i="3" s="1"/>
  <c r="U49" i="3" a="1"/>
  <c r="U49" i="3" s="1"/>
  <c r="X49" i="3" a="1"/>
  <c r="X49" i="3" s="1"/>
  <c r="AA49" i="3" a="1"/>
  <c r="AA49" i="3" s="1"/>
  <c r="AD49" i="3" a="1"/>
  <c r="AD49" i="3" s="1"/>
  <c r="AG49" i="3" a="1"/>
  <c r="AG49" i="3" s="1"/>
  <c r="N49" i="3" a="1"/>
  <c r="N49" i="3" s="1"/>
  <c r="S49" i="3" a="1"/>
  <c r="S49" i="3" s="1"/>
  <c r="J49" i="3" a="1"/>
  <c r="J49" i="3" s="1"/>
  <c r="O49" i="3" a="1"/>
  <c r="O49" i="3" s="1"/>
  <c r="Z49" i="3" a="1"/>
  <c r="Z49" i="3" s="1"/>
  <c r="AE49" i="3" a="1"/>
  <c r="AE49" i="3" s="1"/>
  <c r="E49" i="3" a="1"/>
  <c r="E49" i="3" s="1"/>
  <c r="T49" i="3" a="1"/>
  <c r="T49" i="3" s="1"/>
  <c r="AB49" i="3" a="1"/>
  <c r="AB49" i="3" s="1"/>
  <c r="AH49" i="3" a="1"/>
  <c r="AH49" i="3" s="1"/>
  <c r="D49" i="3" a="1"/>
  <c r="D49" i="3" s="1"/>
  <c r="K49" i="3" a="1"/>
  <c r="K49" i="3" s="1"/>
  <c r="Q49" i="3" a="1"/>
  <c r="Q49" i="3" s="1"/>
  <c r="Y49" i="3" a="1"/>
  <c r="Y49" i="3" s="1"/>
  <c r="AF49" i="3" a="1"/>
  <c r="AF49" i="3" s="1"/>
  <c r="G49" i="3" a="1"/>
  <c r="G49" i="3" s="1"/>
  <c r="V49" i="3" a="1"/>
  <c r="V49" i="3" s="1"/>
  <c r="M49" i="3" a="1"/>
  <c r="M49" i="3" s="1"/>
  <c r="P49" i="3" a="1"/>
  <c r="P49" i="3" s="1"/>
  <c r="AC49" i="3" a="1"/>
  <c r="AC49" i="3" s="1"/>
  <c r="H49" i="3" a="1"/>
  <c r="H49" i="3" s="1"/>
  <c r="W49" i="3" a="1"/>
  <c r="W49" i="3" s="1"/>
  <c r="D48" i="3" a="1"/>
  <c r="D48" i="3" s="1"/>
  <c r="G48" i="3" a="1"/>
  <c r="G48" i="3" s="1"/>
  <c r="J48" i="3" a="1"/>
  <c r="J48" i="3" s="1"/>
  <c r="M48" i="3" a="1"/>
  <c r="M48" i="3" s="1"/>
  <c r="P48" i="3" a="1"/>
  <c r="P48" i="3" s="1"/>
  <c r="V48" i="3" a="1"/>
  <c r="V48" i="3" s="1"/>
  <c r="AB48" i="3" a="1"/>
  <c r="AB48" i="3" s="1"/>
  <c r="AE48" i="3" a="1"/>
  <c r="AE48" i="3" s="1"/>
  <c r="AH48" i="3" a="1"/>
  <c r="AH48" i="3" s="1"/>
  <c r="R48" i="3" a="1"/>
  <c r="R48" i="3" s="1"/>
  <c r="Z48" i="3" a="1"/>
  <c r="Z48" i="3" s="1"/>
  <c r="I48" i="3" a="1"/>
  <c r="I48" i="3" s="1"/>
  <c r="N48" i="3" a="1"/>
  <c r="N48" i="3" s="1"/>
  <c r="T48" i="3" a="1"/>
  <c r="T48" i="3" s="1"/>
  <c r="Y48" i="3" a="1"/>
  <c r="Y48" i="3" s="1"/>
  <c r="AD48" i="3" a="1"/>
  <c r="AD48" i="3" s="1"/>
  <c r="H48" i="3" a="1"/>
  <c r="H48" i="3" s="1"/>
  <c r="O48" i="3" a="1"/>
  <c r="O48" i="3" s="1"/>
  <c r="W48" i="3" a="1"/>
  <c r="W48" i="3" s="1"/>
  <c r="AC48" i="3" a="1"/>
  <c r="AC48" i="3" s="1"/>
  <c r="F48" i="3" a="1"/>
  <c r="F48" i="3" s="1"/>
  <c r="L48" i="3" a="1"/>
  <c r="L48" i="3" s="1"/>
  <c r="U48" i="3" a="1"/>
  <c r="U48" i="3" s="1"/>
  <c r="K48" i="3" a="1"/>
  <c r="K48" i="3" s="1"/>
  <c r="X48" i="3" a="1"/>
  <c r="X48" i="3" s="1"/>
  <c r="Q48" i="3" a="1"/>
  <c r="Q48" i="3" s="1"/>
  <c r="AF48" i="3" a="1"/>
  <c r="AF48" i="3" s="1"/>
  <c r="E48" i="3" a="1"/>
  <c r="E48" i="3" s="1"/>
  <c r="S48" i="3" a="1"/>
  <c r="S48" i="3" s="1"/>
  <c r="AG48" i="3" a="1"/>
  <c r="AG48" i="3" s="1"/>
  <c r="AA48" i="3" a="1"/>
  <c r="AA48" i="3" s="1"/>
  <c r="H47" i="3" a="1"/>
  <c r="H47" i="3" s="1"/>
  <c r="M47" i="3" a="1"/>
  <c r="M47" i="3" s="1"/>
  <c r="Q47" i="3" a="1"/>
  <c r="Q47" i="3" s="1"/>
  <c r="T47" i="3" a="1"/>
  <c r="T47" i="3" s="1"/>
  <c r="W47" i="3" a="1"/>
  <c r="W47" i="3" s="1"/>
  <c r="AC47" i="3" a="1"/>
  <c r="AC47" i="3" s="1"/>
  <c r="D47" i="3" a="1"/>
  <c r="D47" i="3" s="1"/>
  <c r="L47" i="3" a="1"/>
  <c r="L47" i="3" s="1"/>
  <c r="P47" i="3" a="1"/>
  <c r="P47" i="3" s="1"/>
  <c r="Y47" i="3" a="1"/>
  <c r="Y47" i="3" s="1"/>
  <c r="AG47" i="3" a="1"/>
  <c r="AG47" i="3" s="1"/>
  <c r="G47" i="3" a="1"/>
  <c r="G47" i="3" s="1"/>
  <c r="X47" i="3" a="1"/>
  <c r="X47" i="3" s="1"/>
  <c r="AD47" i="3" a="1"/>
  <c r="AD47" i="3" s="1"/>
  <c r="J47" i="3" a="1"/>
  <c r="J47" i="3" s="1"/>
  <c r="R47" i="3" a="1"/>
  <c r="R47" i="3" s="1"/>
  <c r="Z47" i="3" a="1"/>
  <c r="Z47" i="3" s="1"/>
  <c r="AF47" i="3" a="1"/>
  <c r="AF47" i="3" s="1"/>
  <c r="I47" i="3" a="1"/>
  <c r="I47" i="3" s="1"/>
  <c r="O47" i="3" a="1"/>
  <c r="O47" i="3" s="1"/>
  <c r="V47" i="3" a="1"/>
  <c r="V47" i="3" s="1"/>
  <c r="AE47" i="3" a="1"/>
  <c r="AE47" i="3" s="1"/>
  <c r="K47" i="3" a="1"/>
  <c r="K47" i="3" s="1"/>
  <c r="AA47" i="3" a="1"/>
  <c r="AA47" i="3" s="1"/>
  <c r="E47" i="3" a="1"/>
  <c r="E47" i="3" s="1"/>
  <c r="S47" i="3" a="1"/>
  <c r="S47" i="3" s="1"/>
  <c r="AH47" i="3" a="1"/>
  <c r="AH47" i="3" s="1"/>
  <c r="F47" i="3" a="1"/>
  <c r="F47" i="3" s="1"/>
  <c r="U47" i="3" a="1"/>
  <c r="U47" i="3" s="1"/>
  <c r="N47" i="3" a="1"/>
  <c r="N47" i="3" s="1"/>
  <c r="AB47" i="3" a="1"/>
  <c r="AB47" i="3" s="1"/>
  <c r="F28" i="3" a="1"/>
  <c r="F28" i="3" s="1"/>
  <c r="K28" i="3" a="1"/>
  <c r="K28" i="3" s="1"/>
  <c r="O28" i="3" a="1"/>
  <c r="O28" i="3" s="1"/>
  <c r="R28" i="3" a="1"/>
  <c r="R28" i="3" s="1"/>
  <c r="U28" i="3" a="1"/>
  <c r="U28" i="3" s="1"/>
  <c r="AA28" i="3" a="1"/>
  <c r="AA28" i="3" s="1"/>
  <c r="AG28" i="3" a="1"/>
  <c r="AG28" i="3" s="1"/>
  <c r="J28" i="3" a="1"/>
  <c r="J28" i="3" s="1"/>
  <c r="N28" i="3" a="1"/>
  <c r="N28" i="3" s="1"/>
  <c r="W28" i="3" a="1"/>
  <c r="W28" i="3" s="1"/>
  <c r="AE28" i="3" a="1"/>
  <c r="AE28" i="3" s="1"/>
  <c r="E28" i="3" a="1"/>
  <c r="E28" i="3" s="1"/>
  <c r="V28" i="3" a="1"/>
  <c r="V28" i="3" s="1"/>
  <c r="AB28" i="3" a="1"/>
  <c r="AB28" i="3" s="1"/>
  <c r="I28" i="3" a="1"/>
  <c r="I28" i="3" s="1"/>
  <c r="Q28" i="3" a="1"/>
  <c r="Q28" i="3" s="1"/>
  <c r="Y28" i="3" a="1"/>
  <c r="Y28" i="3" s="1"/>
  <c r="AF28" i="3" a="1"/>
  <c r="AF28" i="3" s="1"/>
  <c r="G28" i="3" a="1"/>
  <c r="G28" i="3" s="1"/>
  <c r="P28" i="3" a="1"/>
  <c r="P28" i="3" s="1"/>
  <c r="Z28" i="3" a="1"/>
  <c r="Z28" i="3" s="1"/>
  <c r="L28" i="3" a="1"/>
  <c r="L28" i="3" s="1"/>
  <c r="X28" i="3" a="1"/>
  <c r="X28" i="3" s="1"/>
  <c r="S28" i="3" a="1"/>
  <c r="S28" i="3" s="1"/>
  <c r="AH28" i="3" a="1"/>
  <c r="AH28" i="3" s="1"/>
  <c r="M28" i="3" a="1"/>
  <c r="M28" i="3" s="1"/>
  <c r="AD28" i="3" a="1"/>
  <c r="AD28" i="3" s="1"/>
  <c r="T28" i="3" a="1"/>
  <c r="T28" i="3" s="1"/>
  <c r="D28" i="3" a="1"/>
  <c r="D28" i="3" s="1"/>
  <c r="H28" i="3" a="1"/>
  <c r="H28" i="3" s="1"/>
  <c r="AC28" i="3" a="1"/>
  <c r="AC28" i="3" s="1"/>
  <c r="G26" i="3" a="1"/>
  <c r="G26" i="3" s="1"/>
  <c r="J26" i="3" a="1"/>
  <c r="J26" i="3" s="1"/>
  <c r="N26" i="3" a="1"/>
  <c r="N26" i="3" s="1"/>
  <c r="T26" i="3" a="1"/>
  <c r="T26" i="3" s="1"/>
  <c r="W26" i="3" a="1"/>
  <c r="W26" i="3" s="1"/>
  <c r="Z26" i="3" a="1"/>
  <c r="Z26" i="3" s="1"/>
  <c r="E26" i="3" a="1"/>
  <c r="E26" i="3" s="1"/>
  <c r="H26" i="3" a="1"/>
  <c r="H26" i="3" s="1"/>
  <c r="K26" i="3" a="1"/>
  <c r="K26" i="3" s="1"/>
  <c r="Q26" i="3" a="1"/>
  <c r="Q26" i="3" s="1"/>
  <c r="U26" i="3" a="1"/>
  <c r="U26" i="3" s="1"/>
  <c r="X26" i="3" a="1"/>
  <c r="X26" i="3" s="1"/>
  <c r="AA26" i="3" a="1"/>
  <c r="AA26" i="3" s="1"/>
  <c r="AD26" i="3" a="1"/>
  <c r="AD26" i="3" s="1"/>
  <c r="F26" i="3" a="1"/>
  <c r="F26" i="3" s="1"/>
  <c r="L26" i="3" a="1"/>
  <c r="L26" i="3" s="1"/>
  <c r="R26" i="3" a="1"/>
  <c r="R26" i="3" s="1"/>
  <c r="AC26" i="3" a="1"/>
  <c r="AC26" i="3" s="1"/>
  <c r="AG26" i="3" a="1"/>
  <c r="AG26" i="3" s="1"/>
  <c r="O26" i="3" a="1"/>
  <c r="O26" i="3" s="1"/>
  <c r="D26" i="3" a="1"/>
  <c r="D26" i="3" s="1"/>
  <c r="P26" i="3" a="1"/>
  <c r="P26" i="3" s="1"/>
  <c r="AB26" i="3" a="1"/>
  <c r="AB26" i="3" s="1"/>
  <c r="AH26" i="3" a="1"/>
  <c r="AH26" i="3" s="1"/>
  <c r="I26" i="3" a="1"/>
  <c r="I26" i="3" s="1"/>
  <c r="Y26" i="3" a="1"/>
  <c r="Y26" i="3" s="1"/>
  <c r="M26" i="3" a="1"/>
  <c r="M26" i="3" s="1"/>
  <c r="AF26" i="3" a="1"/>
  <c r="AF26" i="3" s="1"/>
  <c r="V26" i="3" a="1"/>
  <c r="V26" i="3" s="1"/>
  <c r="S26" i="3" a="1"/>
  <c r="S26" i="3" s="1"/>
  <c r="AE26" i="3" a="1"/>
  <c r="AE26" i="3" s="1"/>
  <c r="D14" i="3" a="1"/>
  <c r="D14" i="3" s="1"/>
  <c r="J14" i="3" a="1"/>
  <c r="J14" i="3" s="1"/>
  <c r="M14" i="3" a="1"/>
  <c r="M14" i="3" s="1"/>
  <c r="P14" i="3" a="1"/>
  <c r="P14" i="3" s="1"/>
  <c r="T14" i="3" a="1"/>
  <c r="T14" i="3" s="1"/>
  <c r="Z14" i="3" a="1"/>
  <c r="Z14" i="3" s="1"/>
  <c r="AC14" i="3" a="1"/>
  <c r="AC14" i="3" s="1"/>
  <c r="AF14" i="3" a="1"/>
  <c r="AF14" i="3" s="1"/>
  <c r="E14" i="3" a="1"/>
  <c r="E14" i="3" s="1"/>
  <c r="H14" i="3" a="1"/>
  <c r="H14" i="3" s="1"/>
  <c r="L14" i="3" a="1"/>
  <c r="L14" i="3" s="1"/>
  <c r="R14" i="3" a="1"/>
  <c r="R14" i="3" s="1"/>
  <c r="U14" i="3" a="1"/>
  <c r="U14" i="3" s="1"/>
  <c r="X14" i="3" a="1"/>
  <c r="X14" i="3" s="1"/>
  <c r="AB14" i="3" a="1"/>
  <c r="AB14" i="3" s="1"/>
  <c r="AH14" i="3" a="1"/>
  <c r="AH14" i="3" s="1"/>
  <c r="G14" i="3" a="1"/>
  <c r="G14" i="3" s="1"/>
  <c r="N14" i="3" a="1"/>
  <c r="N14" i="3" s="1"/>
  <c r="AA14" i="3" a="1"/>
  <c r="AA14" i="3" s="1"/>
  <c r="AG14" i="3" a="1"/>
  <c r="AG14" i="3" s="1"/>
  <c r="I14" i="3" a="1"/>
  <c r="I14" i="3" s="1"/>
  <c r="O14" i="3" a="1"/>
  <c r="O14" i="3" s="1"/>
  <c r="V14" i="3" a="1"/>
  <c r="V14" i="3" s="1"/>
  <c r="F14" i="3" a="1"/>
  <c r="F14" i="3" s="1"/>
  <c r="S14" i="3" a="1"/>
  <c r="S14" i="3" s="1"/>
  <c r="Y14" i="3" a="1"/>
  <c r="Y14" i="3" s="1"/>
  <c r="AE14" i="3" a="1"/>
  <c r="AE14" i="3" s="1"/>
  <c r="Q14" i="3" a="1"/>
  <c r="Q14" i="3" s="1"/>
  <c r="W14" i="3" a="1"/>
  <c r="W14" i="3" s="1"/>
  <c r="K14" i="3" a="1"/>
  <c r="K14" i="3" s="1"/>
  <c r="AD14" i="3" a="1"/>
  <c r="AD14" i="3" s="1"/>
  <c r="E12" i="3" a="1"/>
  <c r="E12" i="3" s="1"/>
  <c r="D11" i="3" a="1"/>
  <c r="D11" i="3" s="1"/>
  <c r="E9" i="3" a="1"/>
  <c r="E9" i="3" s="1"/>
  <c r="D7" i="3" a="1"/>
  <c r="D7" i="3" s="1"/>
  <c r="D3" i="3" a="1"/>
  <c r="D3" i="3" s="1"/>
  <c r="AF12" i="3" a="1"/>
  <c r="AF12" i="3" s="1"/>
  <c r="AA12" i="3" a="1"/>
  <c r="AA12" i="3" s="1"/>
  <c r="X12" i="3" a="1"/>
  <c r="X12" i="3" s="1"/>
  <c r="S12" i="3" a="1"/>
  <c r="S12" i="3" s="1"/>
  <c r="P12" i="3" a="1"/>
  <c r="P12" i="3" s="1"/>
  <c r="K12" i="3" a="1"/>
  <c r="K12" i="3" s="1"/>
  <c r="H12" i="3" a="1"/>
  <c r="H12" i="3" s="1"/>
  <c r="AF11" i="3" a="1"/>
  <c r="AF11" i="3" s="1"/>
  <c r="AC11" i="3" a="1"/>
  <c r="AC11" i="3" s="1"/>
  <c r="X11" i="3" a="1"/>
  <c r="X11" i="3" s="1"/>
  <c r="U11" i="3" a="1"/>
  <c r="U11" i="3" s="1"/>
  <c r="P11" i="3" a="1"/>
  <c r="P11" i="3" s="1"/>
  <c r="M11" i="3" a="1"/>
  <c r="M11" i="3" s="1"/>
  <c r="H11" i="3" a="1"/>
  <c r="H11" i="3" s="1"/>
  <c r="AH10" i="3" a="1"/>
  <c r="AH10" i="3" s="1"/>
  <c r="AC10" i="3" a="1"/>
  <c r="AC10" i="3" s="1"/>
  <c r="Z10" i="3" a="1"/>
  <c r="Z10" i="3" s="1"/>
  <c r="U10" i="3" a="1"/>
  <c r="U10" i="3" s="1"/>
  <c r="R10" i="3" a="1"/>
  <c r="R10" i="3" s="1"/>
  <c r="M10" i="3" a="1"/>
  <c r="M10" i="3" s="1"/>
  <c r="J10" i="3" a="1"/>
  <c r="J10" i="3" s="1"/>
  <c r="AH9" i="3" a="1"/>
  <c r="AH9" i="3" s="1"/>
  <c r="AE9" i="3" a="1"/>
  <c r="AE9" i="3" s="1"/>
  <c r="Z9" i="3" a="1"/>
  <c r="Z9" i="3" s="1"/>
  <c r="W9" i="3" a="1"/>
  <c r="W9" i="3" s="1"/>
  <c r="R9" i="3" a="1"/>
  <c r="R9" i="3" s="1"/>
  <c r="O9" i="3" a="1"/>
  <c r="O9" i="3" s="1"/>
  <c r="J9" i="3" a="1"/>
  <c r="J9" i="3" s="1"/>
  <c r="G9" i="3" a="1"/>
  <c r="G9" i="3" s="1"/>
  <c r="AE8" i="3" a="1"/>
  <c r="AE8" i="3" s="1"/>
  <c r="AB8" i="3" a="1"/>
  <c r="AB8" i="3" s="1"/>
  <c r="W8" i="3" a="1"/>
  <c r="W8" i="3" s="1"/>
  <c r="T8" i="3" a="1"/>
  <c r="T8" i="3" s="1"/>
  <c r="O8" i="3" a="1"/>
  <c r="O8" i="3" s="1"/>
  <c r="L8" i="3" a="1"/>
  <c r="L8" i="3" s="1"/>
  <c r="G8" i="3" a="1"/>
  <c r="G8" i="3" s="1"/>
  <c r="AH7" i="3" a="1"/>
  <c r="AH7" i="3" s="1"/>
  <c r="AF7" i="3" a="1"/>
  <c r="AF7" i="3" s="1"/>
  <c r="AD7" i="3" a="1"/>
  <c r="AD7" i="3" s="1"/>
  <c r="X7" i="3" a="1"/>
  <c r="X7" i="3" s="1"/>
  <c r="U7" i="3" a="1"/>
  <c r="U7" i="3" s="1"/>
  <c r="R7" i="3" a="1"/>
  <c r="R7" i="3" s="1"/>
  <c r="O7" i="3" a="1"/>
  <c r="O7" i="3" s="1"/>
  <c r="L7" i="3" a="1"/>
  <c r="L7" i="3" s="1"/>
  <c r="I7" i="3" a="1"/>
  <c r="I7" i="3" s="1"/>
  <c r="AF6" i="3" a="1"/>
  <c r="AF6" i="3" s="1"/>
  <c r="AA6" i="3" a="1"/>
  <c r="AA6" i="3" s="1"/>
  <c r="U6" i="3" a="1"/>
  <c r="U6" i="3" s="1"/>
  <c r="R6" i="3" a="1"/>
  <c r="R6" i="3" s="1"/>
  <c r="O6" i="3" a="1"/>
  <c r="O6" i="3" s="1"/>
  <c r="L6" i="3" a="1"/>
  <c r="L6" i="3" s="1"/>
  <c r="I6" i="3" a="1"/>
  <c r="I6" i="3" s="1"/>
  <c r="F6" i="3" a="1"/>
  <c r="F6" i="3" s="1"/>
  <c r="AG4" i="3" a="1"/>
  <c r="AG4" i="3" s="1"/>
  <c r="AD4" i="3" a="1"/>
  <c r="AD4" i="3" s="1"/>
  <c r="AA4" i="3" a="1"/>
  <c r="AA4" i="3" s="1"/>
  <c r="U4" i="3" a="1"/>
  <c r="U4" i="3" s="1"/>
  <c r="Q4" i="3" a="1"/>
  <c r="Q4" i="3" s="1"/>
  <c r="N4" i="3" a="1"/>
  <c r="N4" i="3" s="1"/>
  <c r="K4" i="3" a="1"/>
  <c r="K4" i="3" s="1"/>
  <c r="AH3" i="3" a="1"/>
  <c r="AH3" i="3" s="1"/>
  <c r="AB3" i="3" a="1"/>
  <c r="AB3" i="3" s="1"/>
  <c r="Y3" i="3" a="1"/>
  <c r="Y3" i="3" s="1"/>
  <c r="V3" i="3" a="1"/>
  <c r="V3" i="3" s="1"/>
  <c r="S3" i="3" a="1"/>
  <c r="S3" i="3" s="1"/>
  <c r="P3" i="3" a="1"/>
  <c r="P3" i="3" s="1"/>
  <c r="M3" i="3" a="1"/>
  <c r="M3" i="3" s="1"/>
  <c r="G3" i="3" a="1"/>
  <c r="G3" i="3" s="1"/>
  <c r="AE2" i="3" a="1"/>
  <c r="AE2" i="3" s="1"/>
  <c r="Y2" i="3" a="1"/>
  <c r="Y2" i="3" s="1"/>
  <c r="V2" i="3" a="1"/>
  <c r="V2" i="3" s="1"/>
  <c r="S2" i="3" a="1"/>
  <c r="S2" i="3" s="1"/>
  <c r="P2" i="3" a="1"/>
  <c r="P2" i="3" s="1"/>
  <c r="M2" i="3" a="1"/>
  <c r="M2" i="3" s="1"/>
  <c r="J2" i="3" a="1"/>
  <c r="J2" i="3" s="1"/>
  <c r="F19" i="3" a="1"/>
  <c r="F19" i="3" s="1"/>
  <c r="L19" i="3" a="1"/>
  <c r="L19" i="3" s="1"/>
  <c r="O19" i="3" a="1"/>
  <c r="O19" i="3" s="1"/>
  <c r="R19" i="3" a="1"/>
  <c r="R19" i="3" s="1"/>
  <c r="U19" i="3" a="1"/>
  <c r="U19" i="3" s="1"/>
  <c r="X19" i="3" a="1"/>
  <c r="X19" i="3" s="1"/>
  <c r="AD19" i="3" a="1"/>
  <c r="AD19" i="3" s="1"/>
  <c r="G19" i="3" a="1"/>
  <c r="G19" i="3" s="1"/>
  <c r="K19" i="3" a="1"/>
  <c r="K19" i="3" s="1"/>
  <c r="N19" i="3" a="1"/>
  <c r="N19" i="3" s="1"/>
  <c r="S19" i="3" a="1"/>
  <c r="S19" i="3" s="1"/>
  <c r="V19" i="3" a="1"/>
  <c r="V19" i="3" s="1"/>
  <c r="AA19" i="3" a="1"/>
  <c r="AA19" i="3" s="1"/>
  <c r="AE19" i="3" a="1"/>
  <c r="AE19" i="3" s="1"/>
  <c r="E19" i="3" a="1"/>
  <c r="E19" i="3" s="1"/>
  <c r="J19" i="3" a="1"/>
  <c r="J19" i="3" s="1"/>
  <c r="P19" i="3" a="1"/>
  <c r="P19" i="3" s="1"/>
  <c r="T19" i="3" a="1"/>
  <c r="T19" i="3" s="1"/>
  <c r="Z19" i="3" a="1"/>
  <c r="Z19" i="3" s="1"/>
  <c r="AF19" i="3" a="1"/>
  <c r="AF19" i="3" s="1"/>
  <c r="Q19" i="3" a="1"/>
  <c r="Q19" i="3" s="1"/>
  <c r="AB19" i="3" a="1"/>
  <c r="AB19" i="3" s="1"/>
  <c r="AG19" i="3" a="1"/>
  <c r="AG19" i="3" s="1"/>
  <c r="M19" i="3" a="1"/>
  <c r="M19" i="3" s="1"/>
  <c r="W19" i="3" a="1"/>
  <c r="W19" i="3" s="1"/>
  <c r="AH19" i="3" a="1"/>
  <c r="AH19" i="3" s="1"/>
  <c r="H19" i="3" a="1"/>
  <c r="H19" i="3" s="1"/>
  <c r="D19" i="3" a="1"/>
  <c r="D19" i="3" s="1"/>
  <c r="Y19" i="3" a="1"/>
  <c r="Y19" i="3" s="1"/>
  <c r="AC19" i="3" a="1"/>
  <c r="AC19" i="3" s="1"/>
  <c r="I19" i="3" a="1"/>
  <c r="I19" i="3" s="1"/>
  <c r="G17" i="3" a="1"/>
  <c r="G17" i="3" s="1"/>
  <c r="M17" i="3" a="1"/>
  <c r="M17" i="3" s="1"/>
  <c r="P17" i="3" a="1"/>
  <c r="P17" i="3" s="1"/>
  <c r="S17" i="3" a="1"/>
  <c r="S17" i="3" s="1"/>
  <c r="W17" i="3" a="1"/>
  <c r="W17" i="3" s="1"/>
  <c r="AC17" i="3" a="1"/>
  <c r="AC17" i="3" s="1"/>
  <c r="AF17" i="3" a="1"/>
  <c r="AF17" i="3" s="1"/>
  <c r="K17" i="3" a="1"/>
  <c r="K17" i="3" s="1"/>
  <c r="T17" i="3" a="1"/>
  <c r="T17" i="3" s="1"/>
  <c r="X17" i="3" a="1"/>
  <c r="X17" i="3" s="1"/>
  <c r="AB17" i="3" a="1"/>
  <c r="AB17" i="3" s="1"/>
  <c r="AG17" i="3" a="1"/>
  <c r="AG17" i="3" s="1"/>
  <c r="F17" i="3" a="1"/>
  <c r="F17" i="3" s="1"/>
  <c r="L17" i="3" a="1"/>
  <c r="L17" i="3" s="1"/>
  <c r="AD17" i="3" a="1"/>
  <c r="AD17" i="3" s="1"/>
  <c r="AH17" i="3" a="1"/>
  <c r="AH17" i="3" s="1"/>
  <c r="H17" i="3" a="1"/>
  <c r="H17" i="3" s="1"/>
  <c r="N17" i="3" a="1"/>
  <c r="N17" i="3" s="1"/>
  <c r="R17" i="3" a="1"/>
  <c r="R17" i="3" s="1"/>
  <c r="Y17" i="3" a="1"/>
  <c r="Y17" i="3" s="1"/>
  <c r="AE17" i="3" a="1"/>
  <c r="AE17" i="3" s="1"/>
  <c r="I17" i="3" a="1"/>
  <c r="I17" i="3" s="1"/>
  <c r="U17" i="3" a="1"/>
  <c r="U17" i="3" s="1"/>
  <c r="J17" i="3" a="1"/>
  <c r="J17" i="3" s="1"/>
  <c r="Z17" i="3" a="1"/>
  <c r="Z17" i="3" s="1"/>
  <c r="E17" i="3" a="1"/>
  <c r="E17" i="3" s="1"/>
  <c r="AA17" i="3" a="1"/>
  <c r="AA17" i="3" s="1"/>
  <c r="D17" i="3" a="1"/>
  <c r="D17" i="3" s="1"/>
  <c r="Q17" i="3" a="1"/>
  <c r="Q17" i="3" s="1"/>
  <c r="V17" i="3" a="1"/>
  <c r="V17" i="3" s="1"/>
  <c r="O17" i="3" a="1"/>
  <c r="O17" i="3" s="1"/>
  <c r="F16" i="3" a="1"/>
  <c r="F16" i="3" s="1"/>
  <c r="L16" i="3" a="1"/>
  <c r="L16" i="3" s="1"/>
  <c r="O16" i="3" a="1"/>
  <c r="O16" i="3" s="1"/>
  <c r="R16" i="3" a="1"/>
  <c r="R16" i="3" s="1"/>
  <c r="V16" i="3" a="1"/>
  <c r="V16" i="3" s="1"/>
  <c r="AB16" i="3" a="1"/>
  <c r="AB16" i="3" s="1"/>
  <c r="AE16" i="3" a="1"/>
  <c r="AE16" i="3" s="1"/>
  <c r="AH16" i="3" a="1"/>
  <c r="AH16" i="3" s="1"/>
  <c r="D16" i="3" a="1"/>
  <c r="D16" i="3" s="1"/>
  <c r="H16" i="3" a="1"/>
  <c r="H16" i="3" s="1"/>
  <c r="M16" i="3" a="1"/>
  <c r="M16" i="3" s="1"/>
  <c r="U16" i="3" a="1"/>
  <c r="U16" i="3" s="1"/>
  <c r="Y16" i="3" a="1"/>
  <c r="Y16" i="3" s="1"/>
  <c r="AD16" i="3" a="1"/>
  <c r="AD16" i="3" s="1"/>
  <c r="AG16" i="3" a="1"/>
  <c r="AG16" i="3" s="1"/>
  <c r="I16" i="3" a="1"/>
  <c r="I16" i="3" s="1"/>
  <c r="T16" i="3" a="1"/>
  <c r="T16" i="3" s="1"/>
  <c r="Z16" i="3" a="1"/>
  <c r="Z16" i="3" s="1"/>
  <c r="AF16" i="3" a="1"/>
  <c r="AF16" i="3" s="1"/>
  <c r="E16" i="3" a="1"/>
  <c r="E16" i="3" s="1"/>
  <c r="J16" i="3" a="1"/>
  <c r="J16" i="3" s="1"/>
  <c r="P16" i="3" a="1"/>
  <c r="P16" i="3" s="1"/>
  <c r="AA16" i="3" a="1"/>
  <c r="AA16" i="3" s="1"/>
  <c r="Q16" i="3" a="1"/>
  <c r="Q16" i="3" s="1"/>
  <c r="AC16" i="3" a="1"/>
  <c r="AC16" i="3" s="1"/>
  <c r="K16" i="3" a="1"/>
  <c r="K16" i="3" s="1"/>
  <c r="X16" i="3" a="1"/>
  <c r="X16" i="3" s="1"/>
  <c r="S16" i="3" a="1"/>
  <c r="S16" i="3" s="1"/>
  <c r="G16" i="3" a="1"/>
  <c r="G16" i="3" s="1"/>
  <c r="N16" i="3" a="1"/>
  <c r="N16" i="3" s="1"/>
  <c r="W16" i="3" a="1"/>
  <c r="W16" i="3" s="1"/>
  <c r="E15" i="3" a="1"/>
  <c r="E15" i="3" s="1"/>
  <c r="K15" i="3" a="1"/>
  <c r="K15" i="3" s="1"/>
  <c r="N15" i="3" a="1"/>
  <c r="N15" i="3" s="1"/>
  <c r="Q15" i="3" a="1"/>
  <c r="Q15" i="3" s="1"/>
  <c r="U15" i="3" a="1"/>
  <c r="U15" i="3" s="1"/>
  <c r="AA15" i="3" a="1"/>
  <c r="AA15" i="3" s="1"/>
  <c r="AD15" i="3" a="1"/>
  <c r="AD15" i="3" s="1"/>
  <c r="AG15" i="3" a="1"/>
  <c r="AG15" i="3" s="1"/>
  <c r="F15" i="3" a="1"/>
  <c r="F15" i="3" s="1"/>
  <c r="I15" i="3" a="1"/>
  <c r="I15" i="3" s="1"/>
  <c r="M15" i="3" a="1"/>
  <c r="M15" i="3" s="1"/>
  <c r="S15" i="3" a="1"/>
  <c r="S15" i="3" s="1"/>
  <c r="V15" i="3" a="1"/>
  <c r="V15" i="3" s="1"/>
  <c r="Y15" i="3" a="1"/>
  <c r="Y15" i="3" s="1"/>
  <c r="H15" i="3" a="1"/>
  <c r="H15" i="3" s="1"/>
  <c r="O15" i="3" a="1"/>
  <c r="O15" i="3" s="1"/>
  <c r="D15" i="3" a="1"/>
  <c r="D15" i="3" s="1"/>
  <c r="J15" i="3" a="1"/>
  <c r="J15" i="3" s="1"/>
  <c r="P15" i="3" a="1"/>
  <c r="P15" i="3" s="1"/>
  <c r="W15" i="3" a="1"/>
  <c r="W15" i="3" s="1"/>
  <c r="G15" i="3" a="1"/>
  <c r="G15" i="3" s="1"/>
  <c r="T15" i="3" a="1"/>
  <c r="T15" i="3" s="1"/>
  <c r="Z15" i="3" a="1"/>
  <c r="Z15" i="3" s="1"/>
  <c r="AE15" i="3" a="1"/>
  <c r="AE15" i="3" s="1"/>
  <c r="L15" i="3" a="1"/>
  <c r="L15" i="3" s="1"/>
  <c r="AC15" i="3" a="1"/>
  <c r="AC15" i="3" s="1"/>
  <c r="AH15" i="3" a="1"/>
  <c r="AH15" i="3" s="1"/>
  <c r="R15" i="3" a="1"/>
  <c r="R15" i="3" s="1"/>
  <c r="X15" i="3" a="1"/>
  <c r="X15" i="3" s="1"/>
  <c r="AB15" i="3" a="1"/>
  <c r="AB15" i="3" s="1"/>
  <c r="AF15" i="3" a="1"/>
  <c r="AF15" i="3" s="1"/>
  <c r="D12" i="3" a="1"/>
  <c r="D12" i="3" s="1"/>
  <c r="E6" i="3" a="1"/>
  <c r="E6" i="3" s="1"/>
  <c r="D4" i="3" a="1"/>
  <c r="D4" i="3" s="1"/>
  <c r="AH12" i="3" a="1"/>
  <c r="AH12" i="3" s="1"/>
  <c r="AC12" i="3" a="1"/>
  <c r="AC12" i="3" s="1"/>
  <c r="Z12" i="3" a="1"/>
  <c r="Z12" i="3" s="1"/>
  <c r="U12" i="3" a="1"/>
  <c r="U12" i="3" s="1"/>
  <c r="R12" i="3" a="1"/>
  <c r="R12" i="3" s="1"/>
  <c r="M12" i="3" a="1"/>
  <c r="M12" i="3" s="1"/>
  <c r="AH11" i="3" a="1"/>
  <c r="AH11" i="3" s="1"/>
  <c r="AE11" i="3" a="1"/>
  <c r="AE11" i="3" s="1"/>
  <c r="Z11" i="3" a="1"/>
  <c r="Z11" i="3" s="1"/>
  <c r="W11" i="3" a="1"/>
  <c r="W11" i="3" s="1"/>
  <c r="R11" i="3" a="1"/>
  <c r="R11" i="3" s="1"/>
  <c r="O11" i="3" a="1"/>
  <c r="O11" i="3" s="1"/>
  <c r="J11" i="3" a="1"/>
  <c r="J11" i="3" s="1"/>
  <c r="AG9" i="3" a="1"/>
  <c r="AG9" i="3" s="1"/>
  <c r="AB9" i="3" a="1"/>
  <c r="AB9" i="3" s="1"/>
  <c r="Y9" i="3" a="1"/>
  <c r="Y9" i="3" s="1"/>
  <c r="T9" i="3" a="1"/>
  <c r="T9" i="3" s="1"/>
  <c r="Q9" i="3" a="1"/>
  <c r="Q9" i="3" s="1"/>
  <c r="L9" i="3" a="1"/>
  <c r="L9" i="3" s="1"/>
  <c r="I9" i="3" a="1"/>
  <c r="I9" i="3" s="1"/>
  <c r="AC7" i="3" a="1"/>
  <c r="AC7" i="3" s="1"/>
  <c r="Z7" i="3" a="1"/>
  <c r="Z7" i="3" s="1"/>
  <c r="W7" i="3" a="1"/>
  <c r="W7" i="3" s="1"/>
  <c r="T7" i="3" a="1"/>
  <c r="T7" i="3" s="1"/>
  <c r="Q7" i="3" a="1"/>
  <c r="Q7" i="3" s="1"/>
  <c r="K7" i="3" a="1"/>
  <c r="K7" i="3" s="1"/>
  <c r="AC6" i="3" a="1"/>
  <c r="AC6" i="3" s="1"/>
  <c r="Z6" i="3" a="1"/>
  <c r="Z6" i="3" s="1"/>
  <c r="W6" i="3" a="1"/>
  <c r="W6" i="3" s="1"/>
  <c r="T6" i="3" a="1"/>
  <c r="T6" i="3" s="1"/>
  <c r="Q6" i="3" a="1"/>
  <c r="Q6" i="3" s="1"/>
  <c r="N6" i="3" a="1"/>
  <c r="N6" i="3" s="1"/>
  <c r="AF4" i="3" a="1"/>
  <c r="AF4" i="3" s="1"/>
  <c r="Z4" i="3" a="1"/>
  <c r="Z4" i="3" s="1"/>
  <c r="W4" i="3" a="1"/>
  <c r="W4" i="3" s="1"/>
  <c r="T4" i="3" a="1"/>
  <c r="T4" i="3" s="1"/>
  <c r="P4" i="3" a="1"/>
  <c r="P4" i="3" s="1"/>
  <c r="J4" i="3" a="1"/>
  <c r="J4" i="3" s="1"/>
  <c r="AG3" i="3" a="1"/>
  <c r="AG3" i="3" s="1"/>
  <c r="AD3" i="3" a="1"/>
  <c r="AD3" i="3" s="1"/>
  <c r="AA3" i="3" a="1"/>
  <c r="AA3" i="3" s="1"/>
  <c r="X3" i="3" a="1"/>
  <c r="X3" i="3" s="1"/>
  <c r="U3" i="3" a="1"/>
  <c r="U3" i="3" s="1"/>
  <c r="O3" i="3" a="1"/>
  <c r="O3" i="3" s="1"/>
  <c r="J3" i="3" a="1"/>
  <c r="J3" i="3" s="1"/>
  <c r="AG2" i="3" a="1"/>
  <c r="AG2" i="3" s="1"/>
  <c r="AD2" i="3" a="1"/>
  <c r="AD2" i="3" s="1"/>
  <c r="AA2" i="3" a="1"/>
  <c r="AA2" i="3" s="1"/>
  <c r="X2" i="3" a="1"/>
  <c r="X2" i="3" s="1"/>
  <c r="U2" i="3" a="1"/>
  <c r="U2" i="3" s="1"/>
  <c r="R2" i="3" a="1"/>
  <c r="R2" i="3" s="1"/>
  <c r="L2" i="3" a="1"/>
  <c r="L2" i="3" s="1"/>
  <c r="G2" i="3" a="1"/>
  <c r="G2" i="3" s="1"/>
  <c r="E43" i="3" a="1"/>
  <c r="E43" i="3" s="1"/>
  <c r="H43" i="3" a="1"/>
  <c r="H43" i="3" s="1"/>
  <c r="K43" i="3" a="1"/>
  <c r="K43" i="3" s="1"/>
  <c r="Q43" i="3" a="1"/>
  <c r="Q43" i="3" s="1"/>
  <c r="W43" i="3" a="1"/>
  <c r="W43" i="3" s="1"/>
  <c r="Z43" i="3" a="1"/>
  <c r="Z43" i="3" s="1"/>
  <c r="AD43" i="3" a="1"/>
  <c r="AD43" i="3" s="1"/>
  <c r="D43" i="3" a="1"/>
  <c r="D43" i="3" s="1"/>
  <c r="G43" i="3" a="1"/>
  <c r="G43" i="3" s="1"/>
  <c r="L43" i="3" a="1"/>
  <c r="L43" i="3" s="1"/>
  <c r="P43" i="3" a="1"/>
  <c r="P43" i="3" s="1"/>
  <c r="T43" i="3" a="1"/>
  <c r="T43" i="3" s="1"/>
  <c r="X43" i="3" a="1"/>
  <c r="X43" i="3" s="1"/>
  <c r="AB43" i="3" a="1"/>
  <c r="AB43" i="3" s="1"/>
  <c r="AF43" i="3" a="1"/>
  <c r="AF43" i="3" s="1"/>
  <c r="M43" i="3" a="1"/>
  <c r="M43" i="3" s="1"/>
  <c r="R43" i="3" a="1"/>
  <c r="R43" i="3" s="1"/>
  <c r="AC43" i="3" a="1"/>
  <c r="AC43" i="3" s="1"/>
  <c r="AH43" i="3" a="1"/>
  <c r="AH43" i="3" s="1"/>
  <c r="J43" i="3" a="1"/>
  <c r="J43" i="3" s="1"/>
  <c r="S43" i="3" a="1"/>
  <c r="S43" i="3" s="1"/>
  <c r="Y43" i="3" a="1"/>
  <c r="Y43" i="3" s="1"/>
  <c r="AG43" i="3" a="1"/>
  <c r="AG43" i="3" s="1"/>
  <c r="I43" i="3" a="1"/>
  <c r="I43" i="3" s="1"/>
  <c r="U43" i="3" a="1"/>
  <c r="U43" i="3" s="1"/>
  <c r="AA43" i="3" a="1"/>
  <c r="AA43" i="3" s="1"/>
  <c r="N43" i="3" a="1"/>
  <c r="N43" i="3" s="1"/>
  <c r="AE43" i="3" a="1"/>
  <c r="AE43" i="3" s="1"/>
  <c r="V43" i="3" a="1"/>
  <c r="V43" i="3" s="1"/>
  <c r="F43" i="3" a="1"/>
  <c r="F43" i="3" s="1"/>
  <c r="F35" i="3" a="1"/>
  <c r="F35" i="3" s="1"/>
  <c r="L35" i="3" a="1"/>
  <c r="L35" i="3" s="1"/>
  <c r="O35" i="3" a="1"/>
  <c r="O35" i="3" s="1"/>
  <c r="R35" i="3" a="1"/>
  <c r="R35" i="3" s="1"/>
  <c r="V35" i="3" a="1"/>
  <c r="V35" i="3" s="1"/>
  <c r="AB35" i="3" a="1"/>
  <c r="AB35" i="3" s="1"/>
  <c r="AE35" i="3" a="1"/>
  <c r="AE35" i="3" s="1"/>
  <c r="AH35" i="3" a="1"/>
  <c r="AH35" i="3" s="1"/>
  <c r="G35" i="3" a="1"/>
  <c r="G35" i="3" s="1"/>
  <c r="K35" i="3" a="1"/>
  <c r="K35" i="3" s="1"/>
  <c r="P35" i="3" a="1"/>
  <c r="P35" i="3" s="1"/>
  <c r="T35" i="3" a="1"/>
  <c r="T35" i="3" s="1"/>
  <c r="X35" i="3" a="1"/>
  <c r="X35" i="3" s="1"/>
  <c r="AC35" i="3" a="1"/>
  <c r="AC35" i="3" s="1"/>
  <c r="M35" i="3" a="1"/>
  <c r="M35" i="3" s="1"/>
  <c r="Q35" i="3" a="1"/>
  <c r="Q35" i="3" s="1"/>
  <c r="W35" i="3" a="1"/>
  <c r="W35" i="3" s="1"/>
  <c r="AD35" i="3" a="1"/>
  <c r="AD35" i="3" s="1"/>
  <c r="H35" i="3" a="1"/>
  <c r="H35" i="3" s="1"/>
  <c r="I35" i="3" a="1"/>
  <c r="I35" i="3" s="1"/>
  <c r="S35" i="3" a="1"/>
  <c r="S35" i="3" s="1"/>
  <c r="AA35" i="3" a="1"/>
  <c r="AA35" i="3" s="1"/>
  <c r="D35" i="3" a="1"/>
  <c r="D35" i="3" s="1"/>
  <c r="AF35" i="3" a="1"/>
  <c r="AF35" i="3" s="1"/>
  <c r="N35" i="3" a="1"/>
  <c r="N35" i="3" s="1"/>
  <c r="Z35" i="3" a="1"/>
  <c r="Z35" i="3" s="1"/>
  <c r="E35" i="3" a="1"/>
  <c r="E35" i="3" s="1"/>
  <c r="AG35" i="3" a="1"/>
  <c r="AG35" i="3" s="1"/>
  <c r="U35" i="3" a="1"/>
  <c r="U35" i="3" s="1"/>
  <c r="Y35" i="3" a="1"/>
  <c r="Y35" i="3" s="1"/>
  <c r="J35" i="3" a="1"/>
  <c r="J35" i="3" s="1"/>
  <c r="E22" i="3" a="1"/>
  <c r="E22" i="3" s="1"/>
  <c r="H22" i="3" a="1"/>
  <c r="H22" i="3" s="1"/>
  <c r="K22" i="3" a="1"/>
  <c r="K22" i="3" s="1"/>
  <c r="N22" i="3" a="1"/>
  <c r="N22" i="3" s="1"/>
  <c r="T22" i="3" a="1"/>
  <c r="T22" i="3" s="1"/>
  <c r="W22" i="3" a="1"/>
  <c r="W22" i="3" s="1"/>
  <c r="Z22" i="3" a="1"/>
  <c r="Z22" i="3" s="1"/>
  <c r="AF22" i="3" a="1"/>
  <c r="AF22" i="3" s="1"/>
  <c r="G22" i="3" a="1"/>
  <c r="G22" i="3" s="1"/>
  <c r="L22" i="3" a="1"/>
  <c r="L22" i="3" s="1"/>
  <c r="O22" i="3" a="1"/>
  <c r="O22" i="3" s="1"/>
  <c r="S22" i="3" a="1"/>
  <c r="S22" i="3" s="1"/>
  <c r="X22" i="3" a="1"/>
  <c r="X22" i="3" s="1"/>
  <c r="AA22" i="3" a="1"/>
  <c r="AA22" i="3" s="1"/>
  <c r="AE22" i="3" a="1"/>
  <c r="AE22" i="3" s="1"/>
  <c r="D22" i="3" a="1"/>
  <c r="D22" i="3" s="1"/>
  <c r="P22" i="3" a="1"/>
  <c r="P22" i="3" s="1"/>
  <c r="AB22" i="3" a="1"/>
  <c r="AB22" i="3" s="1"/>
  <c r="I22" i="3" a="1"/>
  <c r="I22" i="3" s="1"/>
  <c r="Q22" i="3" a="1"/>
  <c r="Q22" i="3" s="1"/>
  <c r="Y22" i="3" a="1"/>
  <c r="Y22" i="3" s="1"/>
  <c r="AG22" i="3" a="1"/>
  <c r="AG22" i="3" s="1"/>
  <c r="R22" i="3" a="1"/>
  <c r="R22" i="3" s="1"/>
  <c r="AC22" i="3" a="1"/>
  <c r="AC22" i="3" s="1"/>
  <c r="AD22" i="3" a="1"/>
  <c r="AD22" i="3" s="1"/>
  <c r="U22" i="3" a="1"/>
  <c r="U22" i="3" s="1"/>
  <c r="V22" i="3" a="1"/>
  <c r="V22" i="3" s="1"/>
  <c r="M22" i="3" a="1"/>
  <c r="M22" i="3" s="1"/>
  <c r="AH22" i="3" a="1"/>
  <c r="AH22" i="3" s="1"/>
  <c r="F22" i="3" a="1"/>
  <c r="F22" i="3" s="1"/>
  <c r="J22" i="3" a="1"/>
  <c r="J22" i="3" s="1"/>
  <c r="E20" i="3" a="1"/>
  <c r="E20" i="3" s="1"/>
  <c r="H20" i="3" a="1"/>
  <c r="H20" i="3" s="1"/>
  <c r="K20" i="3" a="1"/>
  <c r="K20" i="3" s="1"/>
  <c r="N20" i="3" a="1"/>
  <c r="N20" i="3" s="1"/>
  <c r="Q20" i="3" a="1"/>
  <c r="Q20" i="3" s="1"/>
  <c r="T20" i="3" a="1"/>
  <c r="T20" i="3" s="1"/>
  <c r="Z20" i="3" a="1"/>
  <c r="Z20" i="3" s="1"/>
  <c r="AC20" i="3" a="1"/>
  <c r="AC20" i="3" s="1"/>
  <c r="AF20" i="3" a="1"/>
  <c r="AF20" i="3" s="1"/>
  <c r="D20" i="3" a="1"/>
  <c r="D20" i="3" s="1"/>
  <c r="G20" i="3" a="1"/>
  <c r="G20" i="3" s="1"/>
  <c r="L20" i="3" a="1"/>
  <c r="L20" i="3" s="1"/>
  <c r="O20" i="3" a="1"/>
  <c r="O20" i="3" s="1"/>
  <c r="S20" i="3" a="1"/>
  <c r="S20" i="3" s="1"/>
  <c r="W20" i="3" a="1"/>
  <c r="W20" i="3" s="1"/>
  <c r="AB20" i="3" a="1"/>
  <c r="AB20" i="3" s="1"/>
  <c r="AE20" i="3" a="1"/>
  <c r="AE20" i="3" s="1"/>
  <c r="F20" i="3" a="1"/>
  <c r="F20" i="3" s="1"/>
  <c r="P20" i="3" a="1"/>
  <c r="P20" i="3" s="1"/>
  <c r="U20" i="3" a="1"/>
  <c r="U20" i="3" s="1"/>
  <c r="AA20" i="3" a="1"/>
  <c r="AA20" i="3" s="1"/>
  <c r="AG20" i="3" a="1"/>
  <c r="AG20" i="3" s="1"/>
  <c r="R20" i="3" a="1"/>
  <c r="R20" i="3" s="1"/>
  <c r="V20" i="3" a="1"/>
  <c r="V20" i="3" s="1"/>
  <c r="AH20" i="3" a="1"/>
  <c r="AH20" i="3" s="1"/>
  <c r="M20" i="3" a="1"/>
  <c r="M20" i="3" s="1"/>
  <c r="X20" i="3" a="1"/>
  <c r="X20" i="3" s="1"/>
  <c r="J20" i="3" a="1"/>
  <c r="J20" i="3" s="1"/>
  <c r="AD20" i="3" a="1"/>
  <c r="AD20" i="3" s="1"/>
  <c r="Y20" i="3" a="1"/>
  <c r="Y20" i="3" s="1"/>
  <c r="I20" i="3" a="1"/>
  <c r="I20" i="3" s="1"/>
  <c r="D18" i="3" a="1"/>
  <c r="D18" i="3" s="1"/>
  <c r="G18" i="3" a="1"/>
  <c r="G18" i="3" s="1"/>
  <c r="M18" i="3" a="1"/>
  <c r="M18" i="3" s="1"/>
  <c r="S18" i="3" a="1"/>
  <c r="S18" i="3" s="1"/>
  <c r="V18" i="3" a="1"/>
  <c r="V18" i="3" s="1"/>
  <c r="Z18" i="3" a="1"/>
  <c r="Z18" i="3" s="1"/>
  <c r="AF18" i="3" a="1"/>
  <c r="AF18" i="3" s="1"/>
  <c r="E18" i="3" a="1"/>
  <c r="E18" i="3" s="1"/>
  <c r="J18" i="3" a="1"/>
  <c r="J18" i="3" s="1"/>
  <c r="N18" i="3" a="1"/>
  <c r="N18" i="3" s="1"/>
  <c r="R18" i="3" a="1"/>
  <c r="R18" i="3" s="1"/>
  <c r="U18" i="3" a="1"/>
  <c r="U18" i="3" s="1"/>
  <c r="AD18" i="3" a="1"/>
  <c r="AD18" i="3" s="1"/>
  <c r="AH18" i="3" a="1"/>
  <c r="AH18" i="3" s="1"/>
  <c r="I18" i="3" a="1"/>
  <c r="I18" i="3" s="1"/>
  <c r="O18" i="3" a="1"/>
  <c r="O18" i="3" s="1"/>
  <c r="T18" i="3" a="1"/>
  <c r="T18" i="3" s="1"/>
  <c r="Y18" i="3" a="1"/>
  <c r="Y18" i="3" s="1"/>
  <c r="AE18" i="3" a="1"/>
  <c r="AE18" i="3" s="1"/>
  <c r="K18" i="3" a="1"/>
  <c r="K18" i="3" s="1"/>
  <c r="P18" i="3" a="1"/>
  <c r="P18" i="3" s="1"/>
  <c r="AA18" i="3" a="1"/>
  <c r="AA18" i="3" s="1"/>
  <c r="L18" i="3" a="1"/>
  <c r="L18" i="3" s="1"/>
  <c r="W18" i="3" a="1"/>
  <c r="W18" i="3" s="1"/>
  <c r="AG18" i="3" a="1"/>
  <c r="AG18" i="3" s="1"/>
  <c r="H18" i="3" a="1"/>
  <c r="H18" i="3" s="1"/>
  <c r="X18" i="3" a="1"/>
  <c r="X18" i="3" s="1"/>
  <c r="Q18" i="3" a="1"/>
  <c r="Q18" i="3" s="1"/>
  <c r="AB18" i="3" a="1"/>
  <c r="AB18" i="3" s="1"/>
  <c r="F18" i="3" a="1"/>
  <c r="F18" i="3" s="1"/>
  <c r="AC18" i="3" a="1"/>
  <c r="AC18" i="3" s="1"/>
  <c r="D2" i="3" a="1"/>
  <c r="D2" i="3" s="1"/>
  <c r="E11" i="3" a="1"/>
  <c r="E11" i="3" s="1"/>
  <c r="D9" i="3" a="1"/>
  <c r="D9" i="3" s="1"/>
  <c r="E7" i="3" a="1"/>
  <c r="E7" i="3" s="1"/>
  <c r="E3" i="3" a="1"/>
  <c r="E3" i="3" s="1"/>
  <c r="AE12" i="3" a="1"/>
  <c r="AE12" i="3" s="1"/>
  <c r="AB12" i="3" a="1"/>
  <c r="AB12" i="3" s="1"/>
  <c r="W12" i="3" a="1"/>
  <c r="W12" i="3" s="1"/>
  <c r="T12" i="3" a="1"/>
  <c r="T12" i="3" s="1"/>
  <c r="O12" i="3" a="1"/>
  <c r="O12" i="3" s="1"/>
  <c r="L12" i="3" a="1"/>
  <c r="L12" i="3" s="1"/>
  <c r="G12" i="3" a="1"/>
  <c r="G12" i="3" s="1"/>
  <c r="AG11" i="3" a="1"/>
  <c r="AG11" i="3" s="1"/>
  <c r="AB11" i="3" a="1"/>
  <c r="AB11" i="3" s="1"/>
  <c r="Y11" i="3" a="1"/>
  <c r="Y11" i="3" s="1"/>
  <c r="T11" i="3" a="1"/>
  <c r="T11" i="3" s="1"/>
  <c r="Q11" i="3" a="1"/>
  <c r="Q11" i="3" s="1"/>
  <c r="L11" i="3" a="1"/>
  <c r="L11" i="3" s="1"/>
  <c r="I11" i="3" a="1"/>
  <c r="I11" i="3" s="1"/>
  <c r="AG10" i="3" a="1"/>
  <c r="AG10" i="3" s="1"/>
  <c r="AD10" i="3" a="1"/>
  <c r="AD10" i="3" s="1"/>
  <c r="Y10" i="3" a="1"/>
  <c r="Y10" i="3" s="1"/>
  <c r="V10" i="3" a="1"/>
  <c r="V10" i="3" s="1"/>
  <c r="Q10" i="3" a="1"/>
  <c r="Q10" i="3" s="1"/>
  <c r="N10" i="3" a="1"/>
  <c r="N10" i="3" s="1"/>
  <c r="I10" i="3" a="1"/>
  <c r="I10" i="3" s="1"/>
  <c r="F10" i="3" a="1"/>
  <c r="F10" i="3" s="1"/>
  <c r="AD9" i="3" a="1"/>
  <c r="AD9" i="3" s="1"/>
  <c r="AA9" i="3" a="1"/>
  <c r="AA9" i="3" s="1"/>
  <c r="V9" i="3" a="1"/>
  <c r="V9" i="3" s="1"/>
  <c r="S9" i="3" a="1"/>
  <c r="S9" i="3" s="1"/>
  <c r="N9" i="3" a="1"/>
  <c r="N9" i="3" s="1"/>
  <c r="K9" i="3" a="1"/>
  <c r="K9" i="3" s="1"/>
  <c r="F9" i="3" a="1"/>
  <c r="F9" i="3" s="1"/>
  <c r="AF8" i="3" a="1"/>
  <c r="AF8" i="3" s="1"/>
  <c r="AA8" i="3" a="1"/>
  <c r="AA8" i="3" s="1"/>
  <c r="X8" i="3" a="1"/>
  <c r="X8" i="3" s="1"/>
  <c r="S8" i="3" a="1"/>
  <c r="S8" i="3" s="1"/>
  <c r="P8" i="3" a="1"/>
  <c r="P8" i="3" s="1"/>
  <c r="K8" i="3" a="1"/>
  <c r="K8" i="3" s="1"/>
  <c r="H8" i="3" a="1"/>
  <c r="H8" i="3" s="1"/>
  <c r="F8" i="3" a="1"/>
  <c r="F8" i="3" s="1"/>
  <c r="AG7" i="3" a="1"/>
  <c r="AG7" i="3" s="1"/>
  <c r="AE7" i="3" a="1"/>
  <c r="AE7" i="3" s="1"/>
  <c r="AB7" i="3" a="1"/>
  <c r="AB7" i="3" s="1"/>
  <c r="Y7" i="3" a="1"/>
  <c r="Y7" i="3" s="1"/>
  <c r="S7" i="3" a="1"/>
  <c r="S7" i="3" s="1"/>
  <c r="N7" i="3" a="1"/>
  <c r="N7" i="3" s="1"/>
  <c r="H7" i="3" a="1"/>
  <c r="H7" i="3" s="1"/>
  <c r="AH6" i="3" a="1"/>
  <c r="AH6" i="3" s="1"/>
  <c r="AE6" i="3" a="1"/>
  <c r="AE6" i="3" s="1"/>
  <c r="AB6" i="3" a="1"/>
  <c r="AB6" i="3" s="1"/>
  <c r="Y6" i="3" a="1"/>
  <c r="Y6" i="3" s="1"/>
  <c r="V6" i="3" a="1"/>
  <c r="V6" i="3" s="1"/>
  <c r="P6" i="3" a="1"/>
  <c r="P6" i="3" s="1"/>
  <c r="K6" i="3" a="1"/>
  <c r="K6" i="3" s="1"/>
  <c r="AC4" i="3" a="1"/>
  <c r="AC4" i="3" s="1"/>
  <c r="Y4" i="3" a="1"/>
  <c r="Y4" i="3" s="1"/>
  <c r="V4" i="3" a="1"/>
  <c r="V4" i="3" s="1"/>
  <c r="S4" i="3" a="1"/>
  <c r="S4" i="3" s="1"/>
  <c r="M4" i="3" a="1"/>
  <c r="M4" i="3" s="1"/>
  <c r="I4" i="3" a="1"/>
  <c r="I4" i="3" s="1"/>
  <c r="F4" i="3" a="1"/>
  <c r="F4" i="3" s="1"/>
  <c r="AF3" i="3" a="1"/>
  <c r="AF3" i="3" s="1"/>
  <c r="AC3" i="3" a="1"/>
  <c r="AC3" i="3" s="1"/>
  <c r="W3" i="3" a="1"/>
  <c r="W3" i="3" s="1"/>
  <c r="R3" i="3" a="1"/>
  <c r="R3" i="3" s="1"/>
  <c r="L3" i="3" a="1"/>
  <c r="L3" i="3" s="1"/>
  <c r="I3" i="3" a="1"/>
  <c r="I3" i="3" s="1"/>
  <c r="F3" i="3" a="1"/>
  <c r="F3" i="3" s="1"/>
  <c r="AF2" i="3" a="1"/>
  <c r="AF2" i="3" s="1"/>
  <c r="AC2" i="3" a="1"/>
  <c r="AC2" i="3" s="1"/>
  <c r="Z2" i="3" a="1"/>
  <c r="Z2" i="3" s="1"/>
  <c r="T2" i="3" a="1"/>
  <c r="T2" i="3" s="1"/>
  <c r="O2" i="3" a="1"/>
  <c r="O2" i="3" s="1"/>
  <c r="I2" i="3" a="1"/>
  <c r="I2" i="3" s="1"/>
  <c r="F2" i="3" a="1"/>
  <c r="F2" i="3" s="1"/>
  <c r="O43" i="3" a="1"/>
  <c r="O43" i="3" s="1"/>
  <c r="F46" i="3" a="1"/>
  <c r="F46" i="3" s="1"/>
  <c r="I46" i="3" a="1"/>
  <c r="I46" i="3" s="1"/>
  <c r="K46" i="3" a="1"/>
  <c r="K46" i="3" s="1"/>
  <c r="N46" i="3" a="1"/>
  <c r="N46" i="3" s="1"/>
  <c r="T46" i="3" a="1"/>
  <c r="T46" i="3" s="1"/>
  <c r="Z46" i="3" a="1"/>
  <c r="Z46" i="3" s="1"/>
  <c r="AC46" i="3" a="1"/>
  <c r="AC46" i="3" s="1"/>
  <c r="AG46" i="3" a="1"/>
  <c r="AG46" i="3" s="1"/>
  <c r="E46" i="3" a="1"/>
  <c r="E46" i="3" s="1"/>
  <c r="J46" i="3" a="1"/>
  <c r="J46" i="3" s="1"/>
  <c r="O46" i="3" a="1"/>
  <c r="O46" i="3" s="1"/>
  <c r="S46" i="3" a="1"/>
  <c r="S46" i="3" s="1"/>
  <c r="W46" i="3" a="1"/>
  <c r="W46" i="3" s="1"/>
  <c r="AA46" i="3" a="1"/>
  <c r="AA46" i="3" s="1"/>
  <c r="AE46" i="3" a="1"/>
  <c r="AE46" i="3" s="1"/>
  <c r="D46" i="3" a="1"/>
  <c r="D46" i="3" s="1"/>
  <c r="Q46" i="3" a="1"/>
  <c r="Q46" i="3" s="1"/>
  <c r="V46" i="3" a="1"/>
  <c r="V46" i="3" s="1"/>
  <c r="L46" i="3" a="1"/>
  <c r="L46" i="3" s="1"/>
  <c r="AH46" i="3" a="1"/>
  <c r="AH46" i="3" s="1"/>
  <c r="R46" i="3" a="1"/>
  <c r="R46" i="3" s="1"/>
  <c r="Y46" i="3" a="1"/>
  <c r="Y46" i="3" s="1"/>
  <c r="AF46" i="3" a="1"/>
  <c r="AF46" i="3" s="1"/>
  <c r="M46" i="3" a="1"/>
  <c r="M46" i="3" s="1"/>
  <c r="AB46" i="3" a="1"/>
  <c r="AB46" i="3" s="1"/>
  <c r="G46" i="3" a="1"/>
  <c r="G46" i="3" s="1"/>
  <c r="U46" i="3" a="1"/>
  <c r="U46" i="3" s="1"/>
  <c r="H46" i="3" a="1"/>
  <c r="H46" i="3" s="1"/>
  <c r="X46" i="3" a="1"/>
  <c r="X46" i="3" s="1"/>
  <c r="AD46" i="3" a="1"/>
  <c r="AD46" i="3" s="1"/>
  <c r="P46" i="3" a="1"/>
  <c r="P46" i="3" s="1"/>
  <c r="D45" i="3" a="1"/>
  <c r="D45" i="3" s="1"/>
  <c r="G45" i="3" a="1"/>
  <c r="G45" i="3" s="1"/>
  <c r="J45" i="3" a="1"/>
  <c r="J45" i="3" s="1"/>
  <c r="M45" i="3" a="1"/>
  <c r="M45" i="3" s="1"/>
  <c r="S45" i="3" a="1"/>
  <c r="S45" i="3" s="1"/>
  <c r="Y45" i="3" a="1"/>
  <c r="Y45" i="3" s="1"/>
  <c r="AB45" i="3" a="1"/>
  <c r="AB45" i="3" s="1"/>
  <c r="AE45" i="3" a="1"/>
  <c r="AE45" i="3" s="1"/>
  <c r="AH45" i="3" a="1"/>
  <c r="AH45" i="3" s="1"/>
  <c r="O45" i="3" a="1"/>
  <c r="O45" i="3" s="1"/>
  <c r="W45" i="3" a="1"/>
  <c r="W45" i="3" s="1"/>
  <c r="E45" i="3" a="1"/>
  <c r="E45" i="3" s="1"/>
  <c r="I45" i="3" a="1"/>
  <c r="I45" i="3" s="1"/>
  <c r="P45" i="3" a="1"/>
  <c r="P45" i="3" s="1"/>
  <c r="U45" i="3" a="1"/>
  <c r="U45" i="3" s="1"/>
  <c r="Z45" i="3" a="1"/>
  <c r="Z45" i="3" s="1"/>
  <c r="AF45" i="3" a="1"/>
  <c r="AF45" i="3" s="1"/>
  <c r="H45" i="3" a="1"/>
  <c r="H45" i="3" s="1"/>
  <c r="N45" i="3" a="1"/>
  <c r="N45" i="3" s="1"/>
  <c r="V45" i="3" a="1"/>
  <c r="V45" i="3" s="1"/>
  <c r="AC45" i="3" a="1"/>
  <c r="AC45" i="3" s="1"/>
  <c r="F45" i="3" a="1"/>
  <c r="F45" i="3" s="1"/>
  <c r="Q45" i="3" a="1"/>
  <c r="Q45" i="3" s="1"/>
  <c r="AG45" i="3" a="1"/>
  <c r="AG45" i="3" s="1"/>
  <c r="L45" i="3" a="1"/>
  <c r="L45" i="3" s="1"/>
  <c r="X45" i="3" a="1"/>
  <c r="X45" i="3" s="1"/>
  <c r="AA45" i="3" a="1"/>
  <c r="AA45" i="3" s="1"/>
  <c r="R45" i="3" a="1"/>
  <c r="R45" i="3" s="1"/>
  <c r="T45" i="3" a="1"/>
  <c r="T45" i="3" s="1"/>
  <c r="K45" i="3" a="1"/>
  <c r="K45" i="3" s="1"/>
  <c r="AD45" i="3" a="1"/>
  <c r="AD45" i="3" s="1"/>
  <c r="E44" i="3" a="1"/>
  <c r="E44" i="3" s="1"/>
  <c r="J44" i="3" a="1"/>
  <c r="J44" i="3" s="1"/>
  <c r="N44" i="3" a="1"/>
  <c r="N44" i="3" s="1"/>
  <c r="Q44" i="3" a="1"/>
  <c r="Q44" i="3" s="1"/>
  <c r="T44" i="3" a="1"/>
  <c r="T44" i="3" s="1"/>
  <c r="W44" i="3" a="1"/>
  <c r="W44" i="3" s="1"/>
  <c r="AC44" i="3" a="1"/>
  <c r="AC44" i="3" s="1"/>
  <c r="AF44" i="3" a="1"/>
  <c r="AF44" i="3" s="1"/>
  <c r="I44" i="3" a="1"/>
  <c r="I44" i="3" s="1"/>
  <c r="M44" i="3" a="1"/>
  <c r="M44" i="3" s="1"/>
  <c r="Y44" i="3" a="1"/>
  <c r="Y44" i="3" s="1"/>
  <c r="AD44" i="3" a="1"/>
  <c r="AD44" i="3" s="1"/>
  <c r="H44" i="3" a="1"/>
  <c r="H44" i="3" s="1"/>
  <c r="O44" i="3" a="1"/>
  <c r="O44" i="3" s="1"/>
  <c r="S44" i="3" a="1"/>
  <c r="S44" i="3" s="1"/>
  <c r="X44" i="3" a="1"/>
  <c r="X44" i="3" s="1"/>
  <c r="AE44" i="3" a="1"/>
  <c r="AE44" i="3" s="1"/>
  <c r="P44" i="3" a="1"/>
  <c r="P44" i="3" s="1"/>
  <c r="G44" i="3" a="1"/>
  <c r="G44" i="3" s="1"/>
  <c r="R44" i="3" a="1"/>
  <c r="R44" i="3" s="1"/>
  <c r="AA44" i="3" a="1"/>
  <c r="AA44" i="3" s="1"/>
  <c r="F44" i="3" a="1"/>
  <c r="F44" i="3" s="1"/>
  <c r="Z44" i="3" a="1"/>
  <c r="Z44" i="3" s="1"/>
  <c r="AH44" i="3" a="1"/>
  <c r="AH44" i="3" s="1"/>
  <c r="U44" i="3" a="1"/>
  <c r="U44" i="3" s="1"/>
  <c r="K44" i="3" a="1"/>
  <c r="K44" i="3" s="1"/>
  <c r="AB44" i="3" a="1"/>
  <c r="AB44" i="3" s="1"/>
  <c r="L44" i="3" a="1"/>
  <c r="L44" i="3" s="1"/>
  <c r="AG44" i="3" a="1"/>
  <c r="AG44" i="3" s="1"/>
  <c r="V44" i="3" a="1"/>
  <c r="V44" i="3" s="1"/>
  <c r="D44" i="3" a="1"/>
  <c r="D44" i="3" s="1"/>
  <c r="H42" i="3" a="1"/>
  <c r="H42" i="3" s="1"/>
  <c r="L42" i="3" a="1"/>
  <c r="L42" i="3" s="1"/>
  <c r="O42" i="3" a="1"/>
  <c r="O42" i="3" s="1"/>
  <c r="R42" i="3" a="1"/>
  <c r="R42" i="3" s="1"/>
  <c r="U42" i="3" a="1"/>
  <c r="U42" i="3" s="1"/>
  <c r="AA42" i="3" a="1"/>
  <c r="AA42" i="3" s="1"/>
  <c r="AD42" i="3" a="1"/>
  <c r="AD42" i="3" s="1"/>
  <c r="AG42" i="3" a="1"/>
  <c r="AG42" i="3" s="1"/>
  <c r="F42" i="3" a="1"/>
  <c r="F42" i="3" s="1"/>
  <c r="J42" i="3" a="1"/>
  <c r="J42" i="3" s="1"/>
  <c r="N42" i="3" a="1"/>
  <c r="N42" i="3" s="1"/>
  <c r="S42" i="3" a="1"/>
  <c r="S42" i="3" s="1"/>
  <c r="V42" i="3" a="1"/>
  <c r="V42" i="3" s="1"/>
  <c r="Z42" i="3" a="1"/>
  <c r="Z42" i="3" s="1"/>
  <c r="AE42" i="3" a="1"/>
  <c r="AE42" i="3" s="1"/>
  <c r="E42" i="3" a="1"/>
  <c r="E42" i="3" s="1"/>
  <c r="K42" i="3" a="1"/>
  <c r="K42" i="3" s="1"/>
  <c r="P42" i="3" a="1"/>
  <c r="P42" i="3" s="1"/>
  <c r="AB42" i="3" a="1"/>
  <c r="AB42" i="3" s="1"/>
  <c r="AF42" i="3" a="1"/>
  <c r="AF42" i="3" s="1"/>
  <c r="G42" i="3" a="1"/>
  <c r="G42" i="3" s="1"/>
  <c r="T42" i="3" a="1"/>
  <c r="T42" i="3" s="1"/>
  <c r="AC42" i="3" a="1"/>
  <c r="AC42" i="3" s="1"/>
  <c r="M42" i="3" a="1"/>
  <c r="M42" i="3" s="1"/>
  <c r="W42" i="3" a="1"/>
  <c r="W42" i="3" s="1"/>
  <c r="I42" i="3" a="1"/>
  <c r="I42" i="3" s="1"/>
  <c r="D42" i="3" a="1"/>
  <c r="D42" i="3" s="1"/>
  <c r="X42" i="3" a="1"/>
  <c r="X42" i="3" s="1"/>
  <c r="AH42" i="3" a="1"/>
  <c r="AH42" i="3" s="1"/>
  <c r="Q42" i="3" a="1"/>
  <c r="Q42" i="3" s="1"/>
  <c r="Y42" i="3" a="1"/>
  <c r="Y42" i="3" s="1"/>
  <c r="F41" i="3" a="1"/>
  <c r="F41" i="3" s="1"/>
  <c r="I41" i="3" a="1"/>
  <c r="I41" i="3" s="1"/>
  <c r="O41" i="3" a="1"/>
  <c r="O41" i="3" s="1"/>
  <c r="U41" i="3" a="1"/>
  <c r="U41" i="3" s="1"/>
  <c r="X41" i="3" a="1"/>
  <c r="X41" i="3" s="1"/>
  <c r="AB41" i="3" a="1"/>
  <c r="AB41" i="3" s="1"/>
  <c r="AH41" i="3" a="1"/>
  <c r="AH41" i="3" s="1"/>
  <c r="H41" i="3" a="1"/>
  <c r="H41" i="3" s="1"/>
  <c r="M41" i="3" a="1"/>
  <c r="M41" i="3" s="1"/>
  <c r="Q41" i="3" a="1"/>
  <c r="Q41" i="3" s="1"/>
  <c r="Y41" i="3" a="1"/>
  <c r="Y41" i="3" s="1"/>
  <c r="AC41" i="3" a="1"/>
  <c r="AC41" i="3" s="1"/>
  <c r="AG41" i="3" a="1"/>
  <c r="AG41" i="3" s="1"/>
  <c r="D41" i="3" a="1"/>
  <c r="D41" i="3" s="1"/>
  <c r="J41" i="3" a="1"/>
  <c r="J41" i="3" s="1"/>
  <c r="T41" i="3" a="1"/>
  <c r="T41" i="3" s="1"/>
  <c r="Z41" i="3" a="1"/>
  <c r="Z41" i="3" s="1"/>
  <c r="AE41" i="3" a="1"/>
  <c r="AE41" i="3" s="1"/>
  <c r="G41" i="3" a="1"/>
  <c r="G41" i="3" s="1"/>
  <c r="P41" i="3" a="1"/>
  <c r="P41" i="3" s="1"/>
  <c r="AD41" i="3" a="1"/>
  <c r="AD41" i="3" s="1"/>
  <c r="E41" i="3" a="1"/>
  <c r="E41" i="3" s="1"/>
  <c r="N41" i="3" a="1"/>
  <c r="N41" i="3" s="1"/>
  <c r="W41" i="3" a="1"/>
  <c r="W41" i="3" s="1"/>
  <c r="L41" i="3" a="1"/>
  <c r="L41" i="3" s="1"/>
  <c r="V41" i="3" a="1"/>
  <c r="V41" i="3" s="1"/>
  <c r="AF41" i="3" a="1"/>
  <c r="AF41" i="3" s="1"/>
  <c r="R41" i="3" a="1"/>
  <c r="R41" i="3" s="1"/>
  <c r="AA41" i="3" a="1"/>
  <c r="AA41" i="3" s="1"/>
  <c r="K41" i="3" a="1"/>
  <c r="K41" i="3" s="1"/>
  <c r="S41" i="3" a="1"/>
  <c r="S41" i="3" s="1"/>
  <c r="F40" i="3" a="1"/>
  <c r="F40" i="3" s="1"/>
  <c r="J40" i="3" a="1"/>
  <c r="J40" i="3" s="1"/>
  <c r="M40" i="3" a="1"/>
  <c r="M40" i="3" s="1"/>
  <c r="P40" i="3" a="1"/>
  <c r="P40" i="3" s="1"/>
  <c r="S40" i="3" a="1"/>
  <c r="S40" i="3" s="1"/>
  <c r="Y40" i="3" a="1"/>
  <c r="Y40" i="3" s="1"/>
  <c r="AB40" i="3" a="1"/>
  <c r="AB40" i="3" s="1"/>
  <c r="AE40" i="3" a="1"/>
  <c r="AE40" i="3" s="1"/>
  <c r="AH40" i="3" a="1"/>
  <c r="AH40" i="3" s="1"/>
  <c r="G40" i="3" a="1"/>
  <c r="G40" i="3" s="1"/>
  <c r="O40" i="3" a="1"/>
  <c r="O40" i="3" s="1"/>
  <c r="W40" i="3" a="1"/>
  <c r="W40" i="3" s="1"/>
  <c r="AF40" i="3" a="1"/>
  <c r="AF40" i="3" s="1"/>
  <c r="H40" i="3" a="1"/>
  <c r="H40" i="3" s="1"/>
  <c r="R40" i="3" a="1"/>
  <c r="R40" i="3" s="1"/>
  <c r="X40" i="3" a="1"/>
  <c r="X40" i="3" s="1"/>
  <c r="D40" i="3" a="1"/>
  <c r="D40" i="3" s="1"/>
  <c r="K40" i="3" a="1"/>
  <c r="K40" i="3" s="1"/>
  <c r="Z40" i="3" a="1"/>
  <c r="Z40" i="3" s="1"/>
  <c r="AG40" i="3" a="1"/>
  <c r="AG40" i="3" s="1"/>
  <c r="Q40" i="3" a="1"/>
  <c r="Q40" i="3" s="1"/>
  <c r="AA40" i="3" a="1"/>
  <c r="AA40" i="3" s="1"/>
  <c r="E40" i="3" a="1"/>
  <c r="E40" i="3" s="1"/>
  <c r="N40" i="3" a="1"/>
  <c r="N40" i="3" s="1"/>
  <c r="V40" i="3" a="1"/>
  <c r="V40" i="3" s="1"/>
  <c r="I40" i="3" a="1"/>
  <c r="I40" i="3" s="1"/>
  <c r="AC40" i="3" a="1"/>
  <c r="AC40" i="3" s="1"/>
  <c r="T40" i="3" a="1"/>
  <c r="T40" i="3" s="1"/>
  <c r="U40" i="3" a="1"/>
  <c r="U40" i="3" s="1"/>
  <c r="L40" i="3" a="1"/>
  <c r="L40" i="3" s="1"/>
  <c r="AD40" i="3" a="1"/>
  <c r="AD40" i="3" s="1"/>
  <c r="F39" i="3" a="1"/>
  <c r="F39" i="3" s="1"/>
  <c r="J39" i="3" a="1"/>
  <c r="J39" i="3" s="1"/>
  <c r="P39" i="3" a="1"/>
  <c r="P39" i="3" s="1"/>
  <c r="U39" i="3" a="1"/>
  <c r="U39" i="3" s="1"/>
  <c r="Y39" i="3" a="1"/>
  <c r="Y39" i="3" s="1"/>
  <c r="AB39" i="3" a="1"/>
  <c r="AB39" i="3" s="1"/>
  <c r="AE39" i="3" a="1"/>
  <c r="AE39" i="3" s="1"/>
  <c r="G39" i="3" a="1"/>
  <c r="G39" i="3" s="1"/>
  <c r="K39" i="3" a="1"/>
  <c r="K39" i="3" s="1"/>
  <c r="O39" i="3" a="1"/>
  <c r="O39" i="3" s="1"/>
  <c r="S39" i="3" a="1"/>
  <c r="S39" i="3" s="1"/>
  <c r="W39" i="3" a="1"/>
  <c r="W39" i="3" s="1"/>
  <c r="AA39" i="3" a="1"/>
  <c r="AA39" i="3" s="1"/>
  <c r="AF39" i="3" a="1"/>
  <c r="AF39" i="3" s="1"/>
  <c r="H39" i="3" a="1"/>
  <c r="H39" i="3" s="1"/>
  <c r="M39" i="3" a="1"/>
  <c r="M39" i="3" s="1"/>
  <c r="R39" i="3" a="1"/>
  <c r="R39" i="3" s="1"/>
  <c r="X39" i="3" a="1"/>
  <c r="X39" i="3" s="1"/>
  <c r="AC39" i="3" a="1"/>
  <c r="AC39" i="3" s="1"/>
  <c r="AH39" i="3" a="1"/>
  <c r="AH39" i="3" s="1"/>
  <c r="L39" i="3" a="1"/>
  <c r="L39" i="3" s="1"/>
  <c r="T39" i="3" a="1"/>
  <c r="T39" i="3" s="1"/>
  <c r="AG39" i="3" a="1"/>
  <c r="AG39" i="3" s="1"/>
  <c r="E39" i="3" a="1"/>
  <c r="E39" i="3" s="1"/>
  <c r="Z39" i="3" a="1"/>
  <c r="Z39" i="3" s="1"/>
  <c r="N39" i="3" a="1"/>
  <c r="N39" i="3" s="1"/>
  <c r="V39" i="3" a="1"/>
  <c r="V39" i="3" s="1"/>
  <c r="Q39" i="3" a="1"/>
  <c r="Q39" i="3" s="1"/>
  <c r="D39" i="3" a="1"/>
  <c r="D39" i="3" s="1"/>
  <c r="AD39" i="3" a="1"/>
  <c r="AD39" i="3" s="1"/>
  <c r="I39" i="3" a="1"/>
  <c r="I39" i="3" s="1"/>
  <c r="E38" i="3" a="1"/>
  <c r="E38" i="3" s="1"/>
  <c r="I38" i="3" a="1"/>
  <c r="I38" i="3" s="1"/>
  <c r="O38" i="3" a="1"/>
  <c r="O38" i="3" s="1"/>
  <c r="R38" i="3" a="1"/>
  <c r="R38" i="3" s="1"/>
  <c r="U38" i="3" a="1"/>
  <c r="U38" i="3" s="1"/>
  <c r="Y38" i="3" a="1"/>
  <c r="Y38" i="3" s="1"/>
  <c r="AE38" i="3" a="1"/>
  <c r="AE38" i="3" s="1"/>
  <c r="AH38" i="3" a="1"/>
  <c r="AH38" i="3" s="1"/>
  <c r="H38" i="3" a="1"/>
  <c r="H38" i="3" s="1"/>
  <c r="L38" i="3" a="1"/>
  <c r="L38" i="3" s="1"/>
  <c r="Q38" i="3" a="1"/>
  <c r="Q38" i="3" s="1"/>
  <c r="T38" i="3" a="1"/>
  <c r="T38" i="3" s="1"/>
  <c r="AC38" i="3" a="1"/>
  <c r="AC38" i="3" s="1"/>
  <c r="D38" i="3" a="1"/>
  <c r="D38" i="3" s="1"/>
  <c r="J38" i="3" a="1"/>
  <c r="J38" i="3" s="1"/>
  <c r="P38" i="3" a="1"/>
  <c r="P38" i="3" s="1"/>
  <c r="V38" i="3" a="1"/>
  <c r="V38" i="3" s="1"/>
  <c r="AA38" i="3" a="1"/>
  <c r="AA38" i="3" s="1"/>
  <c r="AG38" i="3" a="1"/>
  <c r="AG38" i="3" s="1"/>
  <c r="F38" i="3" a="1"/>
  <c r="F38" i="3" s="1"/>
  <c r="M38" i="3" a="1"/>
  <c r="M38" i="3" s="1"/>
  <c r="AB38" i="3" a="1"/>
  <c r="AB38" i="3" s="1"/>
  <c r="G38" i="3" a="1"/>
  <c r="G38" i="3" s="1"/>
  <c r="Z38" i="3" a="1"/>
  <c r="Z38" i="3" s="1"/>
  <c r="S38" i="3" a="1"/>
  <c r="S38" i="3" s="1"/>
  <c r="AF38" i="3" a="1"/>
  <c r="AF38" i="3" s="1"/>
  <c r="N38" i="3" a="1"/>
  <c r="N38" i="3" s="1"/>
  <c r="AD38" i="3" a="1"/>
  <c r="AD38" i="3" s="1"/>
  <c r="W38" i="3" a="1"/>
  <c r="W38" i="3" s="1"/>
  <c r="K38" i="3" a="1"/>
  <c r="K38" i="3" s="1"/>
  <c r="X38" i="3" a="1"/>
  <c r="X38" i="3" s="1"/>
  <c r="D37" i="3" a="1"/>
  <c r="D37" i="3" s="1"/>
  <c r="H37" i="3" a="1"/>
  <c r="H37" i="3" s="1"/>
  <c r="N37" i="3" a="1"/>
  <c r="N37" i="3" s="1"/>
  <c r="Q37" i="3" a="1"/>
  <c r="Q37" i="3" s="1"/>
  <c r="T37" i="3" a="1"/>
  <c r="T37" i="3" s="1"/>
  <c r="X37" i="3" a="1"/>
  <c r="X37" i="3" s="1"/>
  <c r="AD37" i="3" a="1"/>
  <c r="AD37" i="3" s="1"/>
  <c r="AG37" i="3" a="1"/>
  <c r="AG37" i="3" s="1"/>
  <c r="E37" i="3" a="1"/>
  <c r="E37" i="3" s="1"/>
  <c r="I37" i="3" a="1"/>
  <c r="I37" i="3" s="1"/>
  <c r="M37" i="3" a="1"/>
  <c r="M37" i="3" s="1"/>
  <c r="R37" i="3" a="1"/>
  <c r="R37" i="3" s="1"/>
  <c r="V37" i="3" a="1"/>
  <c r="V37" i="3" s="1"/>
  <c r="Z37" i="3" a="1"/>
  <c r="Z37" i="3" s="1"/>
  <c r="AE37" i="3" a="1"/>
  <c r="AE37" i="3" s="1"/>
  <c r="G37" i="3" a="1"/>
  <c r="G37" i="3" s="1"/>
  <c r="L37" i="3" a="1"/>
  <c r="L37" i="3" s="1"/>
  <c r="AC37" i="3" a="1"/>
  <c r="AC37" i="3" s="1"/>
  <c r="F37" i="3" a="1"/>
  <c r="F37" i="3" s="1"/>
  <c r="O37" i="3" a="1"/>
  <c r="O37" i="3" s="1"/>
  <c r="U37" i="3" a="1"/>
  <c r="U37" i="3" s="1"/>
  <c r="AB37" i="3" a="1"/>
  <c r="AB37" i="3" s="1"/>
  <c r="AA37" i="3" a="1"/>
  <c r="AA37" i="3" s="1"/>
  <c r="J37" i="3" a="1"/>
  <c r="J37" i="3" s="1"/>
  <c r="W37" i="3" a="1"/>
  <c r="W37" i="3" s="1"/>
  <c r="AH37" i="3" a="1"/>
  <c r="AH37" i="3" s="1"/>
  <c r="S37" i="3" a="1"/>
  <c r="S37" i="3" s="1"/>
  <c r="Y37" i="3" a="1"/>
  <c r="Y37" i="3" s="1"/>
  <c r="K37" i="3" a="1"/>
  <c r="K37" i="3" s="1"/>
  <c r="P37" i="3" a="1"/>
  <c r="P37" i="3" s="1"/>
  <c r="AF37" i="3" a="1"/>
  <c r="AF37" i="3" s="1"/>
  <c r="G36" i="3" a="1"/>
  <c r="G36" i="3" s="1"/>
  <c r="M36" i="3" a="1"/>
  <c r="M36" i="3" s="1"/>
  <c r="P36" i="3" a="1"/>
  <c r="P36" i="3" s="1"/>
  <c r="S36" i="3" a="1"/>
  <c r="S36" i="3" s="1"/>
  <c r="W36" i="3" a="1"/>
  <c r="W36" i="3" s="1"/>
  <c r="AC36" i="3" a="1"/>
  <c r="AC36" i="3" s="1"/>
  <c r="AF36" i="3" a="1"/>
  <c r="AF36" i="3" s="1"/>
  <c r="F36" i="3" a="1"/>
  <c r="F36" i="3" s="1"/>
  <c r="J36" i="3" a="1"/>
  <c r="J36" i="3" s="1"/>
  <c r="O36" i="3" a="1"/>
  <c r="O36" i="3" s="1"/>
  <c r="R36" i="3" a="1"/>
  <c r="R36" i="3" s="1"/>
  <c r="AA36" i="3" a="1"/>
  <c r="AA36" i="3" s="1"/>
  <c r="D36" i="3" a="1"/>
  <c r="D36" i="3" s="1"/>
  <c r="I36" i="3" a="1"/>
  <c r="I36" i="3" s="1"/>
  <c r="U36" i="3" a="1"/>
  <c r="U36" i="3" s="1"/>
  <c r="Z36" i="3" a="1"/>
  <c r="Z36" i="3" s="1"/>
  <c r="AG36" i="3" a="1"/>
  <c r="AG36" i="3" s="1"/>
  <c r="N36" i="3" a="1"/>
  <c r="N36" i="3" s="1"/>
  <c r="V36" i="3" a="1"/>
  <c r="V36" i="3" s="1"/>
  <c r="AD36" i="3" a="1"/>
  <c r="AD36" i="3" s="1"/>
  <c r="H36" i="3" a="1"/>
  <c r="H36" i="3" s="1"/>
  <c r="AB36" i="3" a="1"/>
  <c r="AB36" i="3" s="1"/>
  <c r="L36" i="3" a="1"/>
  <c r="L36" i="3" s="1"/>
  <c r="Y36" i="3" a="1"/>
  <c r="Y36" i="3" s="1"/>
  <c r="K36" i="3" a="1"/>
  <c r="K36" i="3" s="1"/>
  <c r="X36" i="3" a="1"/>
  <c r="X36" i="3" s="1"/>
  <c r="AH36" i="3" a="1"/>
  <c r="AH36" i="3" s="1"/>
  <c r="AE36" i="3" a="1"/>
  <c r="AE36" i="3" s="1"/>
  <c r="Q36" i="3" a="1"/>
  <c r="Q36" i="3" s="1"/>
  <c r="T36" i="3" a="1"/>
  <c r="T36" i="3" s="1"/>
  <c r="E36" i="3" a="1"/>
  <c r="E36" i="3" s="1"/>
  <c r="E34" i="3" a="1"/>
  <c r="E34" i="3" s="1"/>
  <c r="K34" i="3" a="1"/>
  <c r="K34" i="3" s="1"/>
  <c r="N34" i="3" a="1"/>
  <c r="N34" i="3" s="1"/>
  <c r="Q34" i="3" a="1"/>
  <c r="Q34" i="3" s="1"/>
  <c r="U34" i="3" a="1"/>
  <c r="U34" i="3" s="1"/>
  <c r="AA34" i="3" a="1"/>
  <c r="AA34" i="3" s="1"/>
  <c r="AD34" i="3" a="1"/>
  <c r="AD34" i="3" s="1"/>
  <c r="AG34" i="3" a="1"/>
  <c r="AG34" i="3" s="1"/>
  <c r="D34" i="3" a="1"/>
  <c r="D34" i="3" s="1"/>
  <c r="H34" i="3" a="1"/>
  <c r="H34" i="3" s="1"/>
  <c r="M34" i="3" a="1"/>
  <c r="M34" i="3" s="1"/>
  <c r="P34" i="3" a="1"/>
  <c r="P34" i="3" s="1"/>
  <c r="Y34" i="3" a="1"/>
  <c r="Y34" i="3" s="1"/>
  <c r="AH34" i="3" a="1"/>
  <c r="AH34" i="3" s="1"/>
  <c r="I34" i="3" a="1"/>
  <c r="I34" i="3" s="1"/>
  <c r="O34" i="3" a="1"/>
  <c r="O34" i="3" s="1"/>
  <c r="T34" i="3" a="1"/>
  <c r="T34" i="3" s="1"/>
  <c r="Z34" i="3" a="1"/>
  <c r="Z34" i="3" s="1"/>
  <c r="G34" i="3" a="1"/>
  <c r="G34" i="3" s="1"/>
  <c r="W34" i="3" a="1"/>
  <c r="W34" i="3" s="1"/>
  <c r="AE34" i="3" a="1"/>
  <c r="AE34" i="3" s="1"/>
  <c r="J34" i="3" a="1"/>
  <c r="J34" i="3" s="1"/>
  <c r="S34" i="3" a="1"/>
  <c r="S34" i="3" s="1"/>
  <c r="AC34" i="3" a="1"/>
  <c r="AC34" i="3" s="1"/>
  <c r="F34" i="3" a="1"/>
  <c r="F34" i="3" s="1"/>
  <c r="V34" i="3" a="1"/>
  <c r="V34" i="3" s="1"/>
  <c r="R34" i="3" a="1"/>
  <c r="R34" i="3" s="1"/>
  <c r="AF34" i="3" a="1"/>
  <c r="AF34" i="3" s="1"/>
  <c r="L34" i="3" a="1"/>
  <c r="L34" i="3" s="1"/>
  <c r="X34" i="3" a="1"/>
  <c r="X34" i="3" s="1"/>
  <c r="AB34" i="3" a="1"/>
  <c r="AB34" i="3" s="1"/>
  <c r="D33" i="3" a="1"/>
  <c r="D33" i="3" s="1"/>
  <c r="J33" i="3" a="1"/>
  <c r="J33" i="3" s="1"/>
  <c r="M33" i="3" a="1"/>
  <c r="M33" i="3" s="1"/>
  <c r="P33" i="3" a="1"/>
  <c r="P33" i="3" s="1"/>
  <c r="T33" i="3" a="1"/>
  <c r="T33" i="3" s="1"/>
  <c r="Z33" i="3" a="1"/>
  <c r="Z33" i="3" s="1"/>
  <c r="AC33" i="3" a="1"/>
  <c r="AC33" i="3" s="1"/>
  <c r="AF33" i="3" a="1"/>
  <c r="AF33" i="3" s="1"/>
  <c r="E33" i="3" a="1"/>
  <c r="E33" i="3" s="1"/>
  <c r="I33" i="3" a="1"/>
  <c r="I33" i="3" s="1"/>
  <c r="N33" i="3" a="1"/>
  <c r="N33" i="3" s="1"/>
  <c r="R33" i="3" a="1"/>
  <c r="R33" i="3" s="1"/>
  <c r="V33" i="3" a="1"/>
  <c r="V33" i="3" s="1"/>
  <c r="AA33" i="3" a="1"/>
  <c r="AA33" i="3" s="1"/>
  <c r="F33" i="3" a="1"/>
  <c r="F33" i="3" s="1"/>
  <c r="L33" i="3" a="1"/>
  <c r="L33" i="3" s="1"/>
  <c r="Q33" i="3" a="1"/>
  <c r="Q33" i="3" s="1"/>
  <c r="W33" i="3" a="1"/>
  <c r="W33" i="3" s="1"/>
  <c r="AH33" i="3" a="1"/>
  <c r="AH33" i="3" s="1"/>
  <c r="K33" i="3" a="1"/>
  <c r="K33" i="3" s="1"/>
  <c r="S33" i="3" a="1"/>
  <c r="S33" i="3" s="1"/>
  <c r="Y33" i="3" a="1"/>
  <c r="Y33" i="3" s="1"/>
  <c r="AG33" i="3" a="1"/>
  <c r="AG33" i="3" s="1"/>
  <c r="H33" i="3" a="1"/>
  <c r="H33" i="3" s="1"/>
  <c r="AD33" i="3" a="1"/>
  <c r="AD33" i="3" s="1"/>
  <c r="AB33" i="3" a="1"/>
  <c r="AB33" i="3" s="1"/>
  <c r="U33" i="3" a="1"/>
  <c r="U33" i="3" s="1"/>
  <c r="O33" i="3" a="1"/>
  <c r="O33" i="3" s="1"/>
  <c r="G33" i="3" a="1"/>
  <c r="G33" i="3" s="1"/>
  <c r="X33" i="3" a="1"/>
  <c r="X33" i="3" s="1"/>
  <c r="AE33" i="3" a="1"/>
  <c r="AE33" i="3" s="1"/>
  <c r="F32" i="3" a="1"/>
  <c r="F32" i="3" s="1"/>
  <c r="I32" i="3" a="1"/>
  <c r="I32" i="3" s="1"/>
  <c r="L32" i="3" a="1"/>
  <c r="L32" i="3" s="1"/>
  <c r="O32" i="3" a="1"/>
  <c r="O32" i="3" s="1"/>
  <c r="S32" i="3" a="1"/>
  <c r="S32" i="3" s="1"/>
  <c r="Y32" i="3" a="1"/>
  <c r="Y32" i="3" s="1"/>
  <c r="AB32" i="3" a="1"/>
  <c r="AB32" i="3" s="1"/>
  <c r="AE32" i="3" a="1"/>
  <c r="AE32" i="3" s="1"/>
  <c r="W32" i="3" a="1"/>
  <c r="W32" i="3" s="1"/>
  <c r="AF32" i="3" a="1"/>
  <c r="AF32" i="3" s="1"/>
  <c r="D32" i="3" a="1"/>
  <c r="D32" i="3" s="1"/>
  <c r="H32" i="3" a="1"/>
  <c r="H32" i="3" s="1"/>
  <c r="N32" i="3" a="1"/>
  <c r="N32" i="3" s="1"/>
  <c r="T32" i="3" a="1"/>
  <c r="T32" i="3" s="1"/>
  <c r="Z32" i="3" a="1"/>
  <c r="Z32" i="3" s="1"/>
  <c r="AD32" i="3" a="1"/>
  <c r="AD32" i="3" s="1"/>
  <c r="K32" i="3" a="1"/>
  <c r="K32" i="3" s="1"/>
  <c r="R32" i="3" a="1"/>
  <c r="R32" i="3" s="1"/>
  <c r="AA32" i="3" a="1"/>
  <c r="AA32" i="3" s="1"/>
  <c r="AH32" i="3" a="1"/>
  <c r="AH32" i="3" s="1"/>
  <c r="J32" i="3" a="1"/>
  <c r="J32" i="3" s="1"/>
  <c r="U32" i="3" a="1"/>
  <c r="U32" i="3" s="1"/>
  <c r="E32" i="3" a="1"/>
  <c r="E32" i="3" s="1"/>
  <c r="Q32" i="3" a="1"/>
  <c r="Q32" i="3" s="1"/>
  <c r="AG32" i="3" a="1"/>
  <c r="AG32" i="3" s="1"/>
  <c r="P32" i="3" a="1"/>
  <c r="P32" i="3" s="1"/>
  <c r="M32" i="3" a="1"/>
  <c r="M32" i="3" s="1"/>
  <c r="AC32" i="3" a="1"/>
  <c r="AC32" i="3" s="1"/>
  <c r="V32" i="3" a="1"/>
  <c r="V32" i="3" s="1"/>
  <c r="X32" i="3" a="1"/>
  <c r="X32" i="3" s="1"/>
  <c r="G32" i="3" a="1"/>
  <c r="G32" i="3" s="1"/>
  <c r="E31" i="3" a="1"/>
  <c r="E31" i="3" s="1"/>
  <c r="H31" i="3" a="1"/>
  <c r="H31" i="3" s="1"/>
  <c r="K31" i="3" a="1"/>
  <c r="K31" i="3" s="1"/>
  <c r="N31" i="3" a="1"/>
  <c r="N31" i="3" s="1"/>
  <c r="R31" i="3" a="1"/>
  <c r="R31" i="3" s="1"/>
  <c r="Y31" i="3" a="1"/>
  <c r="Y31" i="3" s="1"/>
  <c r="AB31" i="3" a="1"/>
  <c r="AB31" i="3" s="1"/>
  <c r="AE31" i="3" a="1"/>
  <c r="AE31" i="3" s="1"/>
  <c r="AH31" i="3" a="1"/>
  <c r="AH31" i="3" s="1"/>
  <c r="G31" i="3" a="1"/>
  <c r="G31" i="3" s="1"/>
  <c r="L31" i="3" a="1"/>
  <c r="L31" i="3" s="1"/>
  <c r="P31" i="3" a="1"/>
  <c r="P31" i="3" s="1"/>
  <c r="U31" i="3" a="1"/>
  <c r="U31" i="3" s="1"/>
  <c r="Z31" i="3" a="1"/>
  <c r="Z31" i="3" s="1"/>
  <c r="J31" i="3" a="1"/>
  <c r="J31" i="3" s="1"/>
  <c r="Q31" i="3" a="1"/>
  <c r="Q31" i="3" s="1"/>
  <c r="W31" i="3" a="1"/>
  <c r="W31" i="3" s="1"/>
  <c r="AC31" i="3" a="1"/>
  <c r="AC31" i="3" s="1"/>
  <c r="D31" i="3" a="1"/>
  <c r="D31" i="3" s="1"/>
  <c r="M31" i="3" a="1"/>
  <c r="M31" i="3" s="1"/>
  <c r="T31" i="3" a="1"/>
  <c r="T31" i="3" s="1"/>
  <c r="V31" i="3" a="1"/>
  <c r="V31" i="3" s="1"/>
  <c r="AF31" i="3" a="1"/>
  <c r="AF31" i="3" s="1"/>
  <c r="I31" i="3" a="1"/>
  <c r="I31" i="3" s="1"/>
  <c r="X31" i="3" a="1"/>
  <c r="X31" i="3" s="1"/>
  <c r="AD31" i="3" a="1"/>
  <c r="AD31" i="3" s="1"/>
  <c r="F31" i="3" a="1"/>
  <c r="F31" i="3" s="1"/>
  <c r="AA31" i="3" a="1"/>
  <c r="AA31" i="3" s="1"/>
  <c r="AG31" i="3" a="1"/>
  <c r="AG31" i="3" s="1"/>
  <c r="O31" i="3" a="1"/>
  <c r="O31" i="3" s="1"/>
  <c r="S31" i="3" a="1"/>
  <c r="S31" i="3" s="1"/>
  <c r="H30" i="3" a="1"/>
  <c r="H30" i="3" s="1"/>
  <c r="M30" i="3" a="1"/>
  <c r="M30" i="3" s="1"/>
  <c r="Q30" i="3" a="1"/>
  <c r="Q30" i="3" s="1"/>
  <c r="X30" i="3" a="1"/>
  <c r="X30" i="3" s="1"/>
  <c r="AA30" i="3" a="1"/>
  <c r="AA30" i="3" s="1"/>
  <c r="AD30" i="3" a="1"/>
  <c r="AD30" i="3" s="1"/>
  <c r="AG30" i="3" a="1"/>
  <c r="AG30" i="3" s="1"/>
  <c r="E30" i="3" a="1"/>
  <c r="E30" i="3" s="1"/>
  <c r="I30" i="3" a="1"/>
  <c r="I30" i="3" s="1"/>
  <c r="R30" i="3" a="1"/>
  <c r="R30" i="3" s="1"/>
  <c r="V30" i="3" a="1"/>
  <c r="V30" i="3" s="1"/>
  <c r="AE30" i="3" a="1"/>
  <c r="AE30" i="3" s="1"/>
  <c r="N30" i="3" a="1"/>
  <c r="N30" i="3" s="1"/>
  <c r="T30" i="3" a="1"/>
  <c r="T30" i="3" s="1"/>
  <c r="Z30" i="3" a="1"/>
  <c r="Z30" i="3" s="1"/>
  <c r="AF30" i="3" a="1"/>
  <c r="AF30" i="3" s="1"/>
  <c r="F30" i="3" a="1"/>
  <c r="F30" i="3" s="1"/>
  <c r="L30" i="3" a="1"/>
  <c r="L30" i="3" s="1"/>
  <c r="U30" i="3" a="1"/>
  <c r="U30" i="3" s="1"/>
  <c r="K30" i="3" a="1"/>
  <c r="K30" i="3" s="1"/>
  <c r="W30" i="3" a="1"/>
  <c r="W30" i="3" s="1"/>
  <c r="O30" i="3" a="1"/>
  <c r="O30" i="3" s="1"/>
  <c r="AB30" i="3" a="1"/>
  <c r="AB30" i="3" s="1"/>
  <c r="G30" i="3" a="1"/>
  <c r="G30" i="3" s="1"/>
  <c r="Y30" i="3" a="1"/>
  <c r="Y30" i="3" s="1"/>
  <c r="D30" i="3" a="1"/>
  <c r="D30" i="3" s="1"/>
  <c r="S30" i="3" a="1"/>
  <c r="S30" i="3" s="1"/>
  <c r="AC30" i="3" a="1"/>
  <c r="AC30" i="3" s="1"/>
  <c r="J30" i="3" a="1"/>
  <c r="J30" i="3" s="1"/>
  <c r="P30" i="3" a="1"/>
  <c r="P30" i="3" s="1"/>
  <c r="AH30" i="3" a="1"/>
  <c r="AH30" i="3" s="1"/>
  <c r="E29" i="3" a="1"/>
  <c r="E29" i="3" s="1"/>
  <c r="H29" i="3" a="1"/>
  <c r="H29" i="3" s="1"/>
  <c r="K29" i="3" a="1"/>
  <c r="K29" i="3" s="1"/>
  <c r="N29" i="3" a="1"/>
  <c r="N29" i="3" s="1"/>
  <c r="T29" i="3" a="1"/>
  <c r="T29" i="3" s="1"/>
  <c r="X29" i="3" a="1"/>
  <c r="X29" i="3" s="1"/>
  <c r="AA29" i="3" a="1"/>
  <c r="AA29" i="3" s="1"/>
  <c r="AD29" i="3" a="1"/>
  <c r="AD29" i="3" s="1"/>
  <c r="AG29" i="3" a="1"/>
  <c r="AG29" i="3" s="1"/>
  <c r="P29" i="3" a="1"/>
  <c r="P29" i="3" s="1"/>
  <c r="Y29" i="3" a="1"/>
  <c r="Y29" i="3" s="1"/>
  <c r="AB29" i="3" a="1"/>
  <c r="AB29" i="3" s="1"/>
  <c r="AF29" i="3" a="1"/>
  <c r="AF29" i="3" s="1"/>
  <c r="G29" i="3" a="1"/>
  <c r="G29" i="3" s="1"/>
  <c r="L29" i="3" a="1"/>
  <c r="L29" i="3" s="1"/>
  <c r="R29" i="3" a="1"/>
  <c r="R29" i="3" s="1"/>
  <c r="W29" i="3" a="1"/>
  <c r="W29" i="3" s="1"/>
  <c r="AC29" i="3" a="1"/>
  <c r="AC29" i="3" s="1"/>
  <c r="AH29" i="3" a="1"/>
  <c r="AH29" i="3" s="1"/>
  <c r="I29" i="3" a="1"/>
  <c r="I29" i="3" s="1"/>
  <c r="O29" i="3" a="1"/>
  <c r="O29" i="3" s="1"/>
  <c r="V29" i="3" a="1"/>
  <c r="V29" i="3" s="1"/>
  <c r="AE29" i="3" a="1"/>
  <c r="AE29" i="3" s="1"/>
  <c r="D29" i="3" a="1"/>
  <c r="D29" i="3" s="1"/>
  <c r="M29" i="3" a="1"/>
  <c r="M29" i="3" s="1"/>
  <c r="F29" i="3" a="1"/>
  <c r="F29" i="3" s="1"/>
  <c r="S29" i="3" a="1"/>
  <c r="S29" i="3" s="1"/>
  <c r="U29" i="3" a="1"/>
  <c r="U29" i="3" s="1"/>
  <c r="Q29" i="3" a="1"/>
  <c r="Q29" i="3" s="1"/>
  <c r="Z29" i="3" a="1"/>
  <c r="Z29" i="3" s="1"/>
  <c r="J29" i="3" a="1"/>
  <c r="J29" i="3" s="1"/>
  <c r="E27" i="3" a="1"/>
  <c r="E27" i="3" s="1"/>
  <c r="F27" i="3" a="1"/>
  <c r="F27" i="3" s="1"/>
  <c r="I27" i="3" a="1"/>
  <c r="I27" i="3" s="1"/>
  <c r="L27" i="3" a="1"/>
  <c r="L27" i="3" s="1"/>
  <c r="R27" i="3" a="1"/>
  <c r="R27" i="3" s="1"/>
  <c r="V27" i="3" a="1"/>
  <c r="V27" i="3" s="1"/>
  <c r="Y27" i="3" a="1"/>
  <c r="Y27" i="3" s="1"/>
  <c r="AB27" i="3" a="1"/>
  <c r="AB27" i="3" s="1"/>
  <c r="AE27" i="3" a="1"/>
  <c r="AE27" i="3" s="1"/>
  <c r="D27" i="3" a="1"/>
  <c r="D27" i="3" s="1"/>
  <c r="H27" i="3" a="1"/>
  <c r="H27" i="3" s="1"/>
  <c r="M27" i="3" a="1"/>
  <c r="M27" i="3" s="1"/>
  <c r="Q27" i="3" a="1"/>
  <c r="Q27" i="3" s="1"/>
  <c r="U27" i="3" a="1"/>
  <c r="U27" i="3" s="1"/>
  <c r="AG27" i="3" a="1"/>
  <c r="AG27" i="3" s="1"/>
  <c r="O27" i="3" a="1"/>
  <c r="O27" i="3" s="1"/>
  <c r="T27" i="3" a="1"/>
  <c r="T27" i="3" s="1"/>
  <c r="Z27" i="3" a="1"/>
  <c r="Z27" i="3" s="1"/>
  <c r="K27" i="3" a="1"/>
  <c r="K27" i="3" s="1"/>
  <c r="S27" i="3" a="1"/>
  <c r="S27" i="3" s="1"/>
  <c r="AA27" i="3" a="1"/>
  <c r="AA27" i="3" s="1"/>
  <c r="AH27" i="3" a="1"/>
  <c r="AH27" i="3" s="1"/>
  <c r="AC27" i="3" a="1"/>
  <c r="AC27" i="3" s="1"/>
  <c r="P27" i="3" a="1"/>
  <c r="P27" i="3" s="1"/>
  <c r="AD27" i="3" a="1"/>
  <c r="AD27" i="3" s="1"/>
  <c r="N27" i="3" a="1"/>
  <c r="N27" i="3" s="1"/>
  <c r="AF27" i="3" a="1"/>
  <c r="AF27" i="3" s="1"/>
  <c r="J27" i="3" a="1"/>
  <c r="J27" i="3" s="1"/>
  <c r="X27" i="3" a="1"/>
  <c r="X27" i="3" s="1"/>
  <c r="W27" i="3" a="1"/>
  <c r="W27" i="3" s="1"/>
  <c r="G27" i="3" a="1"/>
  <c r="G27" i="3" s="1"/>
  <c r="E25" i="3" a="1"/>
  <c r="E25" i="3" s="1"/>
  <c r="K25" i="3" a="1"/>
  <c r="K25" i="3" s="1"/>
  <c r="N25" i="3" a="1"/>
  <c r="N25" i="3" s="1"/>
  <c r="Q25" i="3" a="1"/>
  <c r="Q25" i="3" s="1"/>
  <c r="U25" i="3" a="1"/>
  <c r="U25" i="3" s="1"/>
  <c r="AA25" i="3" a="1"/>
  <c r="AA25" i="3" s="1"/>
  <c r="AF25" i="3" a="1"/>
  <c r="AF25" i="3" s="1"/>
  <c r="H25" i="3" a="1"/>
  <c r="H25" i="3" s="1"/>
  <c r="L25" i="3" a="1"/>
  <c r="L25" i="3" s="1"/>
  <c r="O25" i="3" a="1"/>
  <c r="O25" i="3" s="1"/>
  <c r="R25" i="3" a="1"/>
  <c r="R25" i="3" s="1"/>
  <c r="X25" i="3" a="1"/>
  <c r="X25" i="3" s="1"/>
  <c r="AD25" i="3" a="1"/>
  <c r="AD25" i="3" s="1"/>
  <c r="AG25" i="3" a="1"/>
  <c r="AG25" i="3" s="1"/>
  <c r="F25" i="3" a="1"/>
  <c r="F25" i="3" s="1"/>
  <c r="M25" i="3" a="1"/>
  <c r="M25" i="3" s="1"/>
  <c r="S25" i="3" a="1"/>
  <c r="S25" i="3" s="1"/>
  <c r="Y25" i="3" a="1"/>
  <c r="Y25" i="3" s="1"/>
  <c r="AE25" i="3" a="1"/>
  <c r="AE25" i="3" s="1"/>
  <c r="D25" i="3" a="1"/>
  <c r="D25" i="3" s="1"/>
  <c r="V25" i="3" a="1"/>
  <c r="V25" i="3" s="1"/>
  <c r="AC25" i="3" a="1"/>
  <c r="AC25" i="3" s="1"/>
  <c r="Z25" i="3" a="1"/>
  <c r="Z25" i="3" s="1"/>
  <c r="J25" i="3" a="1"/>
  <c r="J25" i="3" s="1"/>
  <c r="AB25" i="3" a="1"/>
  <c r="AB25" i="3" s="1"/>
  <c r="T25" i="3" a="1"/>
  <c r="T25" i="3" s="1"/>
  <c r="P25" i="3" a="1"/>
  <c r="P25" i="3" s="1"/>
  <c r="W25" i="3" a="1"/>
  <c r="W25" i="3" s="1"/>
  <c r="I25" i="3" a="1"/>
  <c r="I25" i="3" s="1"/>
  <c r="G25" i="3" a="1"/>
  <c r="G25" i="3" s="1"/>
  <c r="AH25" i="3" a="1"/>
  <c r="AH25" i="3" s="1"/>
  <c r="F24" i="3" a="1"/>
  <c r="F24" i="3" s="1"/>
  <c r="I24" i="3" a="1"/>
  <c r="I24" i="3" s="1"/>
  <c r="O24" i="3" a="1"/>
  <c r="O24" i="3" s="1"/>
  <c r="E24" i="3" a="1"/>
  <c r="E24" i="3" s="1"/>
  <c r="J24" i="3" a="1"/>
  <c r="J24" i="3" s="1"/>
  <c r="N24" i="3" a="1"/>
  <c r="N24" i="3" s="1"/>
  <c r="R24" i="3" a="1"/>
  <c r="R24" i="3" s="1"/>
  <c r="U24" i="3" a="1"/>
  <c r="U24" i="3" s="1"/>
  <c r="X24" i="3" a="1"/>
  <c r="X24" i="3" s="1"/>
  <c r="AA24" i="3" a="1"/>
  <c r="AA24" i="3" s="1"/>
  <c r="AD24" i="3" a="1"/>
  <c r="AD24" i="3" s="1"/>
  <c r="AG24" i="3" a="1"/>
  <c r="AG24" i="3" s="1"/>
  <c r="K24" i="3" a="1"/>
  <c r="K24" i="3" s="1"/>
  <c r="S24" i="3" a="1"/>
  <c r="S24" i="3" s="1"/>
  <c r="V24" i="3" a="1"/>
  <c r="V24" i="3" s="1"/>
  <c r="Y24" i="3" a="1"/>
  <c r="Y24" i="3" s="1"/>
  <c r="AB24" i="3" a="1"/>
  <c r="AB24" i="3" s="1"/>
  <c r="AH24" i="3" a="1"/>
  <c r="AH24" i="3" s="1"/>
  <c r="D24" i="3" a="1"/>
  <c r="D24" i="3" s="1"/>
  <c r="L24" i="3" a="1"/>
  <c r="L24" i="3" s="1"/>
  <c r="T24" i="3" a="1"/>
  <c r="T24" i="3" s="1"/>
  <c r="Z24" i="3" a="1"/>
  <c r="Z24" i="3" s="1"/>
  <c r="AE24" i="3" a="1"/>
  <c r="AE24" i="3" s="1"/>
  <c r="H24" i="3" a="1"/>
  <c r="H24" i="3" s="1"/>
  <c r="M24" i="3" a="1"/>
  <c r="M24" i="3" s="1"/>
  <c r="W24" i="3" a="1"/>
  <c r="W24" i="3" s="1"/>
  <c r="P24" i="3" a="1"/>
  <c r="P24" i="3" s="1"/>
  <c r="AC24" i="3" a="1"/>
  <c r="AC24" i="3" s="1"/>
  <c r="G24" i="3" a="1"/>
  <c r="G24" i="3" s="1"/>
  <c r="AF24" i="3" a="1"/>
  <c r="AF24" i="3" s="1"/>
  <c r="Q24" i="3" a="1"/>
  <c r="Q24" i="3" s="1"/>
  <c r="F23" i="3" a="1"/>
  <c r="F23" i="3" s="1"/>
  <c r="J23" i="3" a="1"/>
  <c r="J23" i="3" s="1"/>
  <c r="M23" i="3" a="1"/>
  <c r="M23" i="3" s="1"/>
  <c r="P23" i="3" a="1"/>
  <c r="P23" i="3" s="1"/>
  <c r="V23" i="3" a="1"/>
  <c r="V23" i="3" s="1"/>
  <c r="AB23" i="3" a="1"/>
  <c r="AB23" i="3" s="1"/>
  <c r="AE23" i="3" a="1"/>
  <c r="AE23" i="3" s="1"/>
  <c r="AH23" i="3" a="1"/>
  <c r="AH23" i="3" s="1"/>
  <c r="D23" i="3" a="1"/>
  <c r="D23" i="3" s="1"/>
  <c r="H23" i="3" a="1"/>
  <c r="H23" i="3" s="1"/>
  <c r="L23" i="3" a="1"/>
  <c r="L23" i="3" s="1"/>
  <c r="Q23" i="3" a="1"/>
  <c r="Q23" i="3" s="1"/>
  <c r="U23" i="3" a="1"/>
  <c r="U23" i="3" s="1"/>
  <c r="Y23" i="3" a="1"/>
  <c r="Y23" i="3" s="1"/>
  <c r="AC23" i="3" a="1"/>
  <c r="AC23" i="3" s="1"/>
  <c r="AG23" i="3" a="1"/>
  <c r="AG23" i="3" s="1"/>
  <c r="E23" i="3" a="1"/>
  <c r="E23" i="3" s="1"/>
  <c r="I23" i="3" a="1"/>
  <c r="I23" i="3" s="1"/>
  <c r="R23" i="3" a="1"/>
  <c r="R23" i="3" s="1"/>
  <c r="Z23" i="3" a="1"/>
  <c r="Z23" i="3" s="1"/>
  <c r="K23" i="3" a="1"/>
  <c r="K23" i="3" s="1"/>
  <c r="S23" i="3" a="1"/>
  <c r="S23" i="3" s="1"/>
  <c r="AA23" i="3" a="1"/>
  <c r="AA23" i="3" s="1"/>
  <c r="G23" i="3" a="1"/>
  <c r="G23" i="3" s="1"/>
  <c r="T23" i="3" a="1"/>
  <c r="T23" i="3" s="1"/>
  <c r="AD23" i="3" a="1"/>
  <c r="AD23" i="3" s="1"/>
  <c r="N23" i="3" a="1"/>
  <c r="N23" i="3" s="1"/>
  <c r="X23" i="3" a="1"/>
  <c r="X23" i="3" s="1"/>
  <c r="O23" i="3" a="1"/>
  <c r="O23" i="3" s="1"/>
  <c r="W23" i="3" a="1"/>
  <c r="W23" i="3" s="1"/>
  <c r="AF23" i="3" a="1"/>
  <c r="AF23" i="3" s="1"/>
  <c r="D13" i="3" a="1"/>
  <c r="D13" i="3" s="1"/>
  <c r="G13" i="3" a="1"/>
  <c r="G13" i="3" s="1"/>
  <c r="J13" i="3" a="1"/>
  <c r="J13" i="3" s="1"/>
  <c r="M13" i="3" a="1"/>
  <c r="M13" i="3" s="1"/>
  <c r="S13" i="3" a="1"/>
  <c r="S13" i="3" s="1"/>
  <c r="E13" i="3" a="1"/>
  <c r="E13" i="3" s="1"/>
  <c r="K13" i="3" a="1"/>
  <c r="K13" i="3" s="1"/>
  <c r="P13" i="3" a="1"/>
  <c r="P13" i="3" s="1"/>
  <c r="V13" i="3" a="1"/>
  <c r="V13" i="3" s="1"/>
  <c r="Y13" i="3" a="1"/>
  <c r="Y13" i="3" s="1"/>
  <c r="AC13" i="3" a="1"/>
  <c r="AC13" i="3" s="1"/>
  <c r="F13" i="3" a="1"/>
  <c r="F13" i="3" s="1"/>
  <c r="I13" i="3" a="1"/>
  <c r="I13" i="3" s="1"/>
  <c r="L13" i="3" a="1"/>
  <c r="L13" i="3" s="1"/>
  <c r="O13" i="3" a="1"/>
  <c r="O13" i="3" s="1"/>
  <c r="R13" i="3" a="1"/>
  <c r="R13" i="3" s="1"/>
  <c r="U13" i="3" a="1"/>
  <c r="U13" i="3" s="1"/>
  <c r="AA13" i="3" a="1"/>
  <c r="AA13" i="3" s="1"/>
  <c r="AD13" i="3" a="1"/>
  <c r="AD13" i="3" s="1"/>
  <c r="AG13" i="3" a="1"/>
  <c r="AG13" i="3" s="1"/>
  <c r="Q13" i="3" a="1"/>
  <c r="Q13" i="3" s="1"/>
  <c r="Z13" i="3" a="1"/>
  <c r="Z13" i="3" s="1"/>
  <c r="AF13" i="3" a="1"/>
  <c r="AF13" i="3" s="1"/>
  <c r="H13" i="3" a="1"/>
  <c r="H13" i="3" s="1"/>
  <c r="T13" i="3" a="1"/>
  <c r="T13" i="3" s="1"/>
  <c r="AB13" i="3" a="1"/>
  <c r="AB13" i="3" s="1"/>
  <c r="AH13" i="3" a="1"/>
  <c r="AH13" i="3" s="1"/>
  <c r="N13" i="3" a="1"/>
  <c r="N13" i="3" s="1"/>
  <c r="X13" i="3" a="1"/>
  <c r="X13" i="3" s="1"/>
  <c r="AE13" i="3" a="1"/>
  <c r="AE13" i="3" s="1"/>
  <c r="W13" i="3" a="1"/>
  <c r="W13" i="3" s="1"/>
  <c r="E2" i="3" a="1"/>
  <c r="E2" i="3" s="1"/>
  <c r="D10" i="3" a="1"/>
  <c r="D10" i="3" s="1"/>
  <c r="E8" i="3" a="1"/>
  <c r="E8" i="3" s="1"/>
  <c r="D6" i="3" a="1"/>
  <c r="D6" i="3" s="1"/>
  <c r="E4" i="3" a="1"/>
  <c r="E4" i="3" s="1"/>
  <c r="AG12" i="3" a="1"/>
  <c r="AG12" i="3" s="1"/>
  <c r="AD12" i="3" a="1"/>
  <c r="AD12" i="3" s="1"/>
  <c r="Y12" i="3" a="1"/>
  <c r="Y12" i="3" s="1"/>
  <c r="V12" i="3" a="1"/>
  <c r="V12" i="3" s="1"/>
  <c r="Q12" i="3" a="1"/>
  <c r="Q12" i="3" s="1"/>
  <c r="N12" i="3" a="1"/>
  <c r="N12" i="3" s="1"/>
  <c r="I12" i="3" a="1"/>
  <c r="I12" i="3" s="1"/>
  <c r="AD11" i="3" a="1"/>
  <c r="AD11" i="3" s="1"/>
  <c r="AA11" i="3" a="1"/>
  <c r="AA11" i="3" s="1"/>
  <c r="V11" i="3" a="1"/>
  <c r="V11" i="3" s="1"/>
  <c r="S11" i="3" a="1"/>
  <c r="S11" i="3" s="1"/>
  <c r="N11" i="3" a="1"/>
  <c r="N11" i="3" s="1"/>
  <c r="K11" i="3" a="1"/>
  <c r="K11" i="3" s="1"/>
  <c r="AF10" i="3" a="1"/>
  <c r="AF10" i="3" s="1"/>
  <c r="AA10" i="3" a="1"/>
  <c r="AA10" i="3" s="1"/>
  <c r="X10" i="3" a="1"/>
  <c r="X10" i="3" s="1"/>
  <c r="S10" i="3" a="1"/>
  <c r="S10" i="3" s="1"/>
  <c r="P10" i="3" a="1"/>
  <c r="P10" i="3" s="1"/>
  <c r="K10" i="3" a="1"/>
  <c r="K10" i="3" s="1"/>
  <c r="AF9" i="3" a="1"/>
  <c r="AF9" i="3" s="1"/>
  <c r="AC9" i="3" a="1"/>
  <c r="AC9" i="3" s="1"/>
  <c r="X9" i="3" a="1"/>
  <c r="X9" i="3" s="1"/>
  <c r="U9" i="3" a="1"/>
  <c r="U9" i="3" s="1"/>
  <c r="P9" i="3" a="1"/>
  <c r="P9" i="3" s="1"/>
  <c r="M9" i="3" a="1"/>
  <c r="M9" i="3" s="1"/>
  <c r="AH8" i="3" a="1"/>
  <c r="AH8" i="3" s="1"/>
  <c r="AC8" i="3" a="1"/>
  <c r="AC8" i="3" s="1"/>
  <c r="Z8" i="3" a="1"/>
  <c r="Z8" i="3" s="1"/>
  <c r="U8" i="3" a="1"/>
  <c r="U8" i="3" s="1"/>
  <c r="R8" i="3" a="1"/>
  <c r="R8" i="3" s="1"/>
  <c r="M8" i="3" a="1"/>
  <c r="M8" i="3" s="1"/>
  <c r="AA7" i="3" a="1"/>
  <c r="AA7" i="3" s="1"/>
  <c r="V7" i="3" a="1"/>
  <c r="V7" i="3" s="1"/>
  <c r="P7" i="3" a="1"/>
  <c r="P7" i="3" s="1"/>
  <c r="M7" i="3" a="1"/>
  <c r="M7" i="3" s="1"/>
  <c r="J7" i="3" a="1"/>
  <c r="J7" i="3" s="1"/>
  <c r="AG6" i="3" a="1"/>
  <c r="AG6" i="3" s="1"/>
  <c r="AD6" i="3" a="1"/>
  <c r="AD6" i="3" s="1"/>
  <c r="X6" i="3" a="1"/>
  <c r="X6" i="3" s="1"/>
  <c r="S6" i="3" a="1"/>
  <c r="S6" i="3" s="1"/>
  <c r="M6" i="3" a="1"/>
  <c r="M6" i="3" s="1"/>
  <c r="J6" i="3" a="1"/>
  <c r="J6" i="3" s="1"/>
  <c r="AH4" i="3" a="1"/>
  <c r="AH4" i="3" s="1"/>
  <c r="AE4" i="3" a="1"/>
  <c r="AE4" i="3" s="1"/>
  <c r="AB4" i="3" a="1"/>
  <c r="AB4" i="3" s="1"/>
  <c r="X4" i="3" a="1"/>
  <c r="X4" i="3" s="1"/>
  <c r="R4" i="3" a="1"/>
  <c r="R4" i="3" s="1"/>
  <c r="O4" i="3" a="1"/>
  <c r="O4" i="3" s="1"/>
  <c r="L4" i="3" a="1"/>
  <c r="L4" i="3" s="1"/>
  <c r="AE3" i="3" a="1"/>
  <c r="AE3" i="3" s="1"/>
  <c r="Z3" i="3" a="1"/>
  <c r="Z3" i="3" s="1"/>
  <c r="T3" i="3" a="1"/>
  <c r="T3" i="3" s="1"/>
  <c r="Q3" i="3" a="1"/>
  <c r="Q3" i="3" s="1"/>
  <c r="N3" i="3" a="1"/>
  <c r="N3" i="3" s="1"/>
  <c r="K3" i="3" a="1"/>
  <c r="K3" i="3" s="1"/>
  <c r="AH2" i="3" a="1"/>
  <c r="AH2" i="3" s="1"/>
  <c r="AB2" i="3" a="1"/>
  <c r="AB2" i="3" s="1"/>
  <c r="W2" i="3" a="1"/>
  <c r="W2" i="3" s="1"/>
  <c r="Q2" i="3" a="1"/>
  <c r="Q2" i="3" s="1"/>
  <c r="N2" i="3" a="1"/>
  <c r="N2" i="3" s="1"/>
  <c r="K2" i="3" a="1"/>
  <c r="K2" i="3" s="1"/>
</calcChain>
</file>

<file path=xl/sharedStrings.xml><?xml version="1.0" encoding="utf-8"?>
<sst xmlns="http://schemas.openxmlformats.org/spreadsheetml/2006/main" count="785" uniqueCount="260">
  <si>
    <t>№</t>
  </si>
  <si>
    <t>Название</t>
  </si>
  <si>
    <t>Рубрика</t>
  </si>
  <si>
    <t>Регион</t>
  </si>
  <si>
    <t>Населенный Пункт</t>
  </si>
  <si>
    <t>Район</t>
  </si>
  <si>
    <t>Индекс</t>
  </si>
  <si>
    <t>Адрес</t>
  </si>
  <si>
    <t>Комментарий к адресу</t>
  </si>
  <si>
    <t>сфера деятельности</t>
  </si>
  <si>
    <t>Телефоны</t>
  </si>
  <si>
    <t>Сотовый</t>
  </si>
  <si>
    <t>Email</t>
  </si>
  <si>
    <t>Сайт</t>
  </si>
  <si>
    <t>Vk.com</t>
  </si>
  <si>
    <t>Twitter.com</t>
  </si>
  <si>
    <t>Facebook.com</t>
  </si>
  <si>
    <t>Instagram.com</t>
  </si>
  <si>
    <t>X</t>
  </si>
  <si>
    <t>Y</t>
  </si>
  <si>
    <t>https://2gis.ru/krasnoyarsk/firm/985690700545556</t>
  </si>
  <si>
    <t>сеть аптек</t>
  </si>
  <si>
    <t>Красноярский край</t>
  </si>
  <si>
    <t>Красноярск</t>
  </si>
  <si>
    <t>КрасТЭЦ</t>
  </si>
  <si>
    <t>26 Бакинских Комиссаров, 26</t>
  </si>
  <si>
    <t>1 этаж</t>
  </si>
  <si>
    <t>Аптеки</t>
  </si>
  <si>
    <t>+7(963)258-29-96</t>
  </si>
  <si>
    <t>56.029845</t>
  </si>
  <si>
    <t>93.020692</t>
  </si>
  <si>
    <t>https://2gis.ru/krasnoyarsk/firm/70000001032602075</t>
  </si>
  <si>
    <t>Черёмушки</t>
  </si>
  <si>
    <t>Шевченко, 28а</t>
  </si>
  <si>
    <t>+7 (391) 266-63-46</t>
  </si>
  <si>
    <t>55.997026</t>
  </si>
  <si>
    <t>93.030852</t>
  </si>
  <si>
    <t>https://2gis.ru/krasnoyarsk/firm/70000001024421861</t>
  </si>
  <si>
    <t>#ENGLISH THE 1st</t>
  </si>
  <si>
    <t>Школы</t>
  </si>
  <si>
    <t>Покровский</t>
  </si>
  <si>
    <t>Мужества, 18</t>
  </si>
  <si>
    <t>240 помещение, 1 этаж</t>
  </si>
  <si>
    <t>Языковые школы</t>
  </si>
  <si>
    <t>+7 (391) 280-30-38</t>
  </si>
  <si>
    <t>https://instagram.com/english_the_1st_school</t>
  </si>
  <si>
    <t>56.033668</t>
  </si>
  <si>
    <t>92.876014</t>
  </si>
  <si>
    <t>https://2gis.ru/krasnoyarsk/firm/70000001035526933</t>
  </si>
  <si>
    <t>#Massage mix</t>
  </si>
  <si>
    <t>Красота</t>
  </si>
  <si>
    <t>Петра Подзолкова, 3в</t>
  </si>
  <si>
    <t>Ногтевые студии</t>
  </si>
  <si>
    <t>+7 (391) 285-51-65</t>
  </si>
  <si>
    <t>https://instagram.com/studio_massagemix</t>
  </si>
  <si>
    <t>56.050543</t>
  </si>
  <si>
    <t>92.886705</t>
  </si>
  <si>
    <t>Услуги массажиста</t>
  </si>
  <si>
    <t>https://2gis.ru/krasnoyarsk/firm/70000001032080677</t>
  </si>
  <si>
    <t>#МАСТ</t>
  </si>
  <si>
    <t>открытая мастерская</t>
  </si>
  <si>
    <t>Дудинская, 3/2</t>
  </si>
  <si>
    <t>Коворкинг</t>
  </si>
  <si>
    <t>+7 (391) 294-57-43</t>
  </si>
  <si>
    <t>http://мастерскаямаст.рф</t>
  </si>
  <si>
    <t>56.025059</t>
  </si>
  <si>
    <t>92.897572</t>
  </si>
  <si>
    <t>https://2gis.ru/krasnoyarsk/firm/70000001031110287</t>
  </si>
  <si>
    <t>#неДетское</t>
  </si>
  <si>
    <t>Дети</t>
  </si>
  <si>
    <t>Иннокентьевский</t>
  </si>
  <si>
    <t>Алексеева, 29а</t>
  </si>
  <si>
    <t>2 этаж</t>
  </si>
  <si>
    <t>Модельные агентства</t>
  </si>
  <si>
    <t>+7 (391) 280-12-90</t>
  </si>
  <si>
    <t>56.050988</t>
  </si>
  <si>
    <t>92.916251</t>
  </si>
  <si>
    <t>https://2gis.ru/krasnoyarsk/firm/70000001037674378</t>
  </si>
  <si>
    <t>#ШоуМаксимаПузова</t>
  </si>
  <si>
    <t>Организация и проведение праздников</t>
  </si>
  <si>
    <t>+7(913)538-49-11</t>
  </si>
  <si>
    <t>http://puzovshow.ru</t>
  </si>
  <si>
    <t>https://instagram.com/myata_na_kryshe</t>
  </si>
  <si>
    <t>https://2gis.ru/krasnoyarsk/firm/985690700292703</t>
  </si>
  <si>
    <t>1 Амбулаторный наркологический кабинет</t>
  </si>
  <si>
    <t>Медицина</t>
  </si>
  <si>
    <t>Дзержинского, 26</t>
  </si>
  <si>
    <t>212 офис, 2 этаж</t>
  </si>
  <si>
    <t>Медицинское лечение зависимостей</t>
  </si>
  <si>
    <t>+7 (391) 240-40-49, +7(902)940-40-49</t>
  </si>
  <si>
    <t>+7(902)940-40-49</t>
  </si>
  <si>
    <t>http://www.narkolog-krsk.ru</t>
  </si>
  <si>
    <t>56.013306</t>
  </si>
  <si>
    <t>92.856239</t>
  </si>
  <si>
    <t>https://2gis.ru/krasnoyarsk/firm/70000001007447287</t>
  </si>
  <si>
    <t>10 негритят</t>
  </si>
  <si>
    <t>красота</t>
  </si>
  <si>
    <t>Северный</t>
  </si>
  <si>
    <t>9 Мая, 53</t>
  </si>
  <si>
    <t>+7 (391) 98-98-236</t>
  </si>
  <si>
    <t>10negrov@mail.ru</t>
  </si>
  <si>
    <t>http://10negrov.ru</t>
  </si>
  <si>
    <t>https://vk.com/10negrov.krsk</t>
  </si>
  <si>
    <t>https://instagram.com/10negrov.krsk</t>
  </si>
  <si>
    <t>56.058935</t>
  </si>
  <si>
    <t>92.918999</t>
  </si>
  <si>
    <t>Студии загара</t>
  </si>
  <si>
    <t>https://2gis.ru/krasnoyarsk/firm/985690699669770</t>
  </si>
  <si>
    <t>Металлургов проспект, 53г</t>
  </si>
  <si>
    <t>цокольный этаж</t>
  </si>
  <si>
    <t>56.046719</t>
  </si>
  <si>
    <t>92.948669</t>
  </si>
  <si>
    <t>https://2gis.ru/krasnoyarsk/firm/985690699836482</t>
  </si>
  <si>
    <t>Мира проспект, 115а</t>
  </si>
  <si>
    <t>56.009843</t>
  </si>
  <si>
    <t>92.838855</t>
  </si>
  <si>
    <t>https://2gis.ru/krasnoyarsk/firm/70000001036560654</t>
  </si>
  <si>
    <t>Мичурина, 2ж</t>
  </si>
  <si>
    <t>56.014256</t>
  </si>
  <si>
    <t>92.96008</t>
  </si>
  <si>
    <t>Услуги визажиста</t>
  </si>
  <si>
    <t>Услуги косметолога</t>
  </si>
  <si>
    <t>https://2gis.ru/krasnoyarsk/firm/985690699669769</t>
  </si>
  <si>
    <t>Зелёная Роща</t>
  </si>
  <si>
    <t>Тельмана, 30</t>
  </si>
  <si>
    <t>56.052879</t>
  </si>
  <si>
    <t>92.972447</t>
  </si>
  <si>
    <t>Парикмахерские</t>
  </si>
  <si>
    <t>https://2gis.ru/krasnoyarsk/firm/70000001023247807</t>
  </si>
  <si>
    <t>1000 мелочей</t>
  </si>
  <si>
    <t>Ачинск</t>
  </si>
  <si>
    <t>1-й микрорайон, 38</t>
  </si>
  <si>
    <t>Косметика / Парфюмерия</t>
  </si>
  <si>
    <t>56.261747</t>
  </si>
  <si>
    <t>90.491423</t>
  </si>
  <si>
    <t>https://2gis.ru/krasnoyarsk/firm/985690699980343</t>
  </si>
  <si>
    <t>12 месяцев</t>
  </si>
  <si>
    <t>9 Мая, 27</t>
  </si>
  <si>
    <t>+7 (391) 276-60-40</t>
  </si>
  <si>
    <t>https://vk.com/club71868827</t>
  </si>
  <si>
    <t>https://instagram.com/12mesyacev.krsk</t>
  </si>
  <si>
    <t>56.067734</t>
  </si>
  <si>
    <t>92.933331</t>
  </si>
  <si>
    <t>Услуги по уходу за ресницами / бровями</t>
  </si>
  <si>
    <t>https://2gis.ru/krasnoyarsk/firm/70000001034969166</t>
  </si>
  <si>
    <t>Обучение</t>
  </si>
  <si>
    <t>Слобода Весны</t>
  </si>
  <si>
    <t>9 Мая, 79/7</t>
  </si>
  <si>
    <t>Курсы творчества и рукоделия</t>
  </si>
  <si>
    <t>+7(902)990-75-79, +7(950)407-10-31</t>
  </si>
  <si>
    <t>+7(902)990-75-79</t>
  </si>
  <si>
    <t>http://www.gintercompany.ru/teremok-12-mes.php</t>
  </si>
  <si>
    <t>https://instagram.com/teremok12months</t>
  </si>
  <si>
    <t>56.048887</t>
  </si>
  <si>
    <t>92.89997</t>
  </si>
  <si>
    <t>https://2gis.ru/krasnoyarsk/firm/70000001032482447</t>
  </si>
  <si>
    <t>12 ступеней</t>
  </si>
  <si>
    <t>некоммерческий фонд по профилактике социально значимых заболеваний и пропаганде здорового образа жизни</t>
  </si>
  <si>
    <t>Славянский коттеджный пос.</t>
  </si>
  <si>
    <t>Окаёмная, 45</t>
  </si>
  <si>
    <t>Психологическая помощь в избавлении от зависимостей</t>
  </si>
  <si>
    <t>8(800)555-54-97</t>
  </si>
  <si>
    <t>http://nan-ufa.ru</t>
  </si>
  <si>
    <t>56.039432</t>
  </si>
  <si>
    <t>92.820246</t>
  </si>
  <si>
    <t>https://2gis.ru/krasnoyarsk/firm/985690699715005</t>
  </si>
  <si>
    <t>120/80</t>
  </si>
  <si>
    <t>медицинский центр</t>
  </si>
  <si>
    <t>Вейнбаума, 38</t>
  </si>
  <si>
    <t>Диагностические центры</t>
  </si>
  <si>
    <t>+7 (391) 265-82-36, +7 (391) 227-73-75</t>
  </si>
  <si>
    <t>http://www.mc120na80.ru</t>
  </si>
  <si>
    <t>56.015345</t>
  </si>
  <si>
    <t>92.871478</t>
  </si>
  <si>
    <t>Многопрофильные медицинские центры</t>
  </si>
  <si>
    <t>Услуги гинеколога</t>
  </si>
  <si>
    <t>Услуги невролога</t>
  </si>
  <si>
    <t>https://2gis.ru/krasnoyarsk/firm/70000001017368496</t>
  </si>
  <si>
    <t>Марковского, 70</t>
  </si>
  <si>
    <t>+7 (391) 250-36-36, +7 (391) 214-05-14</t>
  </si>
  <si>
    <t>56.015156</t>
  </si>
  <si>
    <t>92.869673</t>
  </si>
  <si>
    <t>https://2gis.ru/krasnoyarsk/firm/985690699468048</t>
  </si>
  <si>
    <t>13 А</t>
  </si>
  <si>
    <t>арт-галерея</t>
  </si>
  <si>
    <t>Металлургов проспект, 13а</t>
  </si>
  <si>
    <t>Художественные выставки / Галереи</t>
  </si>
  <si>
    <t>+7 (391) 224-23-15</t>
  </si>
  <si>
    <t>http://kmvc.jimdo.com</t>
  </si>
  <si>
    <t>https://vk.com/artgallery13a</t>
  </si>
  <si>
    <t>https://facebook.com/kmvc13a</t>
  </si>
  <si>
    <t>https://instagram.com/artgallery13a</t>
  </si>
  <si>
    <t>56.059091</t>
  </si>
  <si>
    <t>92.968227</t>
  </si>
  <si>
    <t>https://2gis.ru/krasnoyarsk/firm/985690699659819</t>
  </si>
  <si>
    <t>2000мелочей</t>
  </si>
  <si>
    <t>Калинина, 49 к3</t>
  </si>
  <si>
    <t>2/20 складское помещение</t>
  </si>
  <si>
    <t>+7 (391) 268-29-06, +7 (391) 209-63-81</t>
  </si>
  <si>
    <t>56.033473</t>
  </si>
  <si>
    <t>92.797911</t>
  </si>
  <si>
    <t>https://2gis.ru/krasnoyarsk/firm/70000001028951316</t>
  </si>
  <si>
    <t>20Fit</t>
  </si>
  <si>
    <t>студия персональных тренировок</t>
  </si>
  <si>
    <t>2-й микрорайон жилмассива Взлётка</t>
  </si>
  <si>
    <t>78 Добровольческой Бригады, 15</t>
  </si>
  <si>
    <t>+7 (391) 205-35-20</t>
  </si>
  <si>
    <t>http://www.20fit.pro</t>
  </si>
  <si>
    <t>https://vk.com/20fit_krsk</t>
  </si>
  <si>
    <t>https://instagram.com/20fit_krsk</t>
  </si>
  <si>
    <t>56.043772</t>
  </si>
  <si>
    <t>92.907799</t>
  </si>
  <si>
    <t>https://2gis.ru/krasnoyarsk/firm/70000001024143424</t>
  </si>
  <si>
    <t>Дубровинского, 1и</t>
  </si>
  <si>
    <t>Тонизирующие салоны</t>
  </si>
  <si>
    <t>56.008971</t>
  </si>
  <si>
    <t>92.886603</t>
  </si>
  <si>
    <t>https://2gis.ru/krasnoyarsk/firm/70000001006570485</t>
  </si>
  <si>
    <t>21 век</t>
  </si>
  <si>
    <t>продуктовый магазин</t>
  </si>
  <si>
    <t>60 лет Октября, 43/2</t>
  </si>
  <si>
    <t>Продовольственные магазины</t>
  </si>
  <si>
    <t>55.977881</t>
  </si>
  <si>
    <t>92.852614</t>
  </si>
  <si>
    <t>https://2gis.ru/krasnoyarsk/firm/985690699664996</t>
  </si>
  <si>
    <t>Шевченко, 54</t>
  </si>
  <si>
    <t>+7 (391) 266-60-56</t>
  </si>
  <si>
    <t>55.999337</t>
  </si>
  <si>
    <t>93.035997</t>
  </si>
  <si>
    <t>https://2gis.ru/krasnoyarsk/firm/985690699929277</t>
  </si>
  <si>
    <t>продовольственный магазин</t>
  </si>
  <si>
    <t>Первомайский</t>
  </si>
  <si>
    <t>Щорса, 53/1</t>
  </si>
  <si>
    <t>55.990286</t>
  </si>
  <si>
    <t>92.950063</t>
  </si>
  <si>
    <t>https://2gis.ru/krasnoyarsk/firm/70000001007145006</t>
  </si>
  <si>
    <t>21 июля</t>
  </si>
  <si>
    <t>агентство путешествий</t>
  </si>
  <si>
    <t>Пашенный</t>
  </si>
  <si>
    <t>Полтавская, 38/22</t>
  </si>
  <si>
    <t>225 офис, 1 этаж, правое крыло</t>
  </si>
  <si>
    <t>Туристические агентства</t>
  </si>
  <si>
    <t>+7 (391) 215-01-75, +7(923)355-01-75</t>
  </si>
  <si>
    <t>+7(923)355-01-75</t>
  </si>
  <si>
    <t>http://tury-24.ru</t>
  </si>
  <si>
    <t>https://vk.com/club52217978</t>
  </si>
  <si>
    <t>https://instagram.com/tur_krasnoyarsk</t>
  </si>
  <si>
    <t>55.984958</t>
  </si>
  <si>
    <t>92.867773</t>
  </si>
  <si>
    <t>https://2gis.ru/krasnoyarsk/firm/70000001020801633</t>
  </si>
  <si>
    <t>212 Премиум</t>
  </si>
  <si>
    <t>2-й микрорайон жилмассива Северный</t>
  </si>
  <si>
    <t>Светлогорская, 33</t>
  </si>
  <si>
    <t>SPA-процедуры</t>
  </si>
  <si>
    <t>+7 (391) 231-32-12</t>
  </si>
  <si>
    <t>56.063249</t>
  </si>
  <si>
    <t>92.914502</t>
  </si>
  <si>
    <t>Развлечения</t>
  </si>
  <si>
    <t>Бани / Сауны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</si>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</sst>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3649.638664930557" createdVersion="4" refreshedVersion="4" minRefreshableVersion="3" recordCount="48">
  <cacheSource type="worksheet">
    <worksheetSource ref="A1:T49" sheet="база"/>
  </cacheSource>
  <cacheFields count="20">
    <cacheField name="№" numFmtId="0">
      <sharedItems/>
    </cacheField>
    <cacheField name="Название" numFmtId="0">
      <sharedItems containsMixedTypes="1" containsNumber="1" containsInteger="1" minValue="3" maxValue="3" count="18">
        <n v="3"/>
        <s v="#ENGLISH THE 1st"/>
        <s v="#Massage mix"/>
        <s v="#МАСТ"/>
        <s v="#неДетское"/>
        <s v="#ШоуМаксимаПузова"/>
        <s v="1 Амбулаторный наркологический кабинет"/>
        <s v="10 негритят"/>
        <s v="1000 мелочей"/>
        <s v="12 месяцев"/>
        <s v="12 ступеней"/>
        <s v="120/80"/>
        <s v="13 А"/>
        <s v="2000мелочей"/>
        <s v="20Fit"/>
        <s v="21 век"/>
        <s v="21 июля"/>
        <s v="212 Премиум"/>
      </sharedItems>
    </cacheField>
    <cacheField name="Рубрика" numFmtId="0">
      <sharedItems containsBlank="1" count="59">
        <s v="сеть аптек"/>
        <s v="Школы"/>
        <s v="Красота"/>
        <s v="открытая мастерская"/>
        <s v="Дети"/>
        <s v="Организация и проведение праздников"/>
        <s v="Медицина"/>
        <s v="Обучение"/>
        <s v="некоммерческий фонд по профилактике социально значимых заболеваний и пропаганде здорового образа жизни"/>
        <s v="медицинский центр"/>
        <s v="арт-галерея"/>
        <s v="студия персональных тренировок"/>
        <s v="продуктовый магазин"/>
        <s v="продовольственный магазин"/>
        <s v="агентство путешествий"/>
        <s v="Развлечения"/>
        <m u="1"/>
        <s v="ночной бар" u="1"/>
        <s v="гостиница квартирного типа" u="1"/>
        <s v="салон-парикмахерская" u="1"/>
        <s v="зоомагазин" u="1"/>
        <s v="продуктовый мини-маркет" u="1"/>
        <s v="интернет-магазин компонентов для мыловарения и домашней косметики" u="1"/>
        <s v="проектно-консалтинговая компания" u="1"/>
        <s v="компания по оформлению шарами" u="1"/>
        <s v="официальный представитель Анекс Тур" u="1"/>
        <s v="сеть магазинов косметики и наливной парфюмерии" u="1"/>
        <s v="школа английского языка" u="1"/>
        <s v="фотостудия полного цикла" u="1"/>
        <s v="аптека" u="1"/>
        <s v="лаунж-бар" u="1"/>
        <s v="студия загара" u="1"/>
        <s v="торговая компания" u="1"/>
        <s v="студия флористики и декора" u="1"/>
        <s v="сеть виртуальных кинотеатров" u="1"/>
        <s v="фотосалон" u="1"/>
        <s v="клининг-центр" u="1"/>
        <s v="ногтевая студия" u="1"/>
        <s v="студия красоты" u="1"/>
        <s v="студия декора" u="1"/>
        <s v="сеть бутиков косметики и парфюмерии" u="1"/>
        <s v="велнес-центр" u="1"/>
        <s v="кинотеатр" u="1"/>
        <s v="мини-склад" u="1"/>
        <s v="фотостудия" u="1"/>
        <s v="мужской клуб" u="1"/>
        <s v="центр профилактики и лечения аллергии и астмы" u="1"/>
        <s v="супермаркет" u="1"/>
        <s v="центр паровых коктейлей" u="1"/>
        <s v="магазин продуктов" u="1"/>
        <s v="парфюмерная компания" u="1"/>
        <s v="магазин натуральной косметики" u="1"/>
        <s v="магазин" u="1"/>
        <s v="компания по выездному обслуживанию" u="1"/>
        <s v="студия эпиляции" u="1"/>
        <s v="международная школа" u="1"/>
        <s v="студия массажа" u="1"/>
        <s v="магазин интерьерных ароматов" u="1"/>
        <s v="салон красоты" u="1"/>
      </sharedItems>
    </cacheField>
    <cacheField name="Регион" numFmtId="0">
      <sharedItems/>
    </cacheField>
    <cacheField name="Населенный Пункт" numFmtId="0">
      <sharedItems/>
    </cacheField>
    <cacheField name="Район" numFmtId="0">
      <sharedItems containsBlank="1"/>
    </cacheField>
    <cacheField name="Индекс" numFmtId="0">
      <sharedItems containsString="0" containsBlank="1" containsNumber="1" containsInteger="1" minValue="660004" maxValue="660133"/>
    </cacheField>
    <cacheField name="Адрес" numFmtId="0">
      <sharedItems containsBlank="1" count="149">
        <s v="26 Бакинских Комиссаров, 26"/>
        <s v="Шевченко, 28а"/>
        <s v="Мужества, 18"/>
        <s v="Петра Подзолкова, 3в"/>
        <s v="Дудинская, 3/2"/>
        <s v="Алексеева, 29а"/>
        <m/>
        <s v="Дзержинского, 26"/>
        <s v="9 Мая, 53"/>
        <s v="Металлургов проспект, 53г"/>
        <s v="Мира проспект, 115а"/>
        <s v="Мичурина, 2ж"/>
        <s v="Тельмана, 30"/>
        <s v="1-й микрорайон, 38"/>
        <s v="9 Мая, 27"/>
        <s v="9 Мая, 79/7"/>
        <s v="Окаёмная, 45"/>
        <s v="Вейнбаума, 38"/>
        <s v="Марковского, 70"/>
        <s v="Металлургов проспект, 13а"/>
        <s v="Калинина, 49 к3"/>
        <s v="78 Добровольческой Бригады, 15"/>
        <s v="Дубровинского, 1и"/>
        <s v="60 лет Октября, 43/2"/>
        <s v="Шевченко, 54"/>
        <s v="Щорса, 53/1"/>
        <s v="Полтавская, 38/22"/>
        <s v="Светлогорская, 33"/>
        <s v="Московская, 151д" u="1"/>
        <s v="Академика Павлова, 31а" u="1"/>
        <s v="Академика Киренского, 45" u="1"/>
        <s v="Газеты Красноярский Рабочий проспект, 8" u="1"/>
        <s v="Королёва, 22" u="1"/>
        <s v="Робеспьера, 20" u="1"/>
        <s v="Белопольского, 2а" u="1"/>
        <s v="Партизана Железняка, 50" u="1"/>
        <s v="Светлогорский переулок, 2" u="1"/>
        <s v="Газеты Красноярский Рабочий проспект, 55" u="1"/>
        <s v="Шахтёров, 6а" u="1"/>
        <s v="Красной Армии, 121" u="1"/>
        <s v="Курчатова проспект, 3/3" u="1"/>
        <s v="Академика Киренского, 2и" u="1"/>
        <s v="Дмитрия Мартынова, 27" u="1"/>
        <s v="Чернышевского, 100" u="1"/>
        <s v="Водопьянова, 9/3" u="1"/>
        <s v="Курчатова проспект, 10/1" u="1"/>
        <s v="Воронова, 18/6" u="1"/>
        <s v="Молокова, 40" u="1"/>
        <s v="Судостроительная, 37а" u="1"/>
        <s v="Парашютная, 8а" u="1"/>
        <s v="Петра Подзолкова, 3а" u="1"/>
        <s v="Комсомольский проспект, 22/2" u="1"/>
        <s v="Бийская, 5а" u="1"/>
        <s v="Петра Ломако, 14" u="1"/>
        <s v="9 Мая, 79" u="1"/>
        <s v="Батурина, 30" u="1"/>
        <s v="Мате Залки, 15" u="1"/>
        <s v="Водопьянова, 19" u="1"/>
        <s v="Линейная, 105" u="1"/>
        <s v="Огородная 2-я, 25" u="1"/>
        <s v="Юности, 30" u="1"/>
        <s v="Авиаторов, 21" u="1"/>
        <s v="Алексеева, 49" u="1"/>
        <s v="Высотная, 2 ст1" u="1"/>
        <s v="4-й микрорайон, 15" u="1"/>
        <s v="Линейная, 122" u="1"/>
        <s v="Ленина, 14" u="1"/>
        <s v="Школьная, 30" u="1"/>
        <s v="Семафорная, 443" u="1"/>
        <s v="Партизана Железняка, 21г" u="1"/>
        <s v="Алексеева, 101" u="1"/>
        <s v="Новосибирская, 41" u="1"/>
        <s v="9 Мая, 60г/1" u="1"/>
        <s v="Ленина, 6" u="1"/>
        <s v="Дмитрия Мартынова, 31" u="1"/>
        <s v="Комсомольский проспект, 9" u="1"/>
        <s v="Кирова, 38" u="1"/>
        <s v="Урицкого, 61" u="1"/>
        <s v="Ленина, 100" u="1"/>
        <s v="Алексеева, 7" u="1"/>
        <s v="Строительная, 21" u="1"/>
        <s v="Дубровинского, 112" u="1"/>
        <s v="Карамзина, 23" u="1"/>
        <s v="Сурикова, 12" u="1"/>
        <s v="Шахтёров, 44" u="1"/>
        <s v="Карамзина, 12" u="1"/>
        <s v="Алексеева, 19" u="1"/>
        <s v="Мира проспект, 14а" u="1"/>
        <s v="Красноярск-Солонцы трасса 1 км, ст1" u="1"/>
        <s v="Говорова, 57" u="1"/>
        <s v="60 лет Октября, 48" u="1"/>
        <s v="Урицкого, 94" u="1"/>
        <s v="Мате Залки, 11" u="1"/>
        <s v="Семафорная, 21" u="1"/>
        <s v="Щорса, 27" u="1"/>
        <s v="Щербакова, 23а" u="1"/>
        <s v="Красной Армии, 10" u="1"/>
        <s v="Дмитрия Мартынова, 13" u="1"/>
        <s v="60 лет образования СССР проспект, 38и" u="1"/>
        <s v="Марковского, 29" u="1"/>
        <s v="Академика Курчатова, 17 ст3" u="1"/>
        <s v="Урицкого, 125" u="1"/>
        <s v="Авиаторов, 44" u="1"/>
        <s v="Белинского, 1/1" u="1"/>
        <s v="Шевченко, 70а" u="1"/>
        <s v="Молокова, 31д" u="1"/>
        <s v="Капитанская, 8" u="1"/>
        <s v="Партизана Железняка, 23" u="1"/>
        <s v="Молокова, 54" u="1"/>
        <s v="Новосибирская, 48" u="1"/>
        <s v="60 лет Октября, 31" u="1"/>
        <s v="Ленинского Комсомола, 10" u="1"/>
        <s v="Михаила Годенко, 7" u="1"/>
        <s v="60 лет образования СССР проспект, 43" u="1"/>
        <s v="Свободный проспект, 48" u="1"/>
        <s v="Алексеева, 17" u="1"/>
        <s v="9 Пятилетки, 7" u="1"/>
        <s v="Водопьянова, 9" u="1"/>
        <s v="Мира проспект, 80" u="1"/>
        <s v="Взлётная, 7а" u="1"/>
        <s v="Мира проспект, 5" u="1"/>
        <s v="Урицкого, 117" u="1"/>
        <s v="Ломоносова, 70" u="1"/>
        <s v="1-й микрорайон, 42а" u="1"/>
        <s v="Мате Залки, 5" u="1"/>
        <s v="Гвардейская, 5Б" u="1"/>
        <s v="Мира проспект, 27" u="1"/>
        <s v="Ленина, 35" u="1"/>
        <s v="Алексеева, 23" u="1"/>
        <s v="Мира проспект, 52а" u="1"/>
        <s v="Ленина, 113" u="1"/>
        <s v="Тотмина, 35а" u="1"/>
        <s v="9 Мая, 83" u="1"/>
        <s v="Парусная, 9" u="1"/>
        <s v="Воронова, 16" u="1"/>
        <s v="Степана Разина, 62" u="1"/>
        <s v="Диктатуры Пролетариата, 32" u="1"/>
        <s v="Газеты Красноярский Рабочий проспект, 62" u="1"/>
        <s v="Спандаряна, 7 ст3" u="1"/>
        <s v="Биатлонная, 10" u="1"/>
        <s v="Ленинградская, 8" u="1"/>
        <s v="Бограда, 134" u="1"/>
        <s v="Телевизорная, 12" u="1"/>
        <s v="Академгородок, 20а" u="1"/>
        <s v="Дмитрия Мартынова, 21" u="1"/>
        <s v="Навигационная, 7" u="1"/>
        <s v="Норильская, 4" u="1"/>
        <s v="Рязанская, 65г/1" u="1"/>
        <s v="Академика Киренского, 89" u="1"/>
      </sharedItems>
    </cacheField>
    <cacheField name="Комментарий к адресу" numFmtId="0">
      <sharedItems containsBlank="1"/>
    </cacheField>
    <cacheField name="сфера деятельности" numFmtId="0">
      <sharedItems count="53">
        <s v="Аптеки"/>
        <s v="Языковые школы"/>
        <s v="Ногтевые студии"/>
        <s v="Услуги массажиста"/>
        <s v="Коворкинг"/>
        <s v="Модельные агентства"/>
        <s v="Организация и проведение праздников"/>
        <s v="Медицинское лечение зависимостей"/>
        <s v="Студии загара"/>
        <s v="Услуги визажиста"/>
        <s v="Услуги косметолога"/>
        <s v="Парикмахерские"/>
        <s v="Косметика / Парфюмерия"/>
        <s v="Услуги по уходу за ресницами / бровями"/>
        <s v="Курсы творчества и рукоделия"/>
        <s v="Психологическая помощь в избавлении от зависимостей"/>
        <s v="Диагностические центры"/>
        <s v="Многопрофильные медицинские центры"/>
        <s v="Услуги гинеколога"/>
        <s v="Услуги невролога"/>
        <s v="Художественные выставки / Галереи"/>
        <s v="Тонизирующие салоны"/>
        <s v="Продовольственные магазины"/>
        <s v="Туристические агентства"/>
        <s v="SPA-процедуры"/>
        <s v="Бани / Сауны"/>
        <s v="Ортопедические товары" u="1"/>
        <s v="Массажное оборудование / приборы" u="1"/>
        <s v="Фотошколы" u="1"/>
        <s v="Стриптиз-клубы" u="1"/>
        <s v="Стоматологические центры" u="1"/>
        <s v="Услуги аллерголога / иммунолога" u="1"/>
        <s v="Обучение бизнес-профессиям" u="1"/>
        <s v="Профессиональная уборка" u="1"/>
        <s v="Центры паровых коктейлей" u="1"/>
        <s v="Средства гигиены" u="1"/>
        <s v="Школы" u="1"/>
        <s v="Центры раннего развития детей" u="1"/>
        <s v="Услуги пульмонолога" u="1"/>
        <s v="Гостиницы" u="1"/>
        <s v="Биологически активные добавки (БАД)" u="1"/>
        <s v="Фотостудии" u="1"/>
        <s v="Услуги хирурга" u="1"/>
        <s v="Киноаттракционы" u="1"/>
        <s v="Детские / подростковые клубы" u="1"/>
        <s v="Услуги праздничного оформления" u="1"/>
        <s v="Медицинские приборы / аппараты" u="1"/>
        <s v="Обучение мастеров для салонов красоты" u="1"/>
        <s v="Косметика / расходные материалы для салонов красоты" u="1"/>
        <s v="Изготовление фотокниг" u="1"/>
        <s v="Услуги дерматовенеролога" u="1"/>
        <s v="Супермаркеты" u="1"/>
        <s v="Квартирные бюро" u="1"/>
      </sharedItems>
    </cacheField>
    <cacheField name="Телефоны" numFmtId="0">
      <sharedItems containsBlank="1"/>
    </cacheField>
    <cacheField name="Сотовый" numFmtId="0">
      <sharedItems containsBlank="1"/>
    </cacheField>
    <cacheField name="Email" numFmtId="0">
      <sharedItems containsBlank="1"/>
    </cacheField>
    <cacheField name="Сайт" numFmtId="0">
      <sharedItems containsBlank="1"/>
    </cacheField>
    <cacheField name="Vk.com" numFmtId="0">
      <sharedItems containsBlank="1"/>
    </cacheField>
    <cacheField name="Twitter.com" numFmtId="0">
      <sharedItems containsNonDate="0" containsString="0" containsBlank="1"/>
    </cacheField>
    <cacheField name="Facebook.com" numFmtId="0">
      <sharedItems containsBlank="1"/>
    </cacheField>
    <cacheField name="Instagram.com" numFmtId="0">
      <sharedItems containsBlank="1"/>
    </cacheField>
    <cacheField name="X" numFmtId="0">
      <sharedItems containsBlank="1"/>
    </cacheField>
    <cacheField name="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s v="https://2gis.ru/krasnoyarsk/firm/985690700545556"/>
    <x v="0"/>
    <x v="0"/>
    <s v="Красноярский край"/>
    <s v="Красноярск"/>
    <s v="КрасТЭЦ"/>
    <n v="660004"/>
    <x v="0"/>
    <s v="1 этаж"/>
    <x v="0"/>
    <s v="+7(963)258-29-96"/>
    <s v="+7(963)258-29-96"/>
    <m/>
    <m/>
    <m/>
    <m/>
    <m/>
    <m/>
    <s v="56.029845"/>
    <s v="93.020692"/>
  </r>
  <r>
    <s v="https://2gis.ru/krasnoyarsk/firm/70000001032602075"/>
    <x v="0"/>
    <x v="0"/>
    <s v="Красноярский край"/>
    <s v="Красноярск"/>
    <s v="Черёмушки"/>
    <n v="660092"/>
    <x v="1"/>
    <s v="1 этаж"/>
    <x v="0"/>
    <s v="+7 (391) 266-63-46"/>
    <m/>
    <m/>
    <m/>
    <m/>
    <m/>
    <m/>
    <m/>
    <s v="55.997026"/>
    <s v="93.030852"/>
  </r>
  <r>
    <s v="https://2gis.ru/krasnoyarsk/firm/70000001024421861"/>
    <x v="1"/>
    <x v="1"/>
    <s v="Красноярский край"/>
    <s v="Красноярск"/>
    <s v="Покровский"/>
    <n v="660043"/>
    <x v="2"/>
    <s v="240 помещение, 1 этаж"/>
    <x v="1"/>
    <s v="+7 (391) 280-30-38"/>
    <m/>
    <m/>
    <m/>
    <m/>
    <m/>
    <m/>
    <s v="https://instagram.com/english_the_1st_school"/>
    <s v="56.033668"/>
    <s v="92.876014"/>
  </r>
  <r>
    <s v="https://2gis.ru/krasnoyarsk/firm/70000001024421861"/>
    <x v="1"/>
    <x v="1"/>
    <s v="Красноярский край"/>
    <s v="Красноярск"/>
    <s v="Покровский"/>
    <n v="660043"/>
    <x v="2"/>
    <s v="240 помещение, 1 этаж"/>
    <x v="1"/>
    <s v="+7 (391) 280-30-38"/>
    <m/>
    <m/>
    <m/>
    <m/>
    <m/>
    <m/>
    <s v="https://instagram.com/english_the_1st_school"/>
    <s v="56.033668"/>
    <s v="92.876014"/>
  </r>
  <r>
    <s v="https://2gis.ru/krasnoyarsk/firm/70000001035526933"/>
    <x v="2"/>
    <x v="2"/>
    <s v="Красноярский край"/>
    <s v="Красноярск"/>
    <m/>
    <n v="660020"/>
    <x v="3"/>
    <s v="1 этаж"/>
    <x v="2"/>
    <s v="+7 (391) 285-51-65"/>
    <m/>
    <m/>
    <m/>
    <m/>
    <m/>
    <m/>
    <s v="https://instagram.com/studio_massagemix"/>
    <s v="56.050543"/>
    <s v="92.886705"/>
  </r>
  <r>
    <s v="https://2gis.ru/krasnoyarsk/firm/70000001035526933"/>
    <x v="2"/>
    <x v="2"/>
    <s v="Красноярский край"/>
    <s v="Красноярск"/>
    <m/>
    <n v="660020"/>
    <x v="3"/>
    <s v="1 этаж"/>
    <x v="3"/>
    <s v="+7 (391) 285-51-65"/>
    <m/>
    <m/>
    <m/>
    <m/>
    <m/>
    <m/>
    <s v="https://instagram.com/studio_massagemix"/>
    <s v="56.050543"/>
    <s v="92.886705"/>
  </r>
  <r>
    <s v="https://2gis.ru/krasnoyarsk/firm/70000001032080677"/>
    <x v="3"/>
    <x v="3"/>
    <s v="Красноярский край"/>
    <s v="Красноярск"/>
    <m/>
    <n v="660020"/>
    <x v="4"/>
    <m/>
    <x v="4"/>
    <s v="+7 (391) 294-57-43"/>
    <m/>
    <m/>
    <s v="http://мастерскаямаст.рф"/>
    <m/>
    <m/>
    <m/>
    <m/>
    <s v="56.025059"/>
    <s v="92.897572"/>
  </r>
  <r>
    <s v="https://2gis.ru/krasnoyarsk/firm/70000001031110287"/>
    <x v="4"/>
    <x v="4"/>
    <s v="Красноярский край"/>
    <s v="Красноярск"/>
    <s v="Иннокентьевский"/>
    <n v="660098"/>
    <x v="5"/>
    <s v="2 этаж"/>
    <x v="5"/>
    <s v="+7 (391) 280-12-90"/>
    <m/>
    <m/>
    <m/>
    <m/>
    <m/>
    <m/>
    <m/>
    <s v="56.050988"/>
    <s v="92.916251"/>
  </r>
  <r>
    <s v="https://2gis.ru/krasnoyarsk/firm/70000001037674378"/>
    <x v="5"/>
    <x v="5"/>
    <s v="Красноярский край"/>
    <s v="Красноярск"/>
    <m/>
    <m/>
    <x v="6"/>
    <m/>
    <x v="6"/>
    <s v="+7(913)538-49-11"/>
    <s v="+7(913)538-49-11"/>
    <m/>
    <s v="http://puzovshow.ru"/>
    <m/>
    <m/>
    <m/>
    <s v="https://instagram.com/myata_na_kryshe"/>
    <m/>
    <m/>
  </r>
  <r>
    <s v="https://2gis.ru/krasnoyarsk/firm/985690700292703"/>
    <x v="6"/>
    <x v="6"/>
    <s v="Красноярский край"/>
    <s v="Красноярск"/>
    <m/>
    <n v="660017"/>
    <x v="7"/>
    <s v="212 офис, 2 этаж"/>
    <x v="7"/>
    <s v="+7 (391) 240-40-49, +7(902)940-40-49"/>
    <s v="+7(902)940-40-49"/>
    <m/>
    <s v="http://www.narkolog-krsk.ru"/>
    <m/>
    <m/>
    <m/>
    <m/>
    <s v="56.013306"/>
    <s v="92.856239"/>
  </r>
  <r>
    <s v="https://2gis.ru/krasnoyarsk/firm/70000001007447287"/>
    <x v="7"/>
    <x v="2"/>
    <s v="Красноярский край"/>
    <s v="Красноярск"/>
    <s v="Северный"/>
    <n v="660098"/>
    <x v="8"/>
    <s v="1 этаж"/>
    <x v="2"/>
    <s v="+7 (391) 98-98-236"/>
    <m/>
    <s v="10negrov@mail.ru"/>
    <s v="http://10negrov.ru"/>
    <s v="https://vk.com/10negrov.krsk"/>
    <m/>
    <m/>
    <s v="https://instagram.com/10negrov.krsk"/>
    <s v="56.058935"/>
    <s v="92.918999"/>
  </r>
  <r>
    <s v="https://2gis.ru/krasnoyarsk/firm/70000001007447287"/>
    <x v="7"/>
    <x v="2"/>
    <s v="Красноярский край"/>
    <s v="Красноярск"/>
    <s v="Северный"/>
    <n v="660098"/>
    <x v="8"/>
    <s v="1 этаж"/>
    <x v="8"/>
    <s v="+7 (391) 98-98-236"/>
    <m/>
    <s v="10negrov@mail.ru"/>
    <s v="http://10negrov.ru"/>
    <s v="https://vk.com/10negrov.krsk"/>
    <m/>
    <m/>
    <s v="https://instagram.com/10negrov.krsk"/>
    <s v="56.058935"/>
    <s v="92.918999"/>
  </r>
  <r>
    <s v="https://2gis.ru/krasnoyarsk/firm/985690699669770"/>
    <x v="7"/>
    <x v="2"/>
    <s v="Красноярский край"/>
    <s v="Красноярск"/>
    <s v="Иннокентьевский"/>
    <n v="660133"/>
    <x v="9"/>
    <s v="цокольный этаж"/>
    <x v="8"/>
    <s v="+7 (391) 98-98-236"/>
    <m/>
    <s v="10negrov@mail.ru"/>
    <s v="http://10negrov.ru"/>
    <s v="https://vk.com/10negrov.krsk"/>
    <m/>
    <m/>
    <s v="https://instagram.com/10negrov.krsk"/>
    <s v="56.046719"/>
    <s v="92.948669"/>
  </r>
  <r>
    <s v="https://2gis.ru/krasnoyarsk/firm/985690699836482"/>
    <x v="7"/>
    <x v="2"/>
    <s v="Красноярский край"/>
    <s v="Красноярск"/>
    <m/>
    <n v="660021"/>
    <x v="10"/>
    <s v="цокольный этаж"/>
    <x v="2"/>
    <s v="+7 (391) 98-98-236"/>
    <m/>
    <s v="10negrov@mail.ru"/>
    <s v="http://10negrov.ru"/>
    <s v="https://vk.com/10negrov.krsk"/>
    <m/>
    <m/>
    <s v="https://instagram.com/10negrov.krsk"/>
    <s v="56.009843"/>
    <s v="92.838855"/>
  </r>
  <r>
    <s v="https://2gis.ru/krasnoyarsk/firm/985690699836482"/>
    <x v="7"/>
    <x v="2"/>
    <s v="Красноярский край"/>
    <s v="Красноярск"/>
    <m/>
    <n v="660021"/>
    <x v="10"/>
    <s v="цокольный этаж"/>
    <x v="8"/>
    <s v="+7 (391) 98-98-236"/>
    <m/>
    <s v="10negrov@mail.ru"/>
    <s v="http://10negrov.ru"/>
    <s v="https://vk.com/10negrov.krsk"/>
    <m/>
    <m/>
    <s v="https://instagram.com/10negrov.krsk"/>
    <s v="56.009843"/>
    <s v="92.838855"/>
  </r>
  <r>
    <s v="https://2gis.ru/krasnoyarsk/firm/70000001036560654"/>
    <x v="7"/>
    <x v="2"/>
    <s v="Красноярский край"/>
    <s v="Красноярск"/>
    <m/>
    <n v="660037"/>
    <x v="11"/>
    <s v="1 этаж"/>
    <x v="2"/>
    <s v="+7 (391) 98-98-236"/>
    <m/>
    <s v="10negrov@mail.ru"/>
    <s v="http://10negrov.ru"/>
    <s v="https://vk.com/10negrov.krsk"/>
    <m/>
    <m/>
    <s v="https://instagram.com/10negrov.krsk"/>
    <s v="56.014256"/>
    <s v="92.96008"/>
  </r>
  <r>
    <s v="https://2gis.ru/krasnoyarsk/firm/70000001036560654"/>
    <x v="7"/>
    <x v="2"/>
    <s v="Красноярский край"/>
    <s v="Красноярск"/>
    <m/>
    <n v="660037"/>
    <x v="11"/>
    <s v="1 этаж"/>
    <x v="8"/>
    <s v="+7 (391) 98-98-236"/>
    <m/>
    <s v="10negrov@mail.ru"/>
    <s v="http://10negrov.ru"/>
    <s v="https://vk.com/10negrov.krsk"/>
    <m/>
    <m/>
    <s v="https://instagram.com/10negrov.krsk"/>
    <s v="56.014256"/>
    <s v="92.96008"/>
  </r>
  <r>
    <s v="https://2gis.ru/krasnoyarsk/firm/70000001036560654"/>
    <x v="7"/>
    <x v="2"/>
    <s v="Красноярский край"/>
    <s v="Красноярск"/>
    <m/>
    <n v="660037"/>
    <x v="11"/>
    <s v="1 этаж"/>
    <x v="9"/>
    <s v="+7 (391) 98-98-236"/>
    <m/>
    <s v="10negrov@mail.ru"/>
    <s v="http://10negrov.ru"/>
    <s v="https://vk.com/10negrov.krsk"/>
    <m/>
    <m/>
    <s v="https://instagram.com/10negrov.krsk"/>
    <s v="56.014256"/>
    <s v="92.96008"/>
  </r>
  <r>
    <s v="https://2gis.ru/krasnoyarsk/firm/70000001036560654"/>
    <x v="7"/>
    <x v="2"/>
    <s v="Красноярский край"/>
    <s v="Красноярск"/>
    <m/>
    <n v="660037"/>
    <x v="11"/>
    <s v="1 этаж"/>
    <x v="10"/>
    <s v="+7 (391) 98-98-236"/>
    <m/>
    <s v="10negrov@mail.ru"/>
    <s v="http://10negrov.ru"/>
    <s v="https://vk.com/10negrov.krsk"/>
    <m/>
    <m/>
    <s v="https://instagram.com/10negrov.krsk"/>
    <s v="56.014256"/>
    <s v="92.96008"/>
  </r>
  <r>
    <s v="https://2gis.ru/krasnoyarsk/firm/985690699669769"/>
    <x v="7"/>
    <x v="2"/>
    <s v="Красноярский край"/>
    <s v="Красноярск"/>
    <s v="Зелёная Роща"/>
    <n v="660111"/>
    <x v="12"/>
    <s v="цокольный этаж"/>
    <x v="2"/>
    <s v="+7 (391) 98-98-236"/>
    <m/>
    <s v="10negrov@mail.ru"/>
    <s v="http://10negrov.ru"/>
    <s v="https://vk.com/10negrov.krsk"/>
    <m/>
    <m/>
    <s v="https://instagram.com/10negrov.krsk"/>
    <s v="56.052879"/>
    <s v="92.972447"/>
  </r>
  <r>
    <s v="https://2gis.ru/krasnoyarsk/firm/985690699669769"/>
    <x v="7"/>
    <x v="2"/>
    <s v="Красноярский край"/>
    <s v="Красноярск"/>
    <s v="Зелёная Роща"/>
    <n v="660111"/>
    <x v="12"/>
    <s v="цокольный этаж"/>
    <x v="11"/>
    <s v="+7 (391) 98-98-236"/>
    <m/>
    <s v="10negrov@mail.ru"/>
    <s v="http://10negrov.ru"/>
    <s v="https://vk.com/10negrov.krsk"/>
    <m/>
    <m/>
    <s v="https://instagram.com/10negrov.krsk"/>
    <s v="56.052879"/>
    <s v="92.972447"/>
  </r>
  <r>
    <s v="https://2gis.ru/krasnoyarsk/firm/985690699669769"/>
    <x v="7"/>
    <x v="2"/>
    <s v="Красноярский край"/>
    <s v="Красноярск"/>
    <s v="Зелёная Роща"/>
    <n v="660111"/>
    <x v="12"/>
    <s v="цокольный этаж"/>
    <x v="8"/>
    <s v="+7 (391) 98-98-236"/>
    <m/>
    <s v="10negrov@mail.ru"/>
    <s v="http://10negrov.ru"/>
    <s v="https://vk.com/10negrov.krsk"/>
    <m/>
    <m/>
    <s v="https://instagram.com/10negrov.krsk"/>
    <s v="56.052879"/>
    <s v="92.972447"/>
  </r>
  <r>
    <s v="https://2gis.ru/krasnoyarsk/firm/70000001023247807"/>
    <x v="8"/>
    <x v="2"/>
    <s v="Красноярский край"/>
    <s v="Ачинск"/>
    <m/>
    <m/>
    <x v="13"/>
    <s v="1 этаж"/>
    <x v="12"/>
    <m/>
    <m/>
    <m/>
    <m/>
    <m/>
    <m/>
    <m/>
    <m/>
    <s v="56.261747"/>
    <s v="90.491423"/>
  </r>
  <r>
    <s v="https://2gis.ru/krasnoyarsk/firm/985690699980343"/>
    <x v="9"/>
    <x v="2"/>
    <s v="Красноярский край"/>
    <s v="Красноярск"/>
    <s v="Северный"/>
    <n v="660118"/>
    <x v="14"/>
    <s v="1 этаж"/>
    <x v="2"/>
    <s v="+7 (391) 276-60-40"/>
    <m/>
    <m/>
    <m/>
    <s v="https://vk.com/club71868827"/>
    <m/>
    <m/>
    <s v="https://instagram.com/12mesyacev.krsk"/>
    <s v="56.067734"/>
    <s v="92.933331"/>
  </r>
  <r>
    <s v="https://2gis.ru/krasnoyarsk/firm/985690699980343"/>
    <x v="9"/>
    <x v="2"/>
    <s v="Красноярский край"/>
    <s v="Красноярск"/>
    <s v="Северный"/>
    <n v="660118"/>
    <x v="14"/>
    <s v="1 этаж"/>
    <x v="11"/>
    <s v="+7 (391) 276-60-40"/>
    <m/>
    <m/>
    <m/>
    <s v="https://vk.com/club71868827"/>
    <m/>
    <m/>
    <s v="https://instagram.com/12mesyacev.krsk"/>
    <s v="56.067734"/>
    <s v="92.933331"/>
  </r>
  <r>
    <s v="https://2gis.ru/krasnoyarsk/firm/985690699980343"/>
    <x v="9"/>
    <x v="2"/>
    <s v="Красноярский край"/>
    <s v="Красноярск"/>
    <s v="Северный"/>
    <n v="660118"/>
    <x v="14"/>
    <s v="1 этаж"/>
    <x v="13"/>
    <s v="+7 (391) 276-60-40"/>
    <m/>
    <m/>
    <m/>
    <s v="https://vk.com/club71868827"/>
    <m/>
    <m/>
    <s v="https://instagram.com/12mesyacev.krsk"/>
    <s v="56.067734"/>
    <s v="92.933331"/>
  </r>
  <r>
    <s v="https://2gis.ru/krasnoyarsk/firm/70000001034969166"/>
    <x v="9"/>
    <x v="7"/>
    <s v="Красноярский край"/>
    <s v="Красноярск"/>
    <s v="Слобода Весны"/>
    <n v="660077"/>
    <x v="15"/>
    <m/>
    <x v="14"/>
    <s v="+7(902)990-75-79, +7(950)407-10-31"/>
    <s v="+7(902)990-75-79"/>
    <m/>
    <s v="http://www.gintercompany.ru/teremok-12-mes.php"/>
    <m/>
    <m/>
    <m/>
    <s v="https://instagram.com/teremok12months"/>
    <s v="56.048887"/>
    <s v="92.89997"/>
  </r>
  <r>
    <s v="https://2gis.ru/krasnoyarsk/firm/70000001032482447"/>
    <x v="10"/>
    <x v="8"/>
    <s v="Красноярский край"/>
    <s v="Красноярск"/>
    <s v="Славянский коттеджный пос."/>
    <n v="660061"/>
    <x v="16"/>
    <m/>
    <x v="15"/>
    <s v="8(800)555-54-97"/>
    <m/>
    <m/>
    <s v="http://nan-ufa.ru"/>
    <m/>
    <m/>
    <m/>
    <m/>
    <s v="56.039432"/>
    <s v="92.820246"/>
  </r>
  <r>
    <s v="https://2gis.ru/krasnoyarsk/firm/985690699715005"/>
    <x v="11"/>
    <x v="9"/>
    <s v="Красноярский край"/>
    <s v="Красноярск"/>
    <m/>
    <n v="660049"/>
    <x v="17"/>
    <s v="1 этаж"/>
    <x v="16"/>
    <s v="+7 (391) 265-82-36, +7 (391) 227-73-75"/>
    <m/>
    <m/>
    <s v="http://www.mc120na80.ru"/>
    <m/>
    <m/>
    <m/>
    <m/>
    <s v="56.015345"/>
    <s v="92.871478"/>
  </r>
  <r>
    <s v="https://2gis.ru/krasnoyarsk/firm/985690699715005"/>
    <x v="11"/>
    <x v="6"/>
    <s v="Красноярский край"/>
    <s v="Красноярск"/>
    <m/>
    <n v="660049"/>
    <x v="17"/>
    <s v="1 этаж"/>
    <x v="17"/>
    <s v="+7 (391) 265-82-36, +7 (391) 227-73-75"/>
    <m/>
    <m/>
    <s v="http://www.mc120na80.ru"/>
    <m/>
    <m/>
    <m/>
    <m/>
    <s v="56.015345"/>
    <s v="92.871478"/>
  </r>
  <r>
    <s v="https://2gis.ru/krasnoyarsk/firm/985690699715005"/>
    <x v="11"/>
    <x v="9"/>
    <s v="Красноярский край"/>
    <s v="Красноярск"/>
    <m/>
    <n v="660049"/>
    <x v="17"/>
    <s v="1 этаж"/>
    <x v="18"/>
    <s v="+7 (391) 265-82-36, +7 (391) 227-73-75"/>
    <m/>
    <m/>
    <s v="http://www.mc120na80.ru"/>
    <m/>
    <m/>
    <m/>
    <m/>
    <s v="56.015345"/>
    <s v="92.871478"/>
  </r>
  <r>
    <s v="https://2gis.ru/krasnoyarsk/firm/985690699715005"/>
    <x v="11"/>
    <x v="9"/>
    <s v="Красноярский край"/>
    <s v="Красноярск"/>
    <m/>
    <n v="660049"/>
    <x v="17"/>
    <s v="1 этаж"/>
    <x v="19"/>
    <s v="+7 (391) 265-82-36, +7 (391) 227-73-75"/>
    <m/>
    <m/>
    <s v="http://www.mc120na80.ru"/>
    <m/>
    <m/>
    <m/>
    <m/>
    <s v="56.015345"/>
    <s v="92.871478"/>
  </r>
  <r>
    <s v="https://2gis.ru/krasnoyarsk/firm/70000001017368496"/>
    <x v="11"/>
    <x v="9"/>
    <s v="Красноярский край"/>
    <s v="Красноярск"/>
    <m/>
    <n v="660049"/>
    <x v="18"/>
    <s v="1 этаж"/>
    <x v="16"/>
    <s v="+7 (391) 250-36-36, +7 (391) 214-05-14"/>
    <m/>
    <m/>
    <s v="http://www.mc120na80.ru"/>
    <m/>
    <m/>
    <m/>
    <m/>
    <s v="56.015156"/>
    <s v="92.869673"/>
  </r>
  <r>
    <s v="https://2gis.ru/krasnoyarsk/firm/70000001017368496"/>
    <x v="11"/>
    <x v="6"/>
    <s v="Красноярский край"/>
    <s v="Красноярск"/>
    <m/>
    <n v="660049"/>
    <x v="18"/>
    <s v="1 этаж"/>
    <x v="17"/>
    <s v="+7 (391) 250-36-36, +7 (391) 214-05-14"/>
    <m/>
    <m/>
    <s v="http://www.mc120na80.ru"/>
    <m/>
    <m/>
    <m/>
    <m/>
    <s v="56.015156"/>
    <s v="92.869673"/>
  </r>
  <r>
    <s v="https://2gis.ru/krasnoyarsk/firm/70000001017368496"/>
    <x v="11"/>
    <x v="9"/>
    <s v="Красноярский край"/>
    <s v="Красноярск"/>
    <m/>
    <n v="660049"/>
    <x v="18"/>
    <s v="1 этаж"/>
    <x v="18"/>
    <s v="+7 (391) 250-36-36, +7 (391) 214-05-14"/>
    <m/>
    <m/>
    <s v="http://www.mc120na80.ru"/>
    <m/>
    <m/>
    <m/>
    <m/>
    <s v="56.015156"/>
    <s v="92.869673"/>
  </r>
  <r>
    <s v="https://2gis.ru/krasnoyarsk/firm/70000001017368496"/>
    <x v="11"/>
    <x v="9"/>
    <s v="Красноярский край"/>
    <s v="Красноярск"/>
    <m/>
    <n v="660049"/>
    <x v="18"/>
    <s v="1 этаж"/>
    <x v="19"/>
    <s v="+7 (391) 250-36-36, +7 (391) 214-05-14"/>
    <m/>
    <m/>
    <s v="http://www.mc120na80.ru"/>
    <m/>
    <m/>
    <m/>
    <m/>
    <s v="56.015156"/>
    <s v="92.869673"/>
  </r>
  <r>
    <s v="https://2gis.ru/krasnoyarsk/firm/985690699468048"/>
    <x v="12"/>
    <x v="10"/>
    <s v="Красноярский край"/>
    <s v="Красноярск"/>
    <s v="Зелёная Роща"/>
    <n v="660055"/>
    <x v="19"/>
    <s v="1 этаж"/>
    <x v="20"/>
    <s v="+7 (391) 224-23-15"/>
    <m/>
    <m/>
    <s v="http://kmvc.jimdo.com"/>
    <s v="https://vk.com/artgallery13a"/>
    <m/>
    <s v="https://facebook.com/kmvc13a"/>
    <s v="https://instagram.com/artgallery13a"/>
    <s v="56.059091"/>
    <s v="92.968227"/>
  </r>
  <r>
    <s v="https://2gis.ru/krasnoyarsk/firm/985690699659819"/>
    <x v="13"/>
    <x v="2"/>
    <s v="Красноярский край"/>
    <s v="Красноярск"/>
    <m/>
    <n v="660061"/>
    <x v="20"/>
    <s v="2/20 складское помещение"/>
    <x v="12"/>
    <s v="+7 (391) 268-29-06, +7 (391) 209-63-81"/>
    <m/>
    <m/>
    <m/>
    <m/>
    <m/>
    <m/>
    <m/>
    <s v="56.033473"/>
    <s v="92.797911"/>
  </r>
  <r>
    <s v="https://2gis.ru/krasnoyarsk/firm/70000001028951316"/>
    <x v="14"/>
    <x v="11"/>
    <s v="Красноярский край"/>
    <s v="Красноярск"/>
    <s v="2-й микрорайон жилмассива Взлётка"/>
    <n v="660077"/>
    <x v="21"/>
    <s v="1 этаж"/>
    <x v="3"/>
    <s v="+7 (391) 205-35-20"/>
    <m/>
    <m/>
    <s v="http://www.20fit.pro"/>
    <s v="https://vk.com/20fit_krsk"/>
    <m/>
    <m/>
    <s v="https://instagram.com/20fit_krsk"/>
    <s v="56.043772"/>
    <s v="92.907799"/>
  </r>
  <r>
    <s v="https://2gis.ru/krasnoyarsk/firm/70000001024143424"/>
    <x v="14"/>
    <x v="11"/>
    <s v="Красноярский край"/>
    <s v="Красноярск"/>
    <m/>
    <n v="660049"/>
    <x v="22"/>
    <s v="2 этаж"/>
    <x v="21"/>
    <s v="+7 (391) 205-35-20"/>
    <m/>
    <m/>
    <s v="http://www.20fit.pro"/>
    <s v="https://vk.com/20fit_krsk"/>
    <m/>
    <m/>
    <s v="https://instagram.com/20fit_krsk"/>
    <s v="56.008971"/>
    <s v="92.886603"/>
  </r>
  <r>
    <s v="https://2gis.ru/krasnoyarsk/firm/70000001006570485"/>
    <x v="15"/>
    <x v="12"/>
    <s v="Красноярский край"/>
    <s v="Красноярск"/>
    <m/>
    <n v="660078"/>
    <x v="23"/>
    <s v="1 этаж"/>
    <x v="22"/>
    <m/>
    <m/>
    <m/>
    <m/>
    <m/>
    <m/>
    <m/>
    <m/>
    <s v="55.977881"/>
    <s v="92.852614"/>
  </r>
  <r>
    <s v="https://2gis.ru/krasnoyarsk/firm/985690699664996"/>
    <x v="15"/>
    <x v="2"/>
    <s v="Красноярский край"/>
    <s v="Красноярск"/>
    <s v="Черёмушки"/>
    <n v="660092"/>
    <x v="24"/>
    <s v="1 этаж"/>
    <x v="2"/>
    <s v="+7 (391) 266-60-56"/>
    <m/>
    <m/>
    <m/>
    <m/>
    <m/>
    <m/>
    <m/>
    <s v="55.999337"/>
    <s v="93.035997"/>
  </r>
  <r>
    <s v="https://2gis.ru/krasnoyarsk/firm/985690699664996"/>
    <x v="15"/>
    <x v="2"/>
    <s v="Красноярский край"/>
    <s v="Красноярск"/>
    <s v="Черёмушки"/>
    <n v="660092"/>
    <x v="24"/>
    <s v="1 этаж"/>
    <x v="11"/>
    <s v="+7 (391) 266-60-56"/>
    <m/>
    <m/>
    <m/>
    <m/>
    <m/>
    <m/>
    <m/>
    <s v="55.999337"/>
    <s v="93.035997"/>
  </r>
  <r>
    <s v="https://2gis.ru/krasnoyarsk/firm/985690699664996"/>
    <x v="15"/>
    <x v="2"/>
    <s v="Красноярский край"/>
    <s v="Красноярск"/>
    <s v="Черёмушки"/>
    <n v="660092"/>
    <x v="24"/>
    <s v="1 этаж"/>
    <x v="8"/>
    <s v="+7 (391) 266-60-56"/>
    <m/>
    <m/>
    <m/>
    <m/>
    <m/>
    <m/>
    <m/>
    <s v="55.999337"/>
    <s v="93.035997"/>
  </r>
  <r>
    <s v="https://2gis.ru/krasnoyarsk/firm/985690699929277"/>
    <x v="15"/>
    <x v="13"/>
    <s v="Красноярский край"/>
    <s v="Красноярск"/>
    <s v="Первомайский"/>
    <n v="660094"/>
    <x v="25"/>
    <m/>
    <x v="22"/>
    <m/>
    <m/>
    <m/>
    <m/>
    <m/>
    <m/>
    <m/>
    <m/>
    <s v="55.990286"/>
    <s v="92.950063"/>
  </r>
  <r>
    <s v="https://2gis.ru/krasnoyarsk/firm/70000001007145006"/>
    <x v="16"/>
    <x v="14"/>
    <s v="Красноярский край"/>
    <s v="Красноярск"/>
    <s v="Пашенный"/>
    <n v="660012"/>
    <x v="26"/>
    <s v="225 офис, 1 этаж, правое крыло"/>
    <x v="23"/>
    <s v="+7 (391) 215-01-75, +7(923)355-01-75"/>
    <s v="+7(923)355-01-75"/>
    <m/>
    <s v="http://tury-24.ru"/>
    <s v="https://vk.com/club52217978"/>
    <m/>
    <m/>
    <s v="https://instagram.com/tur_krasnoyarsk"/>
    <s v="55.984958"/>
    <s v="92.867773"/>
  </r>
  <r>
    <s v="https://2gis.ru/krasnoyarsk/firm/70000001020801633"/>
    <x v="17"/>
    <x v="2"/>
    <s v="Красноярский край"/>
    <s v="Красноярск"/>
    <s v="2-й микрорайон жилмассива Северный"/>
    <n v="660125"/>
    <x v="27"/>
    <s v="цокольный этаж"/>
    <x v="24"/>
    <s v="+7 (391) 231-32-12"/>
    <m/>
    <m/>
    <m/>
    <m/>
    <m/>
    <m/>
    <m/>
    <s v="56.063249"/>
    <s v="92.914502"/>
  </r>
  <r>
    <s v="https://2gis.ru/krasnoyarsk/firm/70000001020801633"/>
    <x v="17"/>
    <x v="15"/>
    <s v="Красноярский край"/>
    <s v="Красноярск"/>
    <s v="2-й микрорайон жилмассива Северный"/>
    <n v="660125"/>
    <x v="27"/>
    <s v="цокольный этаж"/>
    <x v="25"/>
    <s v="+7 (391) 231-32-12"/>
    <m/>
    <m/>
    <m/>
    <m/>
    <m/>
    <m/>
    <m/>
    <s v="56.063249"/>
    <s v="92.9145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D50" firstHeaderRow="1" firstDataRow="1" firstDataCol="4"/>
  <pivotFields count="20"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59">
        <item x="14"/>
        <item m="1" x="29"/>
        <item x="10"/>
        <item m="1" x="41"/>
        <item m="1" x="18"/>
        <item x="4"/>
        <item m="1" x="20"/>
        <item m="1" x="22"/>
        <item m="1" x="42"/>
        <item m="1" x="36"/>
        <item m="1" x="53"/>
        <item m="1" x="24"/>
        <item x="2"/>
        <item m="1" x="30"/>
        <item m="1" x="52"/>
        <item m="1" x="57"/>
        <item m="1" x="51"/>
        <item m="1" x="49"/>
        <item x="6"/>
        <item x="9"/>
        <item m="1" x="55"/>
        <item m="1" x="43"/>
        <item m="1" x="45"/>
        <item x="8"/>
        <item m="1" x="37"/>
        <item m="1" x="17"/>
        <item x="7"/>
        <item x="5"/>
        <item x="3"/>
        <item m="1" x="25"/>
        <item m="1" x="50"/>
        <item x="13"/>
        <item x="12"/>
        <item m="1" x="21"/>
        <item m="1" x="23"/>
        <item x="15"/>
        <item m="1" x="58"/>
        <item m="1" x="19"/>
        <item x="0"/>
        <item m="1" x="40"/>
        <item m="1" x="34"/>
        <item m="1" x="26"/>
        <item m="1" x="39"/>
        <item m="1" x="31"/>
        <item m="1" x="38"/>
        <item m="1" x="56"/>
        <item x="11"/>
        <item m="1" x="33"/>
        <item m="1" x="54"/>
        <item m="1" x="47"/>
        <item m="1" x="32"/>
        <item m="1" x="35"/>
        <item m="1" x="44"/>
        <item m="1" x="28"/>
        <item m="1" x="48"/>
        <item m="1" x="46"/>
        <item m="1" x="27"/>
        <item x="1"/>
        <item m="1" x="1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49">
        <item x="13"/>
        <item m="1" x="123"/>
        <item x="0"/>
        <item m="1" x="64"/>
        <item m="1" x="98"/>
        <item m="1" x="113"/>
        <item m="1" x="110"/>
        <item x="23"/>
        <item m="1" x="90"/>
        <item x="21"/>
        <item x="14"/>
        <item x="8"/>
        <item m="1" x="72"/>
        <item m="1" x="54"/>
        <item x="15"/>
        <item m="1" x="132"/>
        <item m="1" x="116"/>
        <item m="1" x="61"/>
        <item m="1" x="102"/>
        <item m="1" x="143"/>
        <item m="1" x="41"/>
        <item m="1" x="30"/>
        <item m="1" x="148"/>
        <item m="1" x="100"/>
        <item m="1" x="29"/>
        <item m="1" x="70"/>
        <item m="1" x="115"/>
        <item m="1" x="86"/>
        <item m="1" x="128"/>
        <item x="5"/>
        <item m="1" x="62"/>
        <item m="1" x="79"/>
        <item m="1" x="55"/>
        <item m="1" x="103"/>
        <item m="1" x="34"/>
        <item m="1" x="139"/>
        <item m="1" x="52"/>
        <item m="1" x="141"/>
        <item x="17"/>
        <item m="1" x="119"/>
        <item m="1" x="57"/>
        <item m="1" x="117"/>
        <item m="1" x="44"/>
        <item m="1" x="134"/>
        <item m="1" x="46"/>
        <item m="1" x="63"/>
        <item m="1" x="37"/>
        <item m="1" x="137"/>
        <item m="1" x="31"/>
        <item m="1" x="125"/>
        <item m="1" x="89"/>
        <item x="7"/>
        <item m="1" x="136"/>
        <item m="1" x="97"/>
        <item m="1" x="144"/>
        <item m="1" x="42"/>
        <item m="1" x="74"/>
        <item m="1" x="81"/>
        <item x="22"/>
        <item x="4"/>
        <item x="20"/>
        <item m="1" x="106"/>
        <item m="1" x="85"/>
        <item m="1" x="82"/>
        <item m="1" x="76"/>
        <item m="1" x="51"/>
        <item m="1" x="75"/>
        <item m="1" x="32"/>
        <item m="1" x="96"/>
        <item m="1" x="39"/>
        <item m="1" x="88"/>
        <item m="1" x="45"/>
        <item m="1" x="40"/>
        <item m="1" x="78"/>
        <item m="1" x="130"/>
        <item m="1" x="66"/>
        <item m="1" x="127"/>
        <item m="1" x="73"/>
        <item m="1" x="140"/>
        <item m="1" x="111"/>
        <item m="1" x="58"/>
        <item m="1" x="65"/>
        <item m="1" x="122"/>
        <item m="1" x="99"/>
        <item x="18"/>
        <item m="1" x="92"/>
        <item m="1" x="56"/>
        <item m="1" x="124"/>
        <item x="19"/>
        <item x="9"/>
        <item x="10"/>
        <item m="1" x="87"/>
        <item m="1" x="126"/>
        <item m="1" x="120"/>
        <item m="1" x="129"/>
        <item m="1" x="118"/>
        <item m="1" x="112"/>
        <item x="11"/>
        <item m="1" x="105"/>
        <item m="1" x="47"/>
        <item m="1" x="108"/>
        <item m="1" x="28"/>
        <item x="2"/>
        <item m="1" x="145"/>
        <item m="1" x="71"/>
        <item m="1" x="109"/>
        <item m="1" x="146"/>
        <item m="1" x="59"/>
        <item x="16"/>
        <item m="1" x="49"/>
        <item m="1" x="69"/>
        <item m="1" x="107"/>
        <item m="1" x="35"/>
        <item m="1" x="133"/>
        <item m="1" x="53"/>
        <item m="1" x="50"/>
        <item x="3"/>
        <item x="26"/>
        <item m="1" x="33"/>
        <item m="1" x="147"/>
        <item x="27"/>
        <item m="1" x="36"/>
        <item m="1" x="114"/>
        <item m="1" x="93"/>
        <item m="1" x="68"/>
        <item m="1" x="138"/>
        <item m="1" x="135"/>
        <item m="1" x="80"/>
        <item m="1" x="48"/>
        <item m="1" x="83"/>
        <item m="1" x="142"/>
        <item x="12"/>
        <item m="1" x="131"/>
        <item m="1" x="121"/>
        <item m="1" x="101"/>
        <item m="1" x="77"/>
        <item m="1" x="91"/>
        <item m="1" x="43"/>
        <item m="1" x="84"/>
        <item m="1" x="38"/>
        <item x="1"/>
        <item x="24"/>
        <item m="1" x="104"/>
        <item m="1" x="67"/>
        <item m="1" x="95"/>
        <item m="1" x="94"/>
        <item x="25"/>
        <item m="1" x="60"/>
        <item x="6"/>
      </items>
    </pivotField>
    <pivotField compact="0" outline="0" showAll="0" defaultSubtotal="0"/>
    <pivotField axis="axisRow" compact="0" outline="0" showAll="0" defaultSubtotal="0">
      <items count="53">
        <item x="24"/>
        <item x="0"/>
        <item x="25"/>
        <item m="1" x="40"/>
        <item m="1" x="39"/>
        <item m="1" x="44"/>
        <item x="16"/>
        <item m="1" x="49"/>
        <item m="1" x="52"/>
        <item m="1" x="43"/>
        <item x="4"/>
        <item x="12"/>
        <item m="1" x="48"/>
        <item x="14"/>
        <item m="1" x="27"/>
        <item m="1" x="46"/>
        <item x="7"/>
        <item x="17"/>
        <item x="5"/>
        <item x="2"/>
        <item sd="0" m="1" x="32"/>
        <item m="1" x="47"/>
        <item x="6"/>
        <item m="1" x="26"/>
        <item x="11"/>
        <item x="22"/>
        <item m="1" x="33"/>
        <item x="15"/>
        <item m="1" x="35"/>
        <item m="1" x="30"/>
        <item m="1" x="29"/>
        <item x="8"/>
        <item m="1" x="51"/>
        <item x="21"/>
        <item x="23"/>
        <item m="1" x="31"/>
        <item x="9"/>
        <item x="18"/>
        <item m="1" x="50"/>
        <item x="10"/>
        <item x="3"/>
        <item x="19"/>
        <item x="13"/>
        <item m="1" x="45"/>
        <item m="1" x="38"/>
        <item m="1" x="42"/>
        <item m="1" x="41"/>
        <item m="1" x="28"/>
        <item x="20"/>
        <item m="1" x="34"/>
        <item m="1" x="37"/>
        <item m="1" x="36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1"/>
    <field x="2"/>
    <field x="9"/>
    <field x="7"/>
  </rowFields>
  <rowItems count="47">
    <i>
      <x/>
      <x v="38"/>
      <x v="1"/>
      <x v="2"/>
    </i>
    <i r="3">
      <x v="140"/>
    </i>
    <i>
      <x v="1"/>
      <x v="57"/>
      <x v="52"/>
      <x v="102"/>
    </i>
    <i>
      <x v="2"/>
      <x v="12"/>
      <x v="19"/>
      <x v="116"/>
    </i>
    <i r="2">
      <x v="40"/>
      <x v="116"/>
    </i>
    <i>
      <x v="3"/>
      <x v="28"/>
      <x v="10"/>
      <x v="59"/>
    </i>
    <i>
      <x v="4"/>
      <x v="5"/>
      <x v="18"/>
      <x v="29"/>
    </i>
    <i>
      <x v="5"/>
      <x v="27"/>
      <x v="22"/>
      <x v="148"/>
    </i>
    <i>
      <x v="6"/>
      <x v="18"/>
      <x v="16"/>
      <x v="51"/>
    </i>
    <i>
      <x v="7"/>
      <x v="12"/>
      <x v="19"/>
      <x v="11"/>
    </i>
    <i r="3">
      <x v="90"/>
    </i>
    <i r="3">
      <x v="97"/>
    </i>
    <i r="3">
      <x v="131"/>
    </i>
    <i r="2">
      <x v="24"/>
      <x v="131"/>
    </i>
    <i r="2">
      <x v="31"/>
      <x v="11"/>
    </i>
    <i r="3">
      <x v="89"/>
    </i>
    <i r="3">
      <x v="90"/>
    </i>
    <i r="3">
      <x v="97"/>
    </i>
    <i r="3">
      <x v="131"/>
    </i>
    <i r="2">
      <x v="36"/>
      <x v="97"/>
    </i>
    <i r="2">
      <x v="39"/>
      <x v="97"/>
    </i>
    <i>
      <x v="8"/>
      <x v="12"/>
      <x v="11"/>
      <x/>
    </i>
    <i>
      <x v="9"/>
      <x v="12"/>
      <x v="19"/>
      <x v="10"/>
    </i>
    <i r="2">
      <x v="24"/>
      <x v="10"/>
    </i>
    <i r="2">
      <x v="42"/>
      <x v="10"/>
    </i>
    <i r="1">
      <x v="26"/>
      <x v="13"/>
      <x v="14"/>
    </i>
    <i>
      <x v="10"/>
      <x v="23"/>
      <x v="27"/>
      <x v="108"/>
    </i>
    <i>
      <x v="11"/>
      <x v="18"/>
      <x v="17"/>
      <x v="38"/>
    </i>
    <i r="3">
      <x v="84"/>
    </i>
    <i r="1">
      <x v="19"/>
      <x v="6"/>
      <x v="38"/>
    </i>
    <i r="3">
      <x v="84"/>
    </i>
    <i r="2">
      <x v="37"/>
      <x v="38"/>
    </i>
    <i r="3">
      <x v="84"/>
    </i>
    <i r="2">
      <x v="41"/>
      <x v="38"/>
    </i>
    <i r="3">
      <x v="84"/>
    </i>
    <i>
      <x v="12"/>
      <x v="2"/>
      <x v="48"/>
      <x v="88"/>
    </i>
    <i>
      <x v="13"/>
      <x v="12"/>
      <x v="11"/>
      <x v="60"/>
    </i>
    <i>
      <x v="14"/>
      <x v="46"/>
      <x v="33"/>
      <x v="58"/>
    </i>
    <i r="2">
      <x v="40"/>
      <x v="9"/>
    </i>
    <i>
      <x v="15"/>
      <x v="12"/>
      <x v="19"/>
      <x v="141"/>
    </i>
    <i r="2">
      <x v="24"/>
      <x v="141"/>
    </i>
    <i r="2">
      <x v="31"/>
      <x v="141"/>
    </i>
    <i r="1">
      <x v="31"/>
      <x v="25"/>
      <x v="146"/>
    </i>
    <i r="1">
      <x v="32"/>
      <x v="25"/>
      <x v="7"/>
    </i>
    <i>
      <x v="16"/>
      <x/>
      <x v="34"/>
      <x v="117"/>
    </i>
    <i>
      <x v="17"/>
      <x v="12"/>
      <x/>
      <x v="120"/>
    </i>
    <i r="1">
      <x v="35"/>
      <x v="2"/>
      <x v="12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57.140625" customWidth="1"/>
    <col min="2" max="2" width="43.5703125" bestFit="1" customWidth="1"/>
    <col min="3" max="3" width="41.28515625" customWidth="1"/>
    <col min="4" max="4" width="31.85546875" customWidth="1"/>
    <col min="5" max="5" width="41.28515625" customWidth="1"/>
    <col min="6" max="11" width="16" customWidth="1"/>
    <col min="12" max="100" width="41.7109375" bestFit="1" customWidth="1"/>
    <col min="101" max="101" width="11.85546875" bestFit="1" customWidth="1"/>
  </cols>
  <sheetData>
    <row r="3" spans="1:4" x14ac:dyDescent="0.25">
      <c r="A3" s="1" t="s">
        <v>1</v>
      </c>
      <c r="B3" s="1" t="s">
        <v>2</v>
      </c>
      <c r="C3" s="1" t="s">
        <v>9</v>
      </c>
      <c r="D3" s="1" t="s">
        <v>7</v>
      </c>
    </row>
    <row r="4" spans="1:4" x14ac:dyDescent="0.25">
      <c r="A4">
        <v>3</v>
      </c>
      <c r="B4" t="s">
        <v>21</v>
      </c>
      <c r="C4" t="s">
        <v>27</v>
      </c>
      <c r="D4" t="s">
        <v>25</v>
      </c>
    </row>
    <row r="5" spans="1:4" x14ac:dyDescent="0.25">
      <c r="D5" t="s">
        <v>33</v>
      </c>
    </row>
    <row r="6" spans="1:4" x14ac:dyDescent="0.25">
      <c r="A6" t="s">
        <v>38</v>
      </c>
      <c r="B6" t="s">
        <v>39</v>
      </c>
      <c r="C6" t="s">
        <v>43</v>
      </c>
      <c r="D6" t="s">
        <v>41</v>
      </c>
    </row>
    <row r="7" spans="1:4" x14ac:dyDescent="0.25">
      <c r="A7" t="s">
        <v>49</v>
      </c>
      <c r="B7" t="s">
        <v>50</v>
      </c>
      <c r="C7" t="s">
        <v>52</v>
      </c>
      <c r="D7" t="s">
        <v>51</v>
      </c>
    </row>
    <row r="8" spans="1:4" x14ac:dyDescent="0.25">
      <c r="C8" t="s">
        <v>57</v>
      </c>
      <c r="D8" t="s">
        <v>51</v>
      </c>
    </row>
    <row r="9" spans="1:4" x14ac:dyDescent="0.25">
      <c r="A9" t="s">
        <v>59</v>
      </c>
      <c r="B9" t="s">
        <v>60</v>
      </c>
      <c r="C9" t="s">
        <v>62</v>
      </c>
      <c r="D9" t="s">
        <v>61</v>
      </c>
    </row>
    <row r="10" spans="1:4" x14ac:dyDescent="0.25">
      <c r="A10" t="s">
        <v>68</v>
      </c>
      <c r="B10" t="s">
        <v>69</v>
      </c>
      <c r="C10" t="s">
        <v>73</v>
      </c>
      <c r="D10" t="s">
        <v>71</v>
      </c>
    </row>
    <row r="11" spans="1:4" x14ac:dyDescent="0.25">
      <c r="A11" t="s">
        <v>78</v>
      </c>
      <c r="B11" t="s">
        <v>79</v>
      </c>
      <c r="C11" t="s">
        <v>79</v>
      </c>
      <c r="D11" t="s">
        <v>259</v>
      </c>
    </row>
    <row r="12" spans="1:4" x14ac:dyDescent="0.25">
      <c r="A12" t="s">
        <v>84</v>
      </c>
      <c r="B12" t="s">
        <v>85</v>
      </c>
      <c r="C12" t="s">
        <v>88</v>
      </c>
      <c r="D12" t="s">
        <v>86</v>
      </c>
    </row>
    <row r="13" spans="1:4" x14ac:dyDescent="0.25">
      <c r="A13" t="s">
        <v>95</v>
      </c>
      <c r="B13" t="s">
        <v>50</v>
      </c>
      <c r="C13" t="s">
        <v>52</v>
      </c>
      <c r="D13" t="s">
        <v>98</v>
      </c>
    </row>
    <row r="14" spans="1:4" x14ac:dyDescent="0.25">
      <c r="D14" t="s">
        <v>113</v>
      </c>
    </row>
    <row r="15" spans="1:4" x14ac:dyDescent="0.25">
      <c r="D15" t="s">
        <v>117</v>
      </c>
    </row>
    <row r="16" spans="1:4" x14ac:dyDescent="0.25">
      <c r="D16" t="s">
        <v>124</v>
      </c>
    </row>
    <row r="17" spans="1:4" x14ac:dyDescent="0.25">
      <c r="C17" t="s">
        <v>127</v>
      </c>
      <c r="D17" t="s">
        <v>124</v>
      </c>
    </row>
    <row r="18" spans="1:4" x14ac:dyDescent="0.25">
      <c r="C18" t="s">
        <v>106</v>
      </c>
      <c r="D18" t="s">
        <v>98</v>
      </c>
    </row>
    <row r="19" spans="1:4" x14ac:dyDescent="0.25">
      <c r="D19" t="s">
        <v>108</v>
      </c>
    </row>
    <row r="20" spans="1:4" x14ac:dyDescent="0.25">
      <c r="D20" t="s">
        <v>113</v>
      </c>
    </row>
    <row r="21" spans="1:4" x14ac:dyDescent="0.25">
      <c r="D21" t="s">
        <v>117</v>
      </c>
    </row>
    <row r="22" spans="1:4" x14ac:dyDescent="0.25">
      <c r="D22" t="s">
        <v>124</v>
      </c>
    </row>
    <row r="23" spans="1:4" x14ac:dyDescent="0.25">
      <c r="C23" t="s">
        <v>120</v>
      </c>
      <c r="D23" t="s">
        <v>117</v>
      </c>
    </row>
    <row r="24" spans="1:4" x14ac:dyDescent="0.25">
      <c r="C24" t="s">
        <v>121</v>
      </c>
      <c r="D24" t="s">
        <v>117</v>
      </c>
    </row>
    <row r="25" spans="1:4" x14ac:dyDescent="0.25">
      <c r="A25" t="s">
        <v>129</v>
      </c>
      <c r="B25" t="s">
        <v>50</v>
      </c>
      <c r="C25" t="s">
        <v>132</v>
      </c>
      <c r="D25" t="s">
        <v>131</v>
      </c>
    </row>
    <row r="26" spans="1:4" x14ac:dyDescent="0.25">
      <c r="A26" t="s">
        <v>136</v>
      </c>
      <c r="B26" t="s">
        <v>50</v>
      </c>
      <c r="C26" t="s">
        <v>52</v>
      </c>
      <c r="D26" t="s">
        <v>137</v>
      </c>
    </row>
    <row r="27" spans="1:4" x14ac:dyDescent="0.25">
      <c r="C27" t="s">
        <v>127</v>
      </c>
      <c r="D27" t="s">
        <v>137</v>
      </c>
    </row>
    <row r="28" spans="1:4" x14ac:dyDescent="0.25">
      <c r="C28" t="s">
        <v>143</v>
      </c>
      <c r="D28" t="s">
        <v>137</v>
      </c>
    </row>
    <row r="29" spans="1:4" x14ac:dyDescent="0.25">
      <c r="B29" t="s">
        <v>145</v>
      </c>
      <c r="C29" t="s">
        <v>148</v>
      </c>
      <c r="D29" t="s">
        <v>147</v>
      </c>
    </row>
    <row r="30" spans="1:4" x14ac:dyDescent="0.25">
      <c r="A30" t="s">
        <v>156</v>
      </c>
      <c r="B30" t="s">
        <v>157</v>
      </c>
      <c r="C30" t="s">
        <v>160</v>
      </c>
      <c r="D30" t="s">
        <v>159</v>
      </c>
    </row>
    <row r="31" spans="1:4" x14ac:dyDescent="0.25">
      <c r="A31" t="s">
        <v>166</v>
      </c>
      <c r="B31" t="s">
        <v>85</v>
      </c>
      <c r="C31" t="s">
        <v>174</v>
      </c>
      <c r="D31" t="s">
        <v>168</v>
      </c>
    </row>
    <row r="32" spans="1:4" x14ac:dyDescent="0.25">
      <c r="D32" t="s">
        <v>178</v>
      </c>
    </row>
    <row r="33" spans="1:4" x14ac:dyDescent="0.25">
      <c r="B33" t="s">
        <v>167</v>
      </c>
      <c r="C33" t="s">
        <v>169</v>
      </c>
      <c r="D33" t="s">
        <v>168</v>
      </c>
    </row>
    <row r="34" spans="1:4" x14ac:dyDescent="0.25">
      <c r="D34" t="s">
        <v>178</v>
      </c>
    </row>
    <row r="35" spans="1:4" x14ac:dyDescent="0.25">
      <c r="C35" t="s">
        <v>175</v>
      </c>
      <c r="D35" t="s">
        <v>168</v>
      </c>
    </row>
    <row r="36" spans="1:4" x14ac:dyDescent="0.25">
      <c r="D36" t="s">
        <v>178</v>
      </c>
    </row>
    <row r="37" spans="1:4" x14ac:dyDescent="0.25">
      <c r="C37" t="s">
        <v>176</v>
      </c>
      <c r="D37" t="s">
        <v>168</v>
      </c>
    </row>
    <row r="38" spans="1:4" x14ac:dyDescent="0.25">
      <c r="D38" t="s">
        <v>178</v>
      </c>
    </row>
    <row r="39" spans="1:4" x14ac:dyDescent="0.25">
      <c r="A39" t="s">
        <v>183</v>
      </c>
      <c r="B39" t="s">
        <v>184</v>
      </c>
      <c r="C39" t="s">
        <v>186</v>
      </c>
      <c r="D39" t="s">
        <v>185</v>
      </c>
    </row>
    <row r="40" spans="1:4" x14ac:dyDescent="0.25">
      <c r="A40" t="s">
        <v>195</v>
      </c>
      <c r="B40" t="s">
        <v>50</v>
      </c>
      <c r="C40" t="s">
        <v>132</v>
      </c>
      <c r="D40" t="s">
        <v>196</v>
      </c>
    </row>
    <row r="41" spans="1:4" x14ac:dyDescent="0.25">
      <c r="A41" t="s">
        <v>202</v>
      </c>
      <c r="B41" t="s">
        <v>203</v>
      </c>
      <c r="C41" t="s">
        <v>214</v>
      </c>
      <c r="D41" t="s">
        <v>213</v>
      </c>
    </row>
    <row r="42" spans="1:4" x14ac:dyDescent="0.25">
      <c r="C42" t="s">
        <v>57</v>
      </c>
      <c r="D42" t="s">
        <v>205</v>
      </c>
    </row>
    <row r="43" spans="1:4" x14ac:dyDescent="0.25">
      <c r="A43" t="s">
        <v>218</v>
      </c>
      <c r="B43" t="s">
        <v>50</v>
      </c>
      <c r="C43" t="s">
        <v>52</v>
      </c>
      <c r="D43" t="s">
        <v>225</v>
      </c>
    </row>
    <row r="44" spans="1:4" x14ac:dyDescent="0.25">
      <c r="C44" t="s">
        <v>127</v>
      </c>
      <c r="D44" t="s">
        <v>225</v>
      </c>
    </row>
    <row r="45" spans="1:4" x14ac:dyDescent="0.25">
      <c r="C45" t="s">
        <v>106</v>
      </c>
      <c r="D45" t="s">
        <v>225</v>
      </c>
    </row>
    <row r="46" spans="1:4" x14ac:dyDescent="0.25">
      <c r="B46" t="s">
        <v>230</v>
      </c>
      <c r="C46" t="s">
        <v>221</v>
      </c>
      <c r="D46" t="s">
        <v>232</v>
      </c>
    </row>
    <row r="47" spans="1:4" x14ac:dyDescent="0.25">
      <c r="B47" t="s">
        <v>219</v>
      </c>
      <c r="C47" t="s">
        <v>221</v>
      </c>
      <c r="D47" t="s">
        <v>220</v>
      </c>
    </row>
    <row r="48" spans="1:4" x14ac:dyDescent="0.25">
      <c r="A48" t="s">
        <v>236</v>
      </c>
      <c r="B48" t="s">
        <v>237</v>
      </c>
      <c r="C48" t="s">
        <v>241</v>
      </c>
      <c r="D48" t="s">
        <v>239</v>
      </c>
    </row>
    <row r="49" spans="1:4" x14ac:dyDescent="0.25">
      <c r="A49" t="s">
        <v>250</v>
      </c>
      <c r="B49" t="s">
        <v>50</v>
      </c>
      <c r="C49" t="s">
        <v>253</v>
      </c>
      <c r="D49" t="s">
        <v>252</v>
      </c>
    </row>
    <row r="50" spans="1:4" x14ac:dyDescent="0.25">
      <c r="B50" t="s">
        <v>257</v>
      </c>
      <c r="C50" t="s">
        <v>258</v>
      </c>
      <c r="D50" t="s">
        <v>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31" workbookViewId="0">
      <selection activeCell="A50" sqref="A50:XFD1048576"/>
    </sheetView>
  </sheetViews>
  <sheetFormatPr defaultRowHeight="15" x14ac:dyDescent="0.25"/>
  <cols>
    <col min="1" max="1" width="54.140625" customWidth="1"/>
    <col min="2" max="2" width="22.5703125" customWidth="1"/>
    <col min="3" max="3" width="33.85546875" customWidth="1"/>
    <col min="4" max="4" width="21.5703125" customWidth="1"/>
    <col min="5" max="5" width="22.5703125" customWidth="1"/>
    <col min="6" max="6" width="12.42578125" customWidth="1"/>
    <col min="8" max="8" width="41.28515625" bestFit="1" customWidth="1"/>
    <col min="10" max="10" width="54" bestFit="1" customWidth="1"/>
    <col min="11" max="11" width="18" customWidth="1"/>
  </cols>
  <sheetData>
    <row r="1" spans="1:20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3</v>
      </c>
      <c r="C2" t="s">
        <v>21</v>
      </c>
      <c r="D2" t="s">
        <v>22</v>
      </c>
      <c r="E2" t="s">
        <v>23</v>
      </c>
      <c r="F2" t="s">
        <v>24</v>
      </c>
      <c r="G2">
        <v>660004</v>
      </c>
      <c r="H2" t="s">
        <v>25</v>
      </c>
      <c r="I2" t="s">
        <v>26</v>
      </c>
      <c r="J2" t="s">
        <v>27</v>
      </c>
      <c r="K2" t="s">
        <v>28</v>
      </c>
      <c r="L2" t="s">
        <v>28</v>
      </c>
      <c r="S2" t="s">
        <v>29</v>
      </c>
      <c r="T2" t="s">
        <v>30</v>
      </c>
    </row>
    <row r="3" spans="1:20" x14ac:dyDescent="0.25">
      <c r="A3" t="s">
        <v>31</v>
      </c>
      <c r="B3">
        <v>3</v>
      </c>
      <c r="C3" t="s">
        <v>21</v>
      </c>
      <c r="D3" t="s">
        <v>22</v>
      </c>
      <c r="E3" t="s">
        <v>23</v>
      </c>
      <c r="F3" t="s">
        <v>32</v>
      </c>
      <c r="G3">
        <v>660092</v>
      </c>
      <c r="H3" t="s">
        <v>33</v>
      </c>
      <c r="I3" t="s">
        <v>26</v>
      </c>
      <c r="J3" t="s">
        <v>27</v>
      </c>
      <c r="K3" t="s">
        <v>34</v>
      </c>
      <c r="S3" t="s">
        <v>35</v>
      </c>
      <c r="T3" t="s">
        <v>36</v>
      </c>
    </row>
    <row r="4" spans="1:20" x14ac:dyDescent="0.25">
      <c r="A4" t="s">
        <v>37</v>
      </c>
      <c r="B4" t="s">
        <v>38</v>
      </c>
      <c r="C4" t="s">
        <v>39</v>
      </c>
      <c r="D4" t="s">
        <v>22</v>
      </c>
      <c r="E4" t="s">
        <v>23</v>
      </c>
      <c r="F4" t="s">
        <v>40</v>
      </c>
      <c r="G4">
        <v>660043</v>
      </c>
      <c r="H4" t="s">
        <v>41</v>
      </c>
      <c r="I4" t="s">
        <v>42</v>
      </c>
      <c r="J4" t="s">
        <v>43</v>
      </c>
      <c r="K4" t="s">
        <v>44</v>
      </c>
      <c r="R4" t="s">
        <v>45</v>
      </c>
      <c r="S4" t="s">
        <v>46</v>
      </c>
      <c r="T4" t="s">
        <v>47</v>
      </c>
    </row>
    <row r="5" spans="1:20" x14ac:dyDescent="0.25">
      <c r="A5" t="s">
        <v>37</v>
      </c>
      <c r="B5" t="s">
        <v>38</v>
      </c>
      <c r="C5" t="s">
        <v>39</v>
      </c>
      <c r="D5" t="s">
        <v>22</v>
      </c>
      <c r="E5" t="s">
        <v>23</v>
      </c>
      <c r="F5" t="s">
        <v>40</v>
      </c>
      <c r="G5">
        <v>660043</v>
      </c>
      <c r="H5" t="s">
        <v>41</v>
      </c>
      <c r="I5" t="s">
        <v>42</v>
      </c>
      <c r="J5" t="s">
        <v>43</v>
      </c>
      <c r="K5" t="s">
        <v>44</v>
      </c>
      <c r="R5" t="s">
        <v>45</v>
      </c>
      <c r="S5" t="s">
        <v>46</v>
      </c>
      <c r="T5" t="s">
        <v>47</v>
      </c>
    </row>
    <row r="6" spans="1:20" x14ac:dyDescent="0.25">
      <c r="A6" t="s">
        <v>48</v>
      </c>
      <c r="B6" t="s">
        <v>49</v>
      </c>
      <c r="C6" t="s">
        <v>50</v>
      </c>
      <c r="D6" t="s">
        <v>22</v>
      </c>
      <c r="E6" t="s">
        <v>23</v>
      </c>
      <c r="G6">
        <v>660020</v>
      </c>
      <c r="H6" t="s">
        <v>51</v>
      </c>
      <c r="I6" t="s">
        <v>26</v>
      </c>
      <c r="J6" t="s">
        <v>52</v>
      </c>
      <c r="K6" t="s">
        <v>53</v>
      </c>
      <c r="R6" t="s">
        <v>54</v>
      </c>
      <c r="S6" t="s">
        <v>55</v>
      </c>
      <c r="T6" t="s">
        <v>56</v>
      </c>
    </row>
    <row r="7" spans="1:20" x14ac:dyDescent="0.25">
      <c r="A7" t="s">
        <v>48</v>
      </c>
      <c r="B7" t="s">
        <v>49</v>
      </c>
      <c r="C7" t="s">
        <v>50</v>
      </c>
      <c r="D7" t="s">
        <v>22</v>
      </c>
      <c r="E7" t="s">
        <v>23</v>
      </c>
      <c r="G7">
        <v>660020</v>
      </c>
      <c r="H7" t="s">
        <v>51</v>
      </c>
      <c r="I7" t="s">
        <v>26</v>
      </c>
      <c r="J7" t="s">
        <v>57</v>
      </c>
      <c r="K7" t="s">
        <v>53</v>
      </c>
      <c r="R7" t="s">
        <v>54</v>
      </c>
      <c r="S7" t="s">
        <v>55</v>
      </c>
      <c r="T7" t="s">
        <v>56</v>
      </c>
    </row>
    <row r="8" spans="1:20" x14ac:dyDescent="0.25">
      <c r="A8" t="s">
        <v>58</v>
      </c>
      <c r="B8" t="s">
        <v>59</v>
      </c>
      <c r="C8" t="s">
        <v>60</v>
      </c>
      <c r="D8" t="s">
        <v>22</v>
      </c>
      <c r="E8" t="s">
        <v>23</v>
      </c>
      <c r="G8">
        <v>660020</v>
      </c>
      <c r="H8" t="s">
        <v>61</v>
      </c>
      <c r="J8" t="s">
        <v>62</v>
      </c>
      <c r="K8" t="s">
        <v>63</v>
      </c>
      <c r="N8" t="s">
        <v>64</v>
      </c>
      <c r="S8" t="s">
        <v>65</v>
      </c>
      <c r="T8" t="s">
        <v>66</v>
      </c>
    </row>
    <row r="9" spans="1:20" x14ac:dyDescent="0.25">
      <c r="A9" t="s">
        <v>67</v>
      </c>
      <c r="B9" t="s">
        <v>68</v>
      </c>
      <c r="C9" t="s">
        <v>69</v>
      </c>
      <c r="D9" t="s">
        <v>22</v>
      </c>
      <c r="E9" t="s">
        <v>23</v>
      </c>
      <c r="F9" t="s">
        <v>70</v>
      </c>
      <c r="G9">
        <v>660098</v>
      </c>
      <c r="H9" t="s">
        <v>71</v>
      </c>
      <c r="I9" t="s">
        <v>72</v>
      </c>
      <c r="J9" t="s">
        <v>73</v>
      </c>
      <c r="K9" t="s">
        <v>74</v>
      </c>
      <c r="S9" t="s">
        <v>75</v>
      </c>
      <c r="T9" t="s">
        <v>76</v>
      </c>
    </row>
    <row r="10" spans="1:20" x14ac:dyDescent="0.25">
      <c r="A10" t="s">
        <v>77</v>
      </c>
      <c r="B10" t="s">
        <v>78</v>
      </c>
      <c r="C10" t="s">
        <v>79</v>
      </c>
      <c r="D10" t="s">
        <v>22</v>
      </c>
      <c r="E10" t="s">
        <v>23</v>
      </c>
      <c r="J10" t="s">
        <v>79</v>
      </c>
      <c r="K10" t="s">
        <v>80</v>
      </c>
      <c r="L10" t="s">
        <v>80</v>
      </c>
      <c r="N10" t="s">
        <v>81</v>
      </c>
      <c r="R10" t="s">
        <v>82</v>
      </c>
    </row>
    <row r="11" spans="1:20" x14ac:dyDescent="0.25">
      <c r="A11" t="s">
        <v>83</v>
      </c>
      <c r="B11" t="s">
        <v>84</v>
      </c>
      <c r="C11" t="s">
        <v>85</v>
      </c>
      <c r="D11" t="s">
        <v>22</v>
      </c>
      <c r="E11" t="s">
        <v>23</v>
      </c>
      <c r="G11">
        <v>660017</v>
      </c>
      <c r="H11" t="s">
        <v>86</v>
      </c>
      <c r="I11" t="s">
        <v>87</v>
      </c>
      <c r="J11" t="s">
        <v>88</v>
      </c>
      <c r="K11" t="s">
        <v>89</v>
      </c>
      <c r="L11" t="s">
        <v>90</v>
      </c>
      <c r="N11" t="s">
        <v>91</v>
      </c>
      <c r="S11" t="s">
        <v>92</v>
      </c>
      <c r="T11" t="s">
        <v>93</v>
      </c>
    </row>
    <row r="12" spans="1:20" x14ac:dyDescent="0.25">
      <c r="A12" t="s">
        <v>94</v>
      </c>
      <c r="B12" t="s">
        <v>95</v>
      </c>
      <c r="C12" t="s">
        <v>96</v>
      </c>
      <c r="D12" t="s">
        <v>22</v>
      </c>
      <c r="E12" t="s">
        <v>23</v>
      </c>
      <c r="F12" t="s">
        <v>97</v>
      </c>
      <c r="G12">
        <v>660098</v>
      </c>
      <c r="H12" t="s">
        <v>98</v>
      </c>
      <c r="I12" t="s">
        <v>26</v>
      </c>
      <c r="J12" t="s">
        <v>52</v>
      </c>
      <c r="K12" t="s">
        <v>99</v>
      </c>
      <c r="M12" t="s">
        <v>100</v>
      </c>
      <c r="N12" t="s">
        <v>101</v>
      </c>
      <c r="O12" t="s">
        <v>102</v>
      </c>
      <c r="R12" t="s">
        <v>103</v>
      </c>
      <c r="S12" t="s">
        <v>104</v>
      </c>
      <c r="T12" t="s">
        <v>105</v>
      </c>
    </row>
    <row r="13" spans="1:20" x14ac:dyDescent="0.25">
      <c r="A13" t="s">
        <v>94</v>
      </c>
      <c r="B13" t="s">
        <v>95</v>
      </c>
      <c r="C13" t="s">
        <v>50</v>
      </c>
      <c r="D13" t="s">
        <v>22</v>
      </c>
      <c r="E13" t="s">
        <v>23</v>
      </c>
      <c r="F13" t="s">
        <v>97</v>
      </c>
      <c r="G13">
        <v>660098</v>
      </c>
      <c r="H13" t="s">
        <v>98</v>
      </c>
      <c r="I13" t="s">
        <v>26</v>
      </c>
      <c r="J13" t="s">
        <v>106</v>
      </c>
      <c r="K13" t="s">
        <v>99</v>
      </c>
      <c r="M13" t="s">
        <v>100</v>
      </c>
      <c r="N13" t="s">
        <v>101</v>
      </c>
      <c r="O13" t="s">
        <v>102</v>
      </c>
      <c r="R13" t="s">
        <v>103</v>
      </c>
      <c r="S13" t="s">
        <v>104</v>
      </c>
      <c r="T13" t="s">
        <v>105</v>
      </c>
    </row>
    <row r="14" spans="1:20" x14ac:dyDescent="0.25">
      <c r="A14" t="s">
        <v>107</v>
      </c>
      <c r="B14" t="s">
        <v>95</v>
      </c>
      <c r="C14" t="s">
        <v>50</v>
      </c>
      <c r="D14" t="s">
        <v>22</v>
      </c>
      <c r="E14" t="s">
        <v>23</v>
      </c>
      <c r="F14" t="s">
        <v>70</v>
      </c>
      <c r="G14">
        <v>660133</v>
      </c>
      <c r="H14" t="s">
        <v>108</v>
      </c>
      <c r="I14" t="s">
        <v>109</v>
      </c>
      <c r="J14" t="s">
        <v>106</v>
      </c>
      <c r="K14" t="s">
        <v>99</v>
      </c>
      <c r="M14" t="s">
        <v>100</v>
      </c>
      <c r="N14" t="s">
        <v>101</v>
      </c>
      <c r="O14" t="s">
        <v>102</v>
      </c>
      <c r="R14" t="s">
        <v>103</v>
      </c>
      <c r="S14" t="s">
        <v>110</v>
      </c>
      <c r="T14" t="s">
        <v>111</v>
      </c>
    </row>
    <row r="15" spans="1:20" x14ac:dyDescent="0.25">
      <c r="A15" t="s">
        <v>112</v>
      </c>
      <c r="B15" t="s">
        <v>95</v>
      </c>
      <c r="C15" t="s">
        <v>50</v>
      </c>
      <c r="D15" t="s">
        <v>22</v>
      </c>
      <c r="E15" t="s">
        <v>23</v>
      </c>
      <c r="G15">
        <v>660021</v>
      </c>
      <c r="H15" t="s">
        <v>113</v>
      </c>
      <c r="I15" t="s">
        <v>109</v>
      </c>
      <c r="J15" t="s">
        <v>52</v>
      </c>
      <c r="K15" t="s">
        <v>99</v>
      </c>
      <c r="M15" t="s">
        <v>100</v>
      </c>
      <c r="N15" t="s">
        <v>101</v>
      </c>
      <c r="O15" t="s">
        <v>102</v>
      </c>
      <c r="R15" t="s">
        <v>103</v>
      </c>
      <c r="S15" t="s">
        <v>114</v>
      </c>
      <c r="T15" t="s">
        <v>115</v>
      </c>
    </row>
    <row r="16" spans="1:20" x14ac:dyDescent="0.25">
      <c r="A16" t="s">
        <v>112</v>
      </c>
      <c r="B16" t="s">
        <v>95</v>
      </c>
      <c r="C16" t="s">
        <v>50</v>
      </c>
      <c r="D16" t="s">
        <v>22</v>
      </c>
      <c r="E16" t="s">
        <v>23</v>
      </c>
      <c r="G16">
        <v>660021</v>
      </c>
      <c r="H16" t="s">
        <v>113</v>
      </c>
      <c r="I16" t="s">
        <v>109</v>
      </c>
      <c r="J16" t="s">
        <v>106</v>
      </c>
      <c r="K16" t="s">
        <v>99</v>
      </c>
      <c r="M16" t="s">
        <v>100</v>
      </c>
      <c r="N16" t="s">
        <v>101</v>
      </c>
      <c r="O16" t="s">
        <v>102</v>
      </c>
      <c r="R16" t="s">
        <v>103</v>
      </c>
      <c r="S16" t="s">
        <v>114</v>
      </c>
      <c r="T16" t="s">
        <v>115</v>
      </c>
    </row>
    <row r="17" spans="1:20" x14ac:dyDescent="0.25">
      <c r="A17" t="s">
        <v>116</v>
      </c>
      <c r="B17" t="s">
        <v>95</v>
      </c>
      <c r="C17" t="s">
        <v>50</v>
      </c>
      <c r="D17" t="s">
        <v>22</v>
      </c>
      <c r="E17" t="s">
        <v>23</v>
      </c>
      <c r="G17">
        <v>660037</v>
      </c>
      <c r="H17" t="s">
        <v>117</v>
      </c>
      <c r="I17" t="s">
        <v>26</v>
      </c>
      <c r="J17" t="s">
        <v>52</v>
      </c>
      <c r="K17" t="s">
        <v>99</v>
      </c>
      <c r="M17" t="s">
        <v>100</v>
      </c>
      <c r="N17" t="s">
        <v>101</v>
      </c>
      <c r="O17" t="s">
        <v>102</v>
      </c>
      <c r="R17" t="s">
        <v>103</v>
      </c>
      <c r="S17" t="s">
        <v>118</v>
      </c>
      <c r="T17" t="s">
        <v>119</v>
      </c>
    </row>
    <row r="18" spans="1:20" x14ac:dyDescent="0.25">
      <c r="A18" t="s">
        <v>116</v>
      </c>
      <c r="B18" t="s">
        <v>95</v>
      </c>
      <c r="C18" t="s">
        <v>50</v>
      </c>
      <c r="D18" t="s">
        <v>22</v>
      </c>
      <c r="E18" t="s">
        <v>23</v>
      </c>
      <c r="G18">
        <v>660037</v>
      </c>
      <c r="H18" t="s">
        <v>117</v>
      </c>
      <c r="I18" t="s">
        <v>26</v>
      </c>
      <c r="J18" t="s">
        <v>106</v>
      </c>
      <c r="K18" t="s">
        <v>99</v>
      </c>
      <c r="M18" t="s">
        <v>100</v>
      </c>
      <c r="N18" t="s">
        <v>101</v>
      </c>
      <c r="O18" t="s">
        <v>102</v>
      </c>
      <c r="R18" t="s">
        <v>103</v>
      </c>
      <c r="S18" t="s">
        <v>118</v>
      </c>
      <c r="T18" t="s">
        <v>119</v>
      </c>
    </row>
    <row r="19" spans="1:20" x14ac:dyDescent="0.25">
      <c r="A19" t="s">
        <v>116</v>
      </c>
      <c r="B19" t="s">
        <v>95</v>
      </c>
      <c r="C19" t="s">
        <v>96</v>
      </c>
      <c r="D19" t="s">
        <v>22</v>
      </c>
      <c r="E19" t="s">
        <v>23</v>
      </c>
      <c r="G19">
        <v>660037</v>
      </c>
      <c r="H19" t="s">
        <v>117</v>
      </c>
      <c r="I19" t="s">
        <v>26</v>
      </c>
      <c r="J19" t="s">
        <v>120</v>
      </c>
      <c r="K19" t="s">
        <v>99</v>
      </c>
      <c r="M19" t="s">
        <v>100</v>
      </c>
      <c r="N19" t="s">
        <v>101</v>
      </c>
      <c r="O19" t="s">
        <v>102</v>
      </c>
      <c r="R19" t="s">
        <v>103</v>
      </c>
      <c r="S19" t="s">
        <v>118</v>
      </c>
      <c r="T19" t="s">
        <v>119</v>
      </c>
    </row>
    <row r="20" spans="1:20" x14ac:dyDescent="0.25">
      <c r="A20" t="s">
        <v>116</v>
      </c>
      <c r="B20" t="s">
        <v>95</v>
      </c>
      <c r="C20" t="s">
        <v>50</v>
      </c>
      <c r="D20" t="s">
        <v>22</v>
      </c>
      <c r="E20" t="s">
        <v>23</v>
      </c>
      <c r="G20">
        <v>660037</v>
      </c>
      <c r="H20" t="s">
        <v>117</v>
      </c>
      <c r="I20" t="s">
        <v>26</v>
      </c>
      <c r="J20" t="s">
        <v>121</v>
      </c>
      <c r="K20" t="s">
        <v>99</v>
      </c>
      <c r="M20" t="s">
        <v>100</v>
      </c>
      <c r="N20" t="s">
        <v>101</v>
      </c>
      <c r="O20" t="s">
        <v>102</v>
      </c>
      <c r="R20" t="s">
        <v>103</v>
      </c>
      <c r="S20" t="s">
        <v>118</v>
      </c>
      <c r="T20" t="s">
        <v>119</v>
      </c>
    </row>
    <row r="21" spans="1:20" x14ac:dyDescent="0.25">
      <c r="A21" t="s">
        <v>122</v>
      </c>
      <c r="B21" t="s">
        <v>95</v>
      </c>
      <c r="C21" t="s">
        <v>50</v>
      </c>
      <c r="D21" t="s">
        <v>22</v>
      </c>
      <c r="E21" t="s">
        <v>23</v>
      </c>
      <c r="F21" t="s">
        <v>123</v>
      </c>
      <c r="G21">
        <v>660111</v>
      </c>
      <c r="H21" t="s">
        <v>124</v>
      </c>
      <c r="I21" t="s">
        <v>109</v>
      </c>
      <c r="J21" t="s">
        <v>52</v>
      </c>
      <c r="K21" t="s">
        <v>99</v>
      </c>
      <c r="M21" t="s">
        <v>100</v>
      </c>
      <c r="N21" t="s">
        <v>101</v>
      </c>
      <c r="O21" t="s">
        <v>102</v>
      </c>
      <c r="R21" t="s">
        <v>103</v>
      </c>
      <c r="S21" t="s">
        <v>125</v>
      </c>
      <c r="T21" t="s">
        <v>126</v>
      </c>
    </row>
    <row r="22" spans="1:20" x14ac:dyDescent="0.25">
      <c r="A22" t="s">
        <v>122</v>
      </c>
      <c r="B22" t="s">
        <v>95</v>
      </c>
      <c r="C22" t="s">
        <v>50</v>
      </c>
      <c r="D22" t="s">
        <v>22</v>
      </c>
      <c r="E22" t="s">
        <v>23</v>
      </c>
      <c r="F22" t="s">
        <v>123</v>
      </c>
      <c r="G22">
        <v>660111</v>
      </c>
      <c r="H22" t="s">
        <v>124</v>
      </c>
      <c r="I22" t="s">
        <v>109</v>
      </c>
      <c r="J22" t="s">
        <v>127</v>
      </c>
      <c r="K22" t="s">
        <v>99</v>
      </c>
      <c r="M22" t="s">
        <v>100</v>
      </c>
      <c r="N22" t="s">
        <v>101</v>
      </c>
      <c r="O22" t="s">
        <v>102</v>
      </c>
      <c r="R22" t="s">
        <v>103</v>
      </c>
      <c r="S22" t="s">
        <v>125</v>
      </c>
      <c r="T22" t="s">
        <v>126</v>
      </c>
    </row>
    <row r="23" spans="1:20" x14ac:dyDescent="0.25">
      <c r="A23" t="s">
        <v>122</v>
      </c>
      <c r="B23" t="s">
        <v>95</v>
      </c>
      <c r="C23" t="s">
        <v>50</v>
      </c>
      <c r="D23" t="s">
        <v>22</v>
      </c>
      <c r="E23" t="s">
        <v>23</v>
      </c>
      <c r="F23" t="s">
        <v>123</v>
      </c>
      <c r="G23">
        <v>660111</v>
      </c>
      <c r="H23" t="s">
        <v>124</v>
      </c>
      <c r="I23" t="s">
        <v>109</v>
      </c>
      <c r="J23" t="s">
        <v>106</v>
      </c>
      <c r="K23" t="s">
        <v>99</v>
      </c>
      <c r="M23" t="s">
        <v>100</v>
      </c>
      <c r="N23" t="s">
        <v>101</v>
      </c>
      <c r="O23" t="s">
        <v>102</v>
      </c>
      <c r="R23" t="s">
        <v>103</v>
      </c>
      <c r="S23" t="s">
        <v>125</v>
      </c>
      <c r="T23" t="s">
        <v>126</v>
      </c>
    </row>
    <row r="24" spans="1:20" x14ac:dyDescent="0.25">
      <c r="A24" t="s">
        <v>128</v>
      </c>
      <c r="B24" t="s">
        <v>129</v>
      </c>
      <c r="C24" t="s">
        <v>50</v>
      </c>
      <c r="D24" t="s">
        <v>22</v>
      </c>
      <c r="E24" t="s">
        <v>130</v>
      </c>
      <c r="H24" t="s">
        <v>131</v>
      </c>
      <c r="I24" t="s">
        <v>26</v>
      </c>
      <c r="J24" t="s">
        <v>132</v>
      </c>
      <c r="S24" t="s">
        <v>133</v>
      </c>
      <c r="T24" t="s">
        <v>134</v>
      </c>
    </row>
    <row r="25" spans="1:20" x14ac:dyDescent="0.25">
      <c r="A25" t="s">
        <v>135</v>
      </c>
      <c r="B25" t="s">
        <v>136</v>
      </c>
      <c r="C25" t="s">
        <v>50</v>
      </c>
      <c r="D25" t="s">
        <v>22</v>
      </c>
      <c r="E25" t="s">
        <v>23</v>
      </c>
      <c r="F25" t="s">
        <v>97</v>
      </c>
      <c r="G25">
        <v>660118</v>
      </c>
      <c r="H25" t="s">
        <v>137</v>
      </c>
      <c r="I25" t="s">
        <v>26</v>
      </c>
      <c r="J25" t="s">
        <v>52</v>
      </c>
      <c r="K25" t="s">
        <v>138</v>
      </c>
      <c r="O25" t="s">
        <v>139</v>
      </c>
      <c r="R25" t="s">
        <v>140</v>
      </c>
      <c r="S25" t="s">
        <v>141</v>
      </c>
      <c r="T25" t="s">
        <v>142</v>
      </c>
    </row>
    <row r="26" spans="1:20" x14ac:dyDescent="0.25">
      <c r="A26" t="s">
        <v>135</v>
      </c>
      <c r="B26" t="s">
        <v>136</v>
      </c>
      <c r="C26" t="s">
        <v>50</v>
      </c>
      <c r="D26" t="s">
        <v>22</v>
      </c>
      <c r="E26" t="s">
        <v>23</v>
      </c>
      <c r="F26" t="s">
        <v>97</v>
      </c>
      <c r="G26">
        <v>660118</v>
      </c>
      <c r="H26" t="s">
        <v>137</v>
      </c>
      <c r="I26" t="s">
        <v>26</v>
      </c>
      <c r="J26" t="s">
        <v>127</v>
      </c>
      <c r="K26" t="s">
        <v>138</v>
      </c>
      <c r="O26" t="s">
        <v>139</v>
      </c>
      <c r="R26" t="s">
        <v>140</v>
      </c>
      <c r="S26" t="s">
        <v>141</v>
      </c>
      <c r="T26" t="s">
        <v>142</v>
      </c>
    </row>
    <row r="27" spans="1:20" x14ac:dyDescent="0.25">
      <c r="A27" t="s">
        <v>135</v>
      </c>
      <c r="B27" t="s">
        <v>136</v>
      </c>
      <c r="C27" t="s">
        <v>50</v>
      </c>
      <c r="D27" t="s">
        <v>22</v>
      </c>
      <c r="E27" t="s">
        <v>23</v>
      </c>
      <c r="F27" t="s">
        <v>97</v>
      </c>
      <c r="G27">
        <v>660118</v>
      </c>
      <c r="H27" t="s">
        <v>137</v>
      </c>
      <c r="I27" t="s">
        <v>26</v>
      </c>
      <c r="J27" t="s">
        <v>143</v>
      </c>
      <c r="K27" t="s">
        <v>138</v>
      </c>
      <c r="O27" t="s">
        <v>139</v>
      </c>
      <c r="R27" t="s">
        <v>140</v>
      </c>
      <c r="S27" t="s">
        <v>141</v>
      </c>
      <c r="T27" t="s">
        <v>142</v>
      </c>
    </row>
    <row r="28" spans="1:20" x14ac:dyDescent="0.25">
      <c r="A28" t="s">
        <v>144</v>
      </c>
      <c r="B28" t="s">
        <v>136</v>
      </c>
      <c r="C28" t="s">
        <v>145</v>
      </c>
      <c r="D28" t="s">
        <v>22</v>
      </c>
      <c r="E28" t="s">
        <v>23</v>
      </c>
      <c r="F28" t="s">
        <v>146</v>
      </c>
      <c r="G28">
        <v>660077</v>
      </c>
      <c r="H28" t="s">
        <v>147</v>
      </c>
      <c r="J28" t="s">
        <v>148</v>
      </c>
      <c r="K28" t="s">
        <v>149</v>
      </c>
      <c r="L28" t="s">
        <v>150</v>
      </c>
      <c r="N28" t="s">
        <v>151</v>
      </c>
      <c r="R28" t="s">
        <v>152</v>
      </c>
      <c r="S28" t="s">
        <v>153</v>
      </c>
      <c r="T28" t="s">
        <v>154</v>
      </c>
    </row>
    <row r="29" spans="1:20" x14ac:dyDescent="0.25">
      <c r="A29" t="s">
        <v>155</v>
      </c>
      <c r="B29" t="s">
        <v>156</v>
      </c>
      <c r="C29" t="s">
        <v>157</v>
      </c>
      <c r="D29" t="s">
        <v>22</v>
      </c>
      <c r="E29" t="s">
        <v>23</v>
      </c>
      <c r="F29" t="s">
        <v>158</v>
      </c>
      <c r="G29">
        <v>660061</v>
      </c>
      <c r="H29" t="s">
        <v>159</v>
      </c>
      <c r="J29" t="s">
        <v>160</v>
      </c>
      <c r="K29" t="s">
        <v>161</v>
      </c>
      <c r="N29" t="s">
        <v>162</v>
      </c>
      <c r="S29" t="s">
        <v>163</v>
      </c>
      <c r="T29" t="s">
        <v>164</v>
      </c>
    </row>
    <row r="30" spans="1:20" x14ac:dyDescent="0.25">
      <c r="A30" t="s">
        <v>165</v>
      </c>
      <c r="B30" t="s">
        <v>166</v>
      </c>
      <c r="C30" t="s">
        <v>167</v>
      </c>
      <c r="D30" t="s">
        <v>22</v>
      </c>
      <c r="E30" t="s">
        <v>23</v>
      </c>
      <c r="G30">
        <v>660049</v>
      </c>
      <c r="H30" t="s">
        <v>168</v>
      </c>
      <c r="I30" t="s">
        <v>26</v>
      </c>
      <c r="J30" t="s">
        <v>169</v>
      </c>
      <c r="K30" t="s">
        <v>170</v>
      </c>
      <c r="N30" t="s">
        <v>171</v>
      </c>
      <c r="S30" t="s">
        <v>172</v>
      </c>
      <c r="T30" t="s">
        <v>173</v>
      </c>
    </row>
    <row r="31" spans="1:20" x14ac:dyDescent="0.25">
      <c r="A31" t="s">
        <v>165</v>
      </c>
      <c r="B31" t="s">
        <v>166</v>
      </c>
      <c r="C31" t="s">
        <v>85</v>
      </c>
      <c r="D31" t="s">
        <v>22</v>
      </c>
      <c r="E31" t="s">
        <v>23</v>
      </c>
      <c r="G31">
        <v>660049</v>
      </c>
      <c r="H31" t="s">
        <v>168</v>
      </c>
      <c r="I31" t="s">
        <v>26</v>
      </c>
      <c r="J31" t="s">
        <v>174</v>
      </c>
      <c r="K31" t="s">
        <v>170</v>
      </c>
      <c r="N31" t="s">
        <v>171</v>
      </c>
      <c r="S31" t="s">
        <v>172</v>
      </c>
      <c r="T31" t="s">
        <v>173</v>
      </c>
    </row>
    <row r="32" spans="1:20" x14ac:dyDescent="0.25">
      <c r="A32" t="s">
        <v>165</v>
      </c>
      <c r="B32" t="s">
        <v>166</v>
      </c>
      <c r="C32" t="s">
        <v>167</v>
      </c>
      <c r="D32" t="s">
        <v>22</v>
      </c>
      <c r="E32" t="s">
        <v>23</v>
      </c>
      <c r="G32">
        <v>660049</v>
      </c>
      <c r="H32" t="s">
        <v>168</v>
      </c>
      <c r="I32" t="s">
        <v>26</v>
      </c>
      <c r="J32" t="s">
        <v>175</v>
      </c>
      <c r="K32" t="s">
        <v>170</v>
      </c>
      <c r="N32" t="s">
        <v>171</v>
      </c>
      <c r="S32" t="s">
        <v>172</v>
      </c>
      <c r="T32" t="s">
        <v>173</v>
      </c>
    </row>
    <row r="33" spans="1:20" x14ac:dyDescent="0.25">
      <c r="A33" t="s">
        <v>165</v>
      </c>
      <c r="B33" t="s">
        <v>166</v>
      </c>
      <c r="C33" t="s">
        <v>167</v>
      </c>
      <c r="D33" t="s">
        <v>22</v>
      </c>
      <c r="E33" t="s">
        <v>23</v>
      </c>
      <c r="G33">
        <v>660049</v>
      </c>
      <c r="H33" t="s">
        <v>168</v>
      </c>
      <c r="I33" t="s">
        <v>26</v>
      </c>
      <c r="J33" t="s">
        <v>176</v>
      </c>
      <c r="K33" t="s">
        <v>170</v>
      </c>
      <c r="N33" t="s">
        <v>171</v>
      </c>
      <c r="S33" t="s">
        <v>172</v>
      </c>
      <c r="T33" t="s">
        <v>173</v>
      </c>
    </row>
    <row r="34" spans="1:20" x14ac:dyDescent="0.25">
      <c r="A34" t="s">
        <v>177</v>
      </c>
      <c r="B34" t="s">
        <v>166</v>
      </c>
      <c r="C34" t="s">
        <v>167</v>
      </c>
      <c r="D34" t="s">
        <v>22</v>
      </c>
      <c r="E34" t="s">
        <v>23</v>
      </c>
      <c r="G34">
        <v>660049</v>
      </c>
      <c r="H34" t="s">
        <v>178</v>
      </c>
      <c r="I34" t="s">
        <v>26</v>
      </c>
      <c r="J34" t="s">
        <v>169</v>
      </c>
      <c r="K34" t="s">
        <v>179</v>
      </c>
      <c r="N34" t="s">
        <v>171</v>
      </c>
      <c r="S34" t="s">
        <v>180</v>
      </c>
      <c r="T34" t="s">
        <v>181</v>
      </c>
    </row>
    <row r="35" spans="1:20" x14ac:dyDescent="0.25">
      <c r="A35" t="s">
        <v>177</v>
      </c>
      <c r="B35" t="s">
        <v>166</v>
      </c>
      <c r="C35" t="s">
        <v>85</v>
      </c>
      <c r="D35" t="s">
        <v>22</v>
      </c>
      <c r="E35" t="s">
        <v>23</v>
      </c>
      <c r="G35">
        <v>660049</v>
      </c>
      <c r="H35" t="s">
        <v>178</v>
      </c>
      <c r="I35" t="s">
        <v>26</v>
      </c>
      <c r="J35" t="s">
        <v>174</v>
      </c>
      <c r="K35" t="s">
        <v>179</v>
      </c>
      <c r="N35" t="s">
        <v>171</v>
      </c>
      <c r="S35" t="s">
        <v>180</v>
      </c>
      <c r="T35" t="s">
        <v>181</v>
      </c>
    </row>
    <row r="36" spans="1:20" x14ac:dyDescent="0.25">
      <c r="A36" t="s">
        <v>177</v>
      </c>
      <c r="B36" t="s">
        <v>166</v>
      </c>
      <c r="C36" t="s">
        <v>167</v>
      </c>
      <c r="D36" t="s">
        <v>22</v>
      </c>
      <c r="E36" t="s">
        <v>23</v>
      </c>
      <c r="G36">
        <v>660049</v>
      </c>
      <c r="H36" t="s">
        <v>178</v>
      </c>
      <c r="I36" t="s">
        <v>26</v>
      </c>
      <c r="J36" t="s">
        <v>175</v>
      </c>
      <c r="K36" t="s">
        <v>179</v>
      </c>
      <c r="N36" t="s">
        <v>171</v>
      </c>
      <c r="S36" t="s">
        <v>180</v>
      </c>
      <c r="T36" t="s">
        <v>181</v>
      </c>
    </row>
    <row r="37" spans="1:20" x14ac:dyDescent="0.25">
      <c r="A37" t="s">
        <v>177</v>
      </c>
      <c r="B37" t="s">
        <v>166</v>
      </c>
      <c r="C37" t="s">
        <v>167</v>
      </c>
      <c r="D37" t="s">
        <v>22</v>
      </c>
      <c r="E37" t="s">
        <v>23</v>
      </c>
      <c r="G37">
        <v>660049</v>
      </c>
      <c r="H37" t="s">
        <v>178</v>
      </c>
      <c r="I37" t="s">
        <v>26</v>
      </c>
      <c r="J37" t="s">
        <v>176</v>
      </c>
      <c r="K37" t="s">
        <v>179</v>
      </c>
      <c r="N37" t="s">
        <v>171</v>
      </c>
      <c r="S37" t="s">
        <v>180</v>
      </c>
      <c r="T37" t="s">
        <v>181</v>
      </c>
    </row>
    <row r="38" spans="1:20" x14ac:dyDescent="0.25">
      <c r="A38" t="s">
        <v>182</v>
      </c>
      <c r="B38" t="s">
        <v>183</v>
      </c>
      <c r="C38" t="s">
        <v>184</v>
      </c>
      <c r="D38" t="s">
        <v>22</v>
      </c>
      <c r="E38" t="s">
        <v>23</v>
      </c>
      <c r="F38" t="s">
        <v>123</v>
      </c>
      <c r="G38">
        <v>660055</v>
      </c>
      <c r="H38" t="s">
        <v>185</v>
      </c>
      <c r="I38" t="s">
        <v>26</v>
      </c>
      <c r="J38" t="s">
        <v>186</v>
      </c>
      <c r="K38" t="s">
        <v>187</v>
      </c>
      <c r="N38" t="s">
        <v>188</v>
      </c>
      <c r="O38" t="s">
        <v>189</v>
      </c>
      <c r="Q38" t="s">
        <v>190</v>
      </c>
      <c r="R38" t="s">
        <v>191</v>
      </c>
      <c r="S38" t="s">
        <v>192</v>
      </c>
      <c r="T38" t="s">
        <v>193</v>
      </c>
    </row>
    <row r="39" spans="1:20" x14ac:dyDescent="0.25">
      <c r="A39" t="s">
        <v>194</v>
      </c>
      <c r="B39" t="s">
        <v>195</v>
      </c>
      <c r="C39" t="s">
        <v>50</v>
      </c>
      <c r="D39" t="s">
        <v>22</v>
      </c>
      <c r="E39" t="s">
        <v>23</v>
      </c>
      <c r="G39">
        <v>660061</v>
      </c>
      <c r="H39" t="s">
        <v>196</v>
      </c>
      <c r="I39" t="s">
        <v>197</v>
      </c>
      <c r="J39" t="s">
        <v>132</v>
      </c>
      <c r="K39" t="s">
        <v>198</v>
      </c>
      <c r="S39" t="s">
        <v>199</v>
      </c>
      <c r="T39" t="s">
        <v>200</v>
      </c>
    </row>
    <row r="40" spans="1:20" x14ac:dyDescent="0.25">
      <c r="A40" t="s">
        <v>201</v>
      </c>
      <c r="B40" t="s">
        <v>202</v>
      </c>
      <c r="C40" t="s">
        <v>203</v>
      </c>
      <c r="D40" t="s">
        <v>22</v>
      </c>
      <c r="E40" t="s">
        <v>23</v>
      </c>
      <c r="F40" t="s">
        <v>204</v>
      </c>
      <c r="G40">
        <v>660077</v>
      </c>
      <c r="H40" t="s">
        <v>205</v>
      </c>
      <c r="I40" t="s">
        <v>26</v>
      </c>
      <c r="J40" t="s">
        <v>57</v>
      </c>
      <c r="K40" t="s">
        <v>206</v>
      </c>
      <c r="N40" t="s">
        <v>207</v>
      </c>
      <c r="O40" t="s">
        <v>208</v>
      </c>
      <c r="R40" t="s">
        <v>209</v>
      </c>
      <c r="S40" t="s">
        <v>210</v>
      </c>
      <c r="T40" t="s">
        <v>211</v>
      </c>
    </row>
    <row r="41" spans="1:20" x14ac:dyDescent="0.25">
      <c r="A41" t="s">
        <v>212</v>
      </c>
      <c r="B41" t="s">
        <v>202</v>
      </c>
      <c r="C41" t="s">
        <v>203</v>
      </c>
      <c r="D41" t="s">
        <v>22</v>
      </c>
      <c r="E41" t="s">
        <v>23</v>
      </c>
      <c r="G41">
        <v>660049</v>
      </c>
      <c r="H41" t="s">
        <v>213</v>
      </c>
      <c r="I41" t="s">
        <v>72</v>
      </c>
      <c r="J41" t="s">
        <v>214</v>
      </c>
      <c r="K41" t="s">
        <v>206</v>
      </c>
      <c r="N41" t="s">
        <v>207</v>
      </c>
      <c r="O41" t="s">
        <v>208</v>
      </c>
      <c r="R41" t="s">
        <v>209</v>
      </c>
      <c r="S41" t="s">
        <v>215</v>
      </c>
      <c r="T41" t="s">
        <v>216</v>
      </c>
    </row>
    <row r="42" spans="1:20" x14ac:dyDescent="0.25">
      <c r="A42" t="s">
        <v>217</v>
      </c>
      <c r="B42" t="s">
        <v>218</v>
      </c>
      <c r="C42" t="s">
        <v>219</v>
      </c>
      <c r="D42" t="s">
        <v>22</v>
      </c>
      <c r="E42" t="s">
        <v>23</v>
      </c>
      <c r="G42">
        <v>660078</v>
      </c>
      <c r="H42" t="s">
        <v>220</v>
      </c>
      <c r="I42" t="s">
        <v>26</v>
      </c>
      <c r="J42" t="s">
        <v>221</v>
      </c>
      <c r="S42" t="s">
        <v>222</v>
      </c>
      <c r="T42" t="s">
        <v>223</v>
      </c>
    </row>
    <row r="43" spans="1:20" x14ac:dyDescent="0.25">
      <c r="A43" t="s">
        <v>224</v>
      </c>
      <c r="B43" t="s">
        <v>218</v>
      </c>
      <c r="C43" t="s">
        <v>50</v>
      </c>
      <c r="D43" t="s">
        <v>22</v>
      </c>
      <c r="E43" t="s">
        <v>23</v>
      </c>
      <c r="F43" t="s">
        <v>32</v>
      </c>
      <c r="G43">
        <v>660092</v>
      </c>
      <c r="H43" t="s">
        <v>225</v>
      </c>
      <c r="I43" t="s">
        <v>26</v>
      </c>
      <c r="J43" t="s">
        <v>52</v>
      </c>
      <c r="K43" t="s">
        <v>226</v>
      </c>
      <c r="S43" t="s">
        <v>227</v>
      </c>
      <c r="T43" t="s">
        <v>228</v>
      </c>
    </row>
    <row r="44" spans="1:20" x14ac:dyDescent="0.25">
      <c r="A44" t="s">
        <v>224</v>
      </c>
      <c r="B44" t="s">
        <v>218</v>
      </c>
      <c r="C44" t="s">
        <v>50</v>
      </c>
      <c r="D44" t="s">
        <v>22</v>
      </c>
      <c r="E44" t="s">
        <v>23</v>
      </c>
      <c r="F44" t="s">
        <v>32</v>
      </c>
      <c r="G44">
        <v>660092</v>
      </c>
      <c r="H44" t="s">
        <v>225</v>
      </c>
      <c r="I44" t="s">
        <v>26</v>
      </c>
      <c r="J44" t="s">
        <v>127</v>
      </c>
      <c r="K44" t="s">
        <v>226</v>
      </c>
      <c r="S44" t="s">
        <v>227</v>
      </c>
      <c r="T44" t="s">
        <v>228</v>
      </c>
    </row>
    <row r="45" spans="1:20" x14ac:dyDescent="0.25">
      <c r="A45" t="s">
        <v>224</v>
      </c>
      <c r="B45" t="s">
        <v>218</v>
      </c>
      <c r="C45" t="s">
        <v>50</v>
      </c>
      <c r="D45" t="s">
        <v>22</v>
      </c>
      <c r="E45" t="s">
        <v>23</v>
      </c>
      <c r="F45" t="s">
        <v>32</v>
      </c>
      <c r="G45">
        <v>660092</v>
      </c>
      <c r="H45" t="s">
        <v>225</v>
      </c>
      <c r="I45" t="s">
        <v>26</v>
      </c>
      <c r="J45" t="s">
        <v>106</v>
      </c>
      <c r="K45" t="s">
        <v>226</v>
      </c>
      <c r="S45" t="s">
        <v>227</v>
      </c>
      <c r="T45" t="s">
        <v>228</v>
      </c>
    </row>
    <row r="46" spans="1:20" x14ac:dyDescent="0.25">
      <c r="A46" t="s">
        <v>229</v>
      </c>
      <c r="B46" t="s">
        <v>218</v>
      </c>
      <c r="C46" t="s">
        <v>230</v>
      </c>
      <c r="D46" t="s">
        <v>22</v>
      </c>
      <c r="E46" t="s">
        <v>23</v>
      </c>
      <c r="F46" t="s">
        <v>231</v>
      </c>
      <c r="G46">
        <v>660094</v>
      </c>
      <c r="H46" t="s">
        <v>232</v>
      </c>
      <c r="J46" t="s">
        <v>221</v>
      </c>
      <c r="S46" t="s">
        <v>233</v>
      </c>
      <c r="T46" t="s">
        <v>234</v>
      </c>
    </row>
    <row r="47" spans="1:20" x14ac:dyDescent="0.25">
      <c r="A47" t="s">
        <v>235</v>
      </c>
      <c r="B47" t="s">
        <v>236</v>
      </c>
      <c r="C47" t="s">
        <v>237</v>
      </c>
      <c r="D47" t="s">
        <v>22</v>
      </c>
      <c r="E47" t="s">
        <v>23</v>
      </c>
      <c r="F47" t="s">
        <v>238</v>
      </c>
      <c r="G47">
        <v>660012</v>
      </c>
      <c r="H47" t="s">
        <v>239</v>
      </c>
      <c r="I47" t="s">
        <v>240</v>
      </c>
      <c r="J47" t="s">
        <v>241</v>
      </c>
      <c r="K47" t="s">
        <v>242</v>
      </c>
      <c r="L47" t="s">
        <v>243</v>
      </c>
      <c r="N47" t="s">
        <v>244</v>
      </c>
      <c r="O47" t="s">
        <v>245</v>
      </c>
      <c r="R47" t="s">
        <v>246</v>
      </c>
      <c r="S47" t="s">
        <v>247</v>
      </c>
      <c r="T47" t="s">
        <v>248</v>
      </c>
    </row>
    <row r="48" spans="1:20" x14ac:dyDescent="0.25">
      <c r="A48" t="s">
        <v>249</v>
      </c>
      <c r="B48" t="s">
        <v>250</v>
      </c>
      <c r="C48" t="s">
        <v>50</v>
      </c>
      <c r="D48" t="s">
        <v>22</v>
      </c>
      <c r="E48" t="s">
        <v>23</v>
      </c>
      <c r="F48" t="s">
        <v>251</v>
      </c>
      <c r="G48">
        <v>660125</v>
      </c>
      <c r="H48" t="s">
        <v>252</v>
      </c>
      <c r="I48" t="s">
        <v>109</v>
      </c>
      <c r="J48" t="s">
        <v>253</v>
      </c>
      <c r="K48" t="s">
        <v>254</v>
      </c>
      <c r="S48" t="s">
        <v>255</v>
      </c>
      <c r="T48" t="s">
        <v>256</v>
      </c>
    </row>
    <row r="49" spans="1:20" x14ac:dyDescent="0.25">
      <c r="A49" t="s">
        <v>249</v>
      </c>
      <c r="B49" t="s">
        <v>250</v>
      </c>
      <c r="C49" t="s">
        <v>257</v>
      </c>
      <c r="D49" t="s">
        <v>22</v>
      </c>
      <c r="E49" t="s">
        <v>23</v>
      </c>
      <c r="F49" t="s">
        <v>251</v>
      </c>
      <c r="G49">
        <v>660125</v>
      </c>
      <c r="H49" t="s">
        <v>252</v>
      </c>
      <c r="I49" t="s">
        <v>109</v>
      </c>
      <c r="J49" t="s">
        <v>258</v>
      </c>
      <c r="K49" t="s">
        <v>254</v>
      </c>
      <c r="S49" t="s">
        <v>255</v>
      </c>
      <c r="T49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:H1"/>
    </sheetView>
  </sheetViews>
  <sheetFormatPr defaultRowHeight="15" x14ac:dyDescent="0.25"/>
  <cols>
    <col min="1" max="1" width="41.42578125" bestFit="1" customWidth="1"/>
    <col min="2" max="2" width="109" bestFit="1" customWidth="1"/>
    <col min="3" max="3" width="41.28515625" bestFit="1" customWidth="1"/>
    <col min="4" max="4" width="54" bestFit="1" customWidth="1"/>
    <col min="5" max="5" width="26.42578125" customWidth="1"/>
    <col min="6" max="6" width="39" bestFit="1" customWidth="1"/>
    <col min="7" max="8" width="19.7109375" bestFit="1" customWidth="1"/>
  </cols>
  <sheetData>
    <row r="1" spans="1:34" x14ac:dyDescent="0.25">
      <c r="A1" s="2" t="s">
        <v>1</v>
      </c>
      <c r="B1" s="2" t="s">
        <v>2</v>
      </c>
      <c r="C1" s="2" t="s">
        <v>7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34" x14ac:dyDescent="0.25">
      <c r="A2">
        <f t="array" ref="A2">IFERROR(INDEX(база!$B$2:$B$49,SMALL(IF(MATCH(база!$B$2:$B$49&amp;база!$C$2:$C$49&amp;база!$H$2:$H$49,база!$B$2:$B$49&amp;база!$C$2:$C$49&amp;база!$H$2:$H$49,0)=ROW(база!$B$2:$B$49)-1,ROW(база!$B$2:$B$49)-1),ROW(A1))),"")</f>
        <v>3</v>
      </c>
      <c r="B2" t="str">
        <f t="array" ref="B2">IFERROR(INDEX(база!$C$2:$C$49,SMALL(IF(MATCH(база!$B$2:$B$49&amp;база!$C$2:$C$49&amp;база!$H$2:$H$49,база!$B$2:$B$49&amp;база!$C$2:$C$49&amp;база!$H$2:$H$49,0)=ROW(база!$B$2:$B$49)-1,ROW(база!$B$2:$B$49)-1),ROW(B1))),"")</f>
        <v>сеть аптек</v>
      </c>
      <c r="C2" t="str">
        <f t="array" ref="C2">IFERROR(INDEX(база!$H$2:$H$49,SMALL(IF(MATCH(база!$B$2:$B$49&amp;база!$C$2:$C$49&amp;база!$H$2:$H$49,база!$B$2:$B$49&amp;база!$C$2:$C$49&amp;база!$H$2:$H$49,0)=ROW(база!$B$2:$B$49)-1,ROW(база!$B$2:$B$49)-1),ROW(C1))),"")</f>
        <v>26 Бакинских Комиссаров, 26</v>
      </c>
      <c r="D2" t="str">
        <f t="array" ref="D2">IFERROR(INDEX(база!$J$2:$J$49,SMALL(IF(Лист2!$A2&amp;Лист2!$B2&amp;Лист2!$C2=база!$B$2:$B$49&amp;база!$C$2:$C$49&amp;база!$H$2:$H$49,ROW(база!$J$2:$J$49)-1),COLUMN(A1))),"")</f>
        <v>Аптеки</v>
      </c>
      <c r="E2" t="str">
        <f t="array" ref="E2">IFERROR(INDEX(база!$J$2:$J$49,SMALL(IF(Лист2!$A2&amp;Лист2!$B2&amp;Лист2!$C2=база!$B$2:$B$49&amp;база!$C$2:$C$49&amp;база!$H$2:$H$49,ROW(база!$J$2:$J$49)-1),COLUMN(B1))),"")</f>
        <v/>
      </c>
      <c r="F2" t="str">
        <f t="array" ref="F2">IFERROR(INDEX(база!$J$2:$J$49,SMALL(IF(Лист2!$A2&amp;Лист2!$B2&amp;Лист2!$C2=база!$B$2:$B$49&amp;база!$C$2:$C$49&amp;база!$H$2:$H$49,ROW(база!$J$2:$J$49)-1),COLUMN(C1))),"")</f>
        <v/>
      </c>
      <c r="G2" t="str">
        <f t="array" ref="G2">IFERROR(INDEX(база!$J$2:$J$49,SMALL(IF(Лист2!$A2&amp;Лист2!$B2&amp;Лист2!$C2=база!$B$2:$B$49&amp;база!$C$2:$C$49&amp;база!$H$2:$H$49,ROW(база!$J$2:$J$49)-1),COLUMN(D1))),"")</f>
        <v/>
      </c>
      <c r="H2" t="str">
        <f t="array" ref="H2">IFERROR(INDEX(база!$J$2:$J$49,SMALL(IF(Лист2!$A2&amp;Лист2!$B2&amp;Лист2!$C2=база!$B$2:$B$49&amp;база!$C$2:$C$49&amp;база!$H$2:$H$49,ROW(база!$J$2:$J$49)-1),COLUMN(E1))),"")</f>
        <v/>
      </c>
      <c r="I2" t="str">
        <f t="array" ref="I2">IFERROR(INDEX(база!$J$2:$J$49,SMALL(IF(Лист2!$A2&amp;Лист2!$B2&amp;Лист2!$C2=база!$B$2:$B$49&amp;база!$C$2:$C$49&amp;база!$H$2:$H$49,ROW(база!$J$2:$J$49)-1),COLUMN(F1))),"")</f>
        <v/>
      </c>
      <c r="J2" t="str">
        <f t="array" ref="J2">IFERROR(INDEX(база!$J$2:$J$49,SMALL(IF(Лист2!$A2&amp;Лист2!$B2&amp;Лист2!$C2=база!$B$2:$B$49&amp;база!$C$2:$C$49&amp;база!$H$2:$H$49,ROW(база!$J$2:$J$49)-1),COLUMN(G1))),"")</f>
        <v/>
      </c>
      <c r="K2" t="str">
        <f t="array" ref="K2">IFERROR(INDEX(база!$J$2:$J$49,SMALL(IF(Лист2!$A2&amp;Лист2!$B2&amp;Лист2!$C2=база!$B$2:$B$49&amp;база!$C$2:$C$49&amp;база!$H$2:$H$49,ROW(база!$J$2:$J$49)-1),COLUMN(H1))),"")</f>
        <v/>
      </c>
      <c r="L2" t="str">
        <f t="array" ref="L2">IFERROR(INDEX(база!$J$2:$J$49,SMALL(IF(Лист2!$A2&amp;Лист2!$B2&amp;Лист2!$C2=база!$B$2:$B$49&amp;база!$C$2:$C$49&amp;база!$H$2:$H$49,ROW(база!$J$2:$J$49)-1),COLUMN(I1))),"")</f>
        <v/>
      </c>
      <c r="M2" t="str">
        <f t="array" ref="M2">IFERROR(INDEX(база!$J$2:$J$49,SMALL(IF(Лист2!$A2&amp;Лист2!$B2&amp;Лист2!$C2=база!$B$2:$B$49&amp;база!$C$2:$C$49&amp;база!$H$2:$H$49,ROW(база!$J$2:$J$49)-1),COLUMN(J1))),"")</f>
        <v/>
      </c>
      <c r="N2" t="str">
        <f t="array" ref="N2">IFERROR(INDEX(база!$J$2:$J$49,SMALL(IF(Лист2!$A2&amp;Лист2!$B2&amp;Лист2!$C2=база!$B$2:$B$49&amp;база!$C$2:$C$49&amp;база!$H$2:$H$49,ROW(база!$J$2:$J$49)-1),COLUMN(K1))),"")</f>
        <v/>
      </c>
      <c r="O2" t="str">
        <f t="array" ref="O2">IFERROR(INDEX(база!$J$2:$J$49,SMALL(IF(Лист2!$A2&amp;Лист2!$B2&amp;Лист2!$C2=база!$B$2:$B$49&amp;база!$C$2:$C$49&amp;база!$H$2:$H$49,ROW(база!$J$2:$J$49)-1),COLUMN(L1))),"")</f>
        <v/>
      </c>
      <c r="P2" t="str">
        <f t="array" ref="P2">IFERROR(INDEX(база!$J$2:$J$49,SMALL(IF(Лист2!$A2&amp;Лист2!$B2&amp;Лист2!$C2=база!$B$2:$B$49&amp;база!$C$2:$C$49&amp;база!$H$2:$H$49,ROW(база!$J$2:$J$49)-1),COLUMN(M1))),"")</f>
        <v/>
      </c>
      <c r="Q2" t="str">
        <f t="array" ref="Q2">IFERROR(INDEX(база!$J$2:$J$49,SMALL(IF(Лист2!$A2&amp;Лист2!$B2&amp;Лист2!$C2=база!$B$2:$B$49&amp;база!$C$2:$C$49&amp;база!$H$2:$H$49,ROW(база!$J$2:$J$49)-1),COLUMN(N1))),"")</f>
        <v/>
      </c>
      <c r="R2" t="str">
        <f t="array" ref="R2">IFERROR(INDEX(база!$J$2:$J$49,SMALL(IF(Лист2!$A2&amp;Лист2!$B2&amp;Лист2!$C2=база!$B$2:$B$49&amp;база!$C$2:$C$49&amp;база!$H$2:$H$49,ROW(база!$J$2:$J$49)-1),COLUMN(O1))),"")</f>
        <v/>
      </c>
      <c r="S2" t="str">
        <f t="array" ref="S2">IFERROR(INDEX(база!$J$2:$J$49,SMALL(IF(Лист2!$A2&amp;Лист2!$B2&amp;Лист2!$C2=база!$B$2:$B$49&amp;база!$C$2:$C$49&amp;база!$H$2:$H$49,ROW(база!$J$2:$J$49)-1),COLUMN(P1))),"")</f>
        <v/>
      </c>
      <c r="T2" t="str">
        <f t="array" ref="T2">IFERROR(INDEX(база!$J$2:$J$49,SMALL(IF(Лист2!$A2&amp;Лист2!$B2&amp;Лист2!$C2=база!$B$2:$B$49&amp;база!$C$2:$C$49&amp;база!$H$2:$H$49,ROW(база!$J$2:$J$49)-1),COLUMN(Q1))),"")</f>
        <v/>
      </c>
      <c r="U2" t="str">
        <f t="array" ref="U2">IFERROR(INDEX(база!$J$2:$J$49,SMALL(IF(Лист2!$A2&amp;Лист2!$B2&amp;Лист2!$C2=база!$B$2:$B$49&amp;база!$C$2:$C$49&amp;база!$H$2:$H$49,ROW(база!$J$2:$J$49)-1),COLUMN(R1))),"")</f>
        <v/>
      </c>
      <c r="V2" t="str">
        <f t="array" ref="V2">IFERROR(INDEX(база!$J$2:$J$49,SMALL(IF(Лист2!$A2&amp;Лист2!$B2&amp;Лист2!$C2=база!$B$2:$B$49&amp;база!$C$2:$C$49&amp;база!$H$2:$H$49,ROW(база!$J$2:$J$49)-1),COLUMN(S1))),"")</f>
        <v/>
      </c>
      <c r="W2" t="str">
        <f t="array" ref="W2">IFERROR(INDEX(база!$J$2:$J$49,SMALL(IF(Лист2!$A2&amp;Лист2!$B2&amp;Лист2!$C2=база!$B$2:$B$49&amp;база!$C$2:$C$49&amp;база!$H$2:$H$49,ROW(база!$J$2:$J$49)-1),COLUMN(T1))),"")</f>
        <v/>
      </c>
      <c r="X2" t="str">
        <f t="array" ref="X2">IFERROR(INDEX(база!$J$2:$J$49,SMALL(IF(Лист2!$A2&amp;Лист2!$B2&amp;Лист2!$C2=база!$B$2:$B$49&amp;база!$C$2:$C$49&amp;база!$H$2:$H$49,ROW(база!$J$2:$J$49)-1),COLUMN(U1))),"")</f>
        <v/>
      </c>
      <c r="Y2" t="str">
        <f t="array" ref="Y2">IFERROR(INDEX(база!$J$2:$J$49,SMALL(IF(Лист2!$A2&amp;Лист2!$B2&amp;Лист2!$C2=база!$B$2:$B$49&amp;база!$C$2:$C$49&amp;база!$H$2:$H$49,ROW(база!$J$2:$J$49)-1),COLUMN(V1))),"")</f>
        <v/>
      </c>
      <c r="Z2" t="str">
        <f t="array" ref="Z2">IFERROR(INDEX(база!$J$2:$J$49,SMALL(IF(Лист2!$A2&amp;Лист2!$B2&amp;Лист2!$C2=база!$B$2:$B$49&amp;база!$C$2:$C$49&amp;база!$H$2:$H$49,ROW(база!$J$2:$J$49)-1),COLUMN(W1))),"")</f>
        <v/>
      </c>
      <c r="AA2" t="str">
        <f t="array" ref="AA2">IFERROR(INDEX(база!$J$2:$J$49,SMALL(IF(Лист2!$A2&amp;Лист2!$B2&amp;Лист2!$C2=база!$B$2:$B$49&amp;база!$C$2:$C$49&amp;база!$H$2:$H$49,ROW(база!$J$2:$J$49)-1),COLUMN(X1))),"")</f>
        <v/>
      </c>
      <c r="AB2" t="str">
        <f t="array" ref="AB2">IFERROR(INDEX(база!$J$2:$J$49,SMALL(IF(Лист2!$A2&amp;Лист2!$B2&amp;Лист2!$C2=база!$B$2:$B$49&amp;база!$C$2:$C$49&amp;база!$H$2:$H$49,ROW(база!$J$2:$J$49)-1),COLUMN(Y1))),"")</f>
        <v/>
      </c>
      <c r="AC2" t="str">
        <f t="array" ref="AC2">IFERROR(INDEX(база!$J$2:$J$49,SMALL(IF(Лист2!$A2&amp;Лист2!$B2&amp;Лист2!$C2=база!$B$2:$B$49&amp;база!$C$2:$C$49&amp;база!$H$2:$H$49,ROW(база!$J$2:$J$49)-1),COLUMN(Z1))),"")</f>
        <v/>
      </c>
      <c r="AD2" t="str">
        <f t="array" ref="AD2">IFERROR(INDEX(база!$J$2:$J$49,SMALL(IF(Лист2!$A2&amp;Лист2!$B2&amp;Лист2!$C2=база!$B$2:$B$49&amp;база!$C$2:$C$49&amp;база!$H$2:$H$49,ROW(база!$J$2:$J$49)-1),COLUMN(AA1))),"")</f>
        <v/>
      </c>
      <c r="AE2" t="str">
        <f t="array" ref="AE2">IFERROR(INDEX(база!$J$2:$J$49,SMALL(IF(Лист2!$A2&amp;Лист2!$B2&amp;Лист2!$C2=база!$B$2:$B$49&amp;база!$C$2:$C$49&amp;база!$H$2:$H$49,ROW(база!$J$2:$J$49)-1),COLUMN(AB1))),"")</f>
        <v/>
      </c>
      <c r="AF2" t="str">
        <f t="array" ref="AF2">IFERROR(INDEX(база!$J$2:$J$49,SMALL(IF(Лист2!$A2&amp;Лист2!$B2&amp;Лист2!$C2=база!$B$2:$B$49&amp;база!$C$2:$C$49&amp;база!$H$2:$H$49,ROW(база!$J$2:$J$49)-1),COLUMN(AC1))),"")</f>
        <v/>
      </c>
      <c r="AG2" t="str">
        <f t="array" ref="AG2">IFERROR(INDEX(база!$J$2:$J$49,SMALL(IF(Лист2!$A2&amp;Лист2!$B2&amp;Лист2!$C2=база!$B$2:$B$49&amp;база!$C$2:$C$49&amp;база!$H$2:$H$49,ROW(база!$J$2:$J$49)-1),COLUMN(AD1))),"")</f>
        <v/>
      </c>
      <c r="AH2" t="str">
        <f t="array" ref="AH2">IFERROR(INDEX(база!$J$2:$J$49,SMALL(IF(Лист2!$A2&amp;Лист2!$B2&amp;Лист2!$C2=база!$B$2:$B$49&amp;база!$C$2:$C$49&amp;база!$H$2:$H$49,ROW(база!$J$2:$J$49)-1),COLUMN(AE1))),"")</f>
        <v/>
      </c>
    </row>
    <row r="3" spans="1:34" x14ac:dyDescent="0.25">
      <c r="A3">
        <f t="array" ref="A3">IFERROR(INDEX(база!$B$2:$B$49,SMALL(IF(MATCH(база!$B$2:$B$49&amp;база!$C$2:$C$49&amp;база!$H$2:$H$49,база!$B$2:$B$49&amp;база!$C$2:$C$49&amp;база!$H$2:$H$49,0)=ROW(база!$B$2:$B$49)-1,ROW(база!$B$2:$B$49)-1),ROW(A2))),"")</f>
        <v>3</v>
      </c>
      <c r="B3" t="str">
        <f t="array" ref="B3">IFERROR(INDEX(база!$C$2:$C$49,SMALL(IF(MATCH(база!$B$2:$B$49&amp;база!$C$2:$C$49&amp;база!$H$2:$H$49,база!$B$2:$B$49&amp;база!$C$2:$C$49&amp;база!$H$2:$H$49,0)=ROW(база!$B$2:$B$49)-1,ROW(база!$B$2:$B$49)-1),ROW(B2))),"")</f>
        <v>сеть аптек</v>
      </c>
      <c r="C3" t="str">
        <f t="array" ref="C3">IFERROR(INDEX(база!$H$2:$H$49,SMALL(IF(MATCH(база!$B$2:$B$49&amp;база!$C$2:$C$49&amp;база!$H$2:$H$49,база!$B$2:$B$49&amp;база!$C$2:$C$49&amp;база!$H$2:$H$49,0)=ROW(база!$B$2:$B$49)-1,ROW(база!$B$2:$B$49)-1),ROW(C2))),"")</f>
        <v>Шевченко, 28а</v>
      </c>
      <c r="D3" t="str">
        <f t="array" ref="D3">IFERROR(INDEX(база!$J$2:$J$49,SMALL(IF(Лист2!$A3&amp;Лист2!$B3&amp;Лист2!$C3=база!$B$2:$B$49&amp;база!$C$2:$C$49&amp;база!$H$2:$H$49,ROW(база!$J$2:$J$49)-1),COLUMN(A2))),"")</f>
        <v>Аптеки</v>
      </c>
      <c r="E3" t="str">
        <f t="array" ref="E3">IFERROR(INDEX(база!$J$2:$J$49,SMALL(IF(Лист2!$A3&amp;Лист2!$B3&amp;Лист2!$C3=база!$B$2:$B$49&amp;база!$C$2:$C$49&amp;база!$H$2:$H$49,ROW(база!$J$2:$J$49)-1),COLUMN(B2))),"")</f>
        <v/>
      </c>
      <c r="F3" t="str">
        <f t="array" ref="F3">IFERROR(INDEX(база!$J$2:$J$49,SMALL(IF(Лист2!$A3&amp;Лист2!$B3&amp;Лист2!$C3=база!$B$2:$B$49&amp;база!$C$2:$C$49&amp;база!$H$2:$H$49,ROW(база!$J$2:$J$49)-1),COLUMN(C2))),"")</f>
        <v/>
      </c>
      <c r="G3" t="str">
        <f t="array" ref="G3">IFERROR(INDEX(база!$J$2:$J$49,SMALL(IF(Лист2!$A3&amp;Лист2!$B3&amp;Лист2!$C3=база!$B$2:$B$49&amp;база!$C$2:$C$49&amp;база!$H$2:$H$49,ROW(база!$J$2:$J$49)-1),COLUMN(D2))),"")</f>
        <v/>
      </c>
      <c r="H3" t="str">
        <f t="array" ref="H3">IFERROR(INDEX(база!$J$2:$J$49,SMALL(IF(Лист2!$A3&amp;Лист2!$B3&amp;Лист2!$C3=база!$B$2:$B$49&amp;база!$C$2:$C$49&amp;база!$H$2:$H$49,ROW(база!$J$2:$J$49)-1),COLUMN(E2))),"")</f>
        <v/>
      </c>
      <c r="I3" t="str">
        <f t="array" ref="I3">IFERROR(INDEX(база!$J$2:$J$49,SMALL(IF(Лист2!$A3&amp;Лист2!$B3&amp;Лист2!$C3=база!$B$2:$B$49&amp;база!$C$2:$C$49&amp;база!$H$2:$H$49,ROW(база!$J$2:$J$49)-1),COLUMN(F2))),"")</f>
        <v/>
      </c>
      <c r="J3" t="str">
        <f t="array" ref="J3">IFERROR(INDEX(база!$J$2:$J$49,SMALL(IF(Лист2!$A3&amp;Лист2!$B3&amp;Лист2!$C3=база!$B$2:$B$49&amp;база!$C$2:$C$49&amp;база!$H$2:$H$49,ROW(база!$J$2:$J$49)-1),COLUMN(G2))),"")</f>
        <v/>
      </c>
      <c r="K3" t="str">
        <f t="array" ref="K3">IFERROR(INDEX(база!$J$2:$J$49,SMALL(IF(Лист2!$A3&amp;Лист2!$B3&amp;Лист2!$C3=база!$B$2:$B$49&amp;база!$C$2:$C$49&amp;база!$H$2:$H$49,ROW(база!$J$2:$J$49)-1),COLUMN(H2))),"")</f>
        <v/>
      </c>
      <c r="L3" t="str">
        <f t="array" ref="L3">IFERROR(INDEX(база!$J$2:$J$49,SMALL(IF(Лист2!$A3&amp;Лист2!$B3&amp;Лист2!$C3=база!$B$2:$B$49&amp;база!$C$2:$C$49&amp;база!$H$2:$H$49,ROW(база!$J$2:$J$49)-1),COLUMN(I2))),"")</f>
        <v/>
      </c>
      <c r="M3" t="str">
        <f t="array" ref="M3">IFERROR(INDEX(база!$J$2:$J$49,SMALL(IF(Лист2!$A3&amp;Лист2!$B3&amp;Лист2!$C3=база!$B$2:$B$49&amp;база!$C$2:$C$49&amp;база!$H$2:$H$49,ROW(база!$J$2:$J$49)-1),COLUMN(J2))),"")</f>
        <v/>
      </c>
      <c r="N3" t="str">
        <f t="array" ref="N3">IFERROR(INDEX(база!$J$2:$J$49,SMALL(IF(Лист2!$A3&amp;Лист2!$B3&amp;Лист2!$C3=база!$B$2:$B$49&amp;база!$C$2:$C$49&amp;база!$H$2:$H$49,ROW(база!$J$2:$J$49)-1),COLUMN(K2))),"")</f>
        <v/>
      </c>
      <c r="O3" t="str">
        <f t="array" ref="O3">IFERROR(INDEX(база!$J$2:$J$49,SMALL(IF(Лист2!$A3&amp;Лист2!$B3&amp;Лист2!$C3=база!$B$2:$B$49&amp;база!$C$2:$C$49&amp;база!$H$2:$H$49,ROW(база!$J$2:$J$49)-1),COLUMN(L2))),"")</f>
        <v/>
      </c>
      <c r="P3" t="str">
        <f t="array" ref="P3">IFERROR(INDEX(база!$J$2:$J$49,SMALL(IF(Лист2!$A3&amp;Лист2!$B3&amp;Лист2!$C3=база!$B$2:$B$49&amp;база!$C$2:$C$49&amp;база!$H$2:$H$49,ROW(база!$J$2:$J$49)-1),COLUMN(M2))),"")</f>
        <v/>
      </c>
      <c r="Q3" t="str">
        <f t="array" ref="Q3">IFERROR(INDEX(база!$J$2:$J$49,SMALL(IF(Лист2!$A3&amp;Лист2!$B3&amp;Лист2!$C3=база!$B$2:$B$49&amp;база!$C$2:$C$49&amp;база!$H$2:$H$49,ROW(база!$J$2:$J$49)-1),COLUMN(N2))),"")</f>
        <v/>
      </c>
      <c r="R3" t="str">
        <f t="array" ref="R3">IFERROR(INDEX(база!$J$2:$J$49,SMALL(IF(Лист2!$A3&amp;Лист2!$B3&amp;Лист2!$C3=база!$B$2:$B$49&amp;база!$C$2:$C$49&amp;база!$H$2:$H$49,ROW(база!$J$2:$J$49)-1),COLUMN(O2))),"")</f>
        <v/>
      </c>
      <c r="S3" t="str">
        <f t="array" ref="S3">IFERROR(INDEX(база!$J$2:$J$49,SMALL(IF(Лист2!$A3&amp;Лист2!$B3&amp;Лист2!$C3=база!$B$2:$B$49&amp;база!$C$2:$C$49&amp;база!$H$2:$H$49,ROW(база!$J$2:$J$49)-1),COLUMN(P2))),"")</f>
        <v/>
      </c>
      <c r="T3" t="str">
        <f t="array" ref="T3">IFERROR(INDEX(база!$J$2:$J$49,SMALL(IF(Лист2!$A3&amp;Лист2!$B3&amp;Лист2!$C3=база!$B$2:$B$49&amp;база!$C$2:$C$49&amp;база!$H$2:$H$49,ROW(база!$J$2:$J$49)-1),COLUMN(Q2))),"")</f>
        <v/>
      </c>
      <c r="U3" t="str">
        <f t="array" ref="U3">IFERROR(INDEX(база!$J$2:$J$49,SMALL(IF(Лист2!$A3&amp;Лист2!$B3&amp;Лист2!$C3=база!$B$2:$B$49&amp;база!$C$2:$C$49&amp;база!$H$2:$H$49,ROW(база!$J$2:$J$49)-1),COLUMN(R2))),"")</f>
        <v/>
      </c>
      <c r="V3" t="str">
        <f t="array" ref="V3">IFERROR(INDEX(база!$J$2:$J$49,SMALL(IF(Лист2!$A3&amp;Лист2!$B3&amp;Лист2!$C3=база!$B$2:$B$49&amp;база!$C$2:$C$49&amp;база!$H$2:$H$49,ROW(база!$J$2:$J$49)-1),COLUMN(S2))),"")</f>
        <v/>
      </c>
      <c r="W3" t="str">
        <f t="array" ref="W3">IFERROR(INDEX(база!$J$2:$J$49,SMALL(IF(Лист2!$A3&amp;Лист2!$B3&amp;Лист2!$C3=база!$B$2:$B$49&amp;база!$C$2:$C$49&amp;база!$H$2:$H$49,ROW(база!$J$2:$J$49)-1),COLUMN(T2))),"")</f>
        <v/>
      </c>
      <c r="X3" t="str">
        <f t="array" ref="X3">IFERROR(INDEX(база!$J$2:$J$49,SMALL(IF(Лист2!$A3&amp;Лист2!$B3&amp;Лист2!$C3=база!$B$2:$B$49&amp;база!$C$2:$C$49&amp;база!$H$2:$H$49,ROW(база!$J$2:$J$49)-1),COLUMN(U2))),"")</f>
        <v/>
      </c>
      <c r="Y3" t="str">
        <f t="array" ref="Y3">IFERROR(INDEX(база!$J$2:$J$49,SMALL(IF(Лист2!$A3&amp;Лист2!$B3&amp;Лист2!$C3=база!$B$2:$B$49&amp;база!$C$2:$C$49&amp;база!$H$2:$H$49,ROW(база!$J$2:$J$49)-1),COLUMN(V2))),"")</f>
        <v/>
      </c>
      <c r="Z3" t="str">
        <f t="array" ref="Z3">IFERROR(INDEX(база!$J$2:$J$49,SMALL(IF(Лист2!$A3&amp;Лист2!$B3&amp;Лист2!$C3=база!$B$2:$B$49&amp;база!$C$2:$C$49&amp;база!$H$2:$H$49,ROW(база!$J$2:$J$49)-1),COLUMN(W2))),"")</f>
        <v/>
      </c>
      <c r="AA3" t="str">
        <f t="array" ref="AA3">IFERROR(INDEX(база!$J$2:$J$49,SMALL(IF(Лист2!$A3&amp;Лист2!$B3&amp;Лист2!$C3=база!$B$2:$B$49&amp;база!$C$2:$C$49&amp;база!$H$2:$H$49,ROW(база!$J$2:$J$49)-1),COLUMN(X2))),"")</f>
        <v/>
      </c>
      <c r="AB3" t="str">
        <f t="array" ref="AB3">IFERROR(INDEX(база!$J$2:$J$49,SMALL(IF(Лист2!$A3&amp;Лист2!$B3&amp;Лист2!$C3=база!$B$2:$B$49&amp;база!$C$2:$C$49&amp;база!$H$2:$H$49,ROW(база!$J$2:$J$49)-1),COLUMN(Y2))),"")</f>
        <v/>
      </c>
      <c r="AC3" t="str">
        <f t="array" ref="AC3">IFERROR(INDEX(база!$J$2:$J$49,SMALL(IF(Лист2!$A3&amp;Лист2!$B3&amp;Лист2!$C3=база!$B$2:$B$49&amp;база!$C$2:$C$49&amp;база!$H$2:$H$49,ROW(база!$J$2:$J$49)-1),COLUMN(Z2))),"")</f>
        <v/>
      </c>
      <c r="AD3" t="str">
        <f t="array" ref="AD3">IFERROR(INDEX(база!$J$2:$J$49,SMALL(IF(Лист2!$A3&amp;Лист2!$B3&amp;Лист2!$C3=база!$B$2:$B$49&amp;база!$C$2:$C$49&amp;база!$H$2:$H$49,ROW(база!$J$2:$J$49)-1),COLUMN(AA2))),"")</f>
        <v/>
      </c>
      <c r="AE3" t="str">
        <f t="array" ref="AE3">IFERROR(INDEX(база!$J$2:$J$49,SMALL(IF(Лист2!$A3&amp;Лист2!$B3&amp;Лист2!$C3=база!$B$2:$B$49&amp;база!$C$2:$C$49&amp;база!$H$2:$H$49,ROW(база!$J$2:$J$49)-1),COLUMN(AB2))),"")</f>
        <v/>
      </c>
      <c r="AF3" t="str">
        <f t="array" ref="AF3">IFERROR(INDEX(база!$J$2:$J$49,SMALL(IF(Лист2!$A3&amp;Лист2!$B3&amp;Лист2!$C3=база!$B$2:$B$49&amp;база!$C$2:$C$49&amp;база!$H$2:$H$49,ROW(база!$J$2:$J$49)-1),COLUMN(AC2))),"")</f>
        <v/>
      </c>
      <c r="AG3" t="str">
        <f t="array" ref="AG3">IFERROR(INDEX(база!$J$2:$J$49,SMALL(IF(Лист2!$A3&amp;Лист2!$B3&amp;Лист2!$C3=база!$B$2:$B$49&amp;база!$C$2:$C$49&amp;база!$H$2:$H$49,ROW(база!$J$2:$J$49)-1),COLUMN(AD2))),"")</f>
        <v/>
      </c>
      <c r="AH3" t="str">
        <f t="array" ref="AH3">IFERROR(INDEX(база!$J$2:$J$49,SMALL(IF(Лист2!$A3&amp;Лист2!$B3&amp;Лист2!$C3=база!$B$2:$B$49&amp;база!$C$2:$C$49&amp;база!$H$2:$H$49,ROW(база!$J$2:$J$49)-1),COLUMN(AE2))),"")</f>
        <v/>
      </c>
    </row>
    <row r="4" spans="1:34" x14ac:dyDescent="0.25">
      <c r="A4" t="str">
        <f t="array" ref="A4">IFERROR(INDEX(база!$B$2:$B$49,SMALL(IF(MATCH(база!$B$2:$B$49&amp;база!$C$2:$C$49&amp;база!$H$2:$H$49,база!$B$2:$B$49&amp;база!$C$2:$C$49&amp;база!$H$2:$H$49,0)=ROW(база!$B$2:$B$49)-1,ROW(база!$B$2:$B$49)-1),ROW(A3))),"")</f>
        <v>#ENGLISH THE 1st</v>
      </c>
      <c r="B4" t="str">
        <f t="array" ref="B4">IFERROR(INDEX(база!$C$2:$C$49,SMALL(IF(MATCH(база!$B$2:$B$49&amp;база!$C$2:$C$49&amp;база!$H$2:$H$49,база!$B$2:$B$49&amp;база!$C$2:$C$49&amp;база!$H$2:$H$49,0)=ROW(база!$B$2:$B$49)-1,ROW(база!$B$2:$B$49)-1),ROW(B3))),"")</f>
        <v>Школы</v>
      </c>
      <c r="C4" t="str">
        <f t="array" ref="C4">IFERROR(INDEX(база!$H$2:$H$49,SMALL(IF(MATCH(база!$B$2:$B$49&amp;база!$C$2:$C$49&amp;база!$H$2:$H$49,база!$B$2:$B$49&amp;база!$C$2:$C$49&amp;база!$H$2:$H$49,0)=ROW(база!$B$2:$B$49)-1,ROW(база!$B$2:$B$49)-1),ROW(C3))),"")</f>
        <v>Мужества, 18</v>
      </c>
      <c r="D4" t="str">
        <f t="array" ref="D4">IFERROR(INDEX(база!$J$2:$J$49,SMALL(IF(Лист2!$A4&amp;Лист2!$B4&amp;Лист2!$C4=база!$B$2:$B$49&amp;база!$C$2:$C$49&amp;база!$H$2:$H$49,ROW(база!$J$2:$J$49)-1),COLUMN(A3))),"")</f>
        <v>Языковые школы</v>
      </c>
      <c r="E4" t="str">
        <f t="array" ref="E4">IFERROR(INDEX(база!$J$2:$J$49,SMALL(IF(Лист2!$A4&amp;Лист2!$B4&amp;Лист2!$C4=база!$B$2:$B$49&amp;база!$C$2:$C$49&amp;база!$H$2:$H$49,ROW(база!$J$2:$J$49)-1),COLUMN(B3))),"")</f>
        <v>Языковые школы</v>
      </c>
      <c r="F4" t="str">
        <f t="array" ref="F4">IFERROR(INDEX(база!$J$2:$J$49,SMALL(IF(Лист2!$A4&amp;Лист2!$B4&amp;Лист2!$C4=база!$B$2:$B$49&amp;база!$C$2:$C$49&amp;база!$H$2:$H$49,ROW(база!$J$2:$J$49)-1),COLUMN(C3))),"")</f>
        <v/>
      </c>
      <c r="G4" t="str">
        <f t="array" ref="G4">IFERROR(INDEX(база!$J$2:$J$49,SMALL(IF(Лист2!$A4&amp;Лист2!$B4&amp;Лист2!$C4=база!$B$2:$B$49&amp;база!$C$2:$C$49&amp;база!$H$2:$H$49,ROW(база!$J$2:$J$49)-1),COLUMN(D3))),"")</f>
        <v/>
      </c>
      <c r="H4" t="str">
        <f t="array" ref="H4">IFERROR(INDEX(база!$J$2:$J$49,SMALL(IF(Лист2!$A4&amp;Лист2!$B4&amp;Лист2!$C4=база!$B$2:$B$49&amp;база!$C$2:$C$49&amp;база!$H$2:$H$49,ROW(база!$J$2:$J$49)-1),COLUMN(E3))),"")</f>
        <v/>
      </c>
      <c r="I4" t="str">
        <f t="array" ref="I4">IFERROR(INDEX(база!$J$2:$J$49,SMALL(IF(Лист2!$A4&amp;Лист2!$B4&amp;Лист2!$C4=база!$B$2:$B$49&amp;база!$C$2:$C$49&amp;база!$H$2:$H$49,ROW(база!$J$2:$J$49)-1),COLUMN(F3))),"")</f>
        <v/>
      </c>
      <c r="J4" t="str">
        <f t="array" ref="J4">IFERROR(INDEX(база!$J$2:$J$49,SMALL(IF(Лист2!$A4&amp;Лист2!$B4&amp;Лист2!$C4=база!$B$2:$B$49&amp;база!$C$2:$C$49&amp;база!$H$2:$H$49,ROW(база!$J$2:$J$49)-1),COLUMN(G3))),"")</f>
        <v/>
      </c>
      <c r="K4" t="str">
        <f t="array" ref="K4">IFERROR(INDEX(база!$J$2:$J$49,SMALL(IF(Лист2!$A4&amp;Лист2!$B4&amp;Лист2!$C4=база!$B$2:$B$49&amp;база!$C$2:$C$49&amp;база!$H$2:$H$49,ROW(база!$J$2:$J$49)-1),COLUMN(H3))),"")</f>
        <v/>
      </c>
      <c r="L4" t="str">
        <f t="array" ref="L4">IFERROR(INDEX(база!$J$2:$J$49,SMALL(IF(Лист2!$A4&amp;Лист2!$B4&amp;Лист2!$C4=база!$B$2:$B$49&amp;база!$C$2:$C$49&amp;база!$H$2:$H$49,ROW(база!$J$2:$J$49)-1),COLUMN(I3))),"")</f>
        <v/>
      </c>
      <c r="M4" t="str">
        <f t="array" ref="M4">IFERROR(INDEX(база!$J$2:$J$49,SMALL(IF(Лист2!$A4&amp;Лист2!$B4&amp;Лист2!$C4=база!$B$2:$B$49&amp;база!$C$2:$C$49&amp;база!$H$2:$H$49,ROW(база!$J$2:$J$49)-1),COLUMN(J3))),"")</f>
        <v/>
      </c>
      <c r="N4" t="str">
        <f t="array" ref="N4">IFERROR(INDEX(база!$J$2:$J$49,SMALL(IF(Лист2!$A4&amp;Лист2!$B4&amp;Лист2!$C4=база!$B$2:$B$49&amp;база!$C$2:$C$49&amp;база!$H$2:$H$49,ROW(база!$J$2:$J$49)-1),COLUMN(K3))),"")</f>
        <v/>
      </c>
      <c r="O4" t="str">
        <f t="array" ref="O4">IFERROR(INDEX(база!$J$2:$J$49,SMALL(IF(Лист2!$A4&amp;Лист2!$B4&amp;Лист2!$C4=база!$B$2:$B$49&amp;база!$C$2:$C$49&amp;база!$H$2:$H$49,ROW(база!$J$2:$J$49)-1),COLUMN(L3))),"")</f>
        <v/>
      </c>
      <c r="P4" t="str">
        <f t="array" ref="P4">IFERROR(INDEX(база!$J$2:$J$49,SMALL(IF(Лист2!$A4&amp;Лист2!$B4&amp;Лист2!$C4=база!$B$2:$B$49&amp;база!$C$2:$C$49&amp;база!$H$2:$H$49,ROW(база!$J$2:$J$49)-1),COLUMN(M3))),"")</f>
        <v/>
      </c>
      <c r="Q4" t="str">
        <f t="array" ref="Q4">IFERROR(INDEX(база!$J$2:$J$49,SMALL(IF(Лист2!$A4&amp;Лист2!$B4&amp;Лист2!$C4=база!$B$2:$B$49&amp;база!$C$2:$C$49&amp;база!$H$2:$H$49,ROW(база!$J$2:$J$49)-1),COLUMN(N3))),"")</f>
        <v/>
      </c>
      <c r="R4" t="str">
        <f t="array" ref="R4">IFERROR(INDEX(база!$J$2:$J$49,SMALL(IF(Лист2!$A4&amp;Лист2!$B4&amp;Лист2!$C4=база!$B$2:$B$49&amp;база!$C$2:$C$49&amp;база!$H$2:$H$49,ROW(база!$J$2:$J$49)-1),COLUMN(O3))),"")</f>
        <v/>
      </c>
      <c r="S4" t="str">
        <f t="array" ref="S4">IFERROR(INDEX(база!$J$2:$J$49,SMALL(IF(Лист2!$A4&amp;Лист2!$B4&amp;Лист2!$C4=база!$B$2:$B$49&amp;база!$C$2:$C$49&amp;база!$H$2:$H$49,ROW(база!$J$2:$J$49)-1),COLUMN(P3))),"")</f>
        <v/>
      </c>
      <c r="T4" t="str">
        <f t="array" ref="T4">IFERROR(INDEX(база!$J$2:$J$49,SMALL(IF(Лист2!$A4&amp;Лист2!$B4&amp;Лист2!$C4=база!$B$2:$B$49&amp;база!$C$2:$C$49&amp;база!$H$2:$H$49,ROW(база!$J$2:$J$49)-1),COLUMN(Q3))),"")</f>
        <v/>
      </c>
      <c r="U4" t="str">
        <f t="array" ref="U4">IFERROR(INDEX(база!$J$2:$J$49,SMALL(IF(Лист2!$A4&amp;Лист2!$B4&amp;Лист2!$C4=база!$B$2:$B$49&amp;база!$C$2:$C$49&amp;база!$H$2:$H$49,ROW(база!$J$2:$J$49)-1),COLUMN(R3))),"")</f>
        <v/>
      </c>
      <c r="V4" t="str">
        <f t="array" ref="V4">IFERROR(INDEX(база!$J$2:$J$49,SMALL(IF(Лист2!$A4&amp;Лист2!$B4&amp;Лист2!$C4=база!$B$2:$B$49&amp;база!$C$2:$C$49&amp;база!$H$2:$H$49,ROW(база!$J$2:$J$49)-1),COLUMN(S3))),"")</f>
        <v/>
      </c>
      <c r="W4" t="str">
        <f t="array" ref="W4">IFERROR(INDEX(база!$J$2:$J$49,SMALL(IF(Лист2!$A4&amp;Лист2!$B4&amp;Лист2!$C4=база!$B$2:$B$49&amp;база!$C$2:$C$49&amp;база!$H$2:$H$49,ROW(база!$J$2:$J$49)-1),COLUMN(T3))),"")</f>
        <v/>
      </c>
      <c r="X4" t="str">
        <f t="array" ref="X4">IFERROR(INDEX(база!$J$2:$J$49,SMALL(IF(Лист2!$A4&amp;Лист2!$B4&amp;Лист2!$C4=база!$B$2:$B$49&amp;база!$C$2:$C$49&amp;база!$H$2:$H$49,ROW(база!$J$2:$J$49)-1),COLUMN(U3))),"")</f>
        <v/>
      </c>
      <c r="Y4" t="str">
        <f t="array" ref="Y4">IFERROR(INDEX(база!$J$2:$J$49,SMALL(IF(Лист2!$A4&amp;Лист2!$B4&amp;Лист2!$C4=база!$B$2:$B$49&amp;база!$C$2:$C$49&amp;база!$H$2:$H$49,ROW(база!$J$2:$J$49)-1),COLUMN(V3))),"")</f>
        <v/>
      </c>
      <c r="Z4" t="str">
        <f t="array" ref="Z4">IFERROR(INDEX(база!$J$2:$J$49,SMALL(IF(Лист2!$A4&amp;Лист2!$B4&amp;Лист2!$C4=база!$B$2:$B$49&amp;база!$C$2:$C$49&amp;база!$H$2:$H$49,ROW(база!$J$2:$J$49)-1),COLUMN(W3))),"")</f>
        <v/>
      </c>
      <c r="AA4" t="str">
        <f t="array" ref="AA4">IFERROR(INDEX(база!$J$2:$J$49,SMALL(IF(Лист2!$A4&amp;Лист2!$B4&amp;Лист2!$C4=база!$B$2:$B$49&amp;база!$C$2:$C$49&amp;база!$H$2:$H$49,ROW(база!$J$2:$J$49)-1),COLUMN(X3))),"")</f>
        <v/>
      </c>
      <c r="AB4" t="str">
        <f t="array" ref="AB4">IFERROR(INDEX(база!$J$2:$J$49,SMALL(IF(Лист2!$A4&amp;Лист2!$B4&amp;Лист2!$C4=база!$B$2:$B$49&amp;база!$C$2:$C$49&amp;база!$H$2:$H$49,ROW(база!$J$2:$J$49)-1),COLUMN(Y3))),"")</f>
        <v/>
      </c>
      <c r="AC4" t="str">
        <f t="array" ref="AC4">IFERROR(INDEX(база!$J$2:$J$49,SMALL(IF(Лист2!$A4&amp;Лист2!$B4&amp;Лист2!$C4=база!$B$2:$B$49&amp;база!$C$2:$C$49&amp;база!$H$2:$H$49,ROW(база!$J$2:$J$49)-1),COLUMN(Z3))),"")</f>
        <v/>
      </c>
      <c r="AD4" t="str">
        <f t="array" ref="AD4">IFERROR(INDEX(база!$J$2:$J$49,SMALL(IF(Лист2!$A4&amp;Лист2!$B4&amp;Лист2!$C4=база!$B$2:$B$49&amp;база!$C$2:$C$49&amp;база!$H$2:$H$49,ROW(база!$J$2:$J$49)-1),COLUMN(AA3))),"")</f>
        <v/>
      </c>
      <c r="AE4" t="str">
        <f t="array" ref="AE4">IFERROR(INDEX(база!$J$2:$J$49,SMALL(IF(Лист2!$A4&amp;Лист2!$B4&amp;Лист2!$C4=база!$B$2:$B$49&amp;база!$C$2:$C$49&amp;база!$H$2:$H$49,ROW(база!$J$2:$J$49)-1),COLUMN(AB3))),"")</f>
        <v/>
      </c>
      <c r="AF4" t="str">
        <f t="array" ref="AF4">IFERROR(INDEX(база!$J$2:$J$49,SMALL(IF(Лист2!$A4&amp;Лист2!$B4&amp;Лист2!$C4=база!$B$2:$B$49&amp;база!$C$2:$C$49&amp;база!$H$2:$H$49,ROW(база!$J$2:$J$49)-1),COLUMN(AC3))),"")</f>
        <v/>
      </c>
      <c r="AG4" t="str">
        <f t="array" ref="AG4">IFERROR(INDEX(база!$J$2:$J$49,SMALL(IF(Лист2!$A4&amp;Лист2!$B4&amp;Лист2!$C4=база!$B$2:$B$49&amp;база!$C$2:$C$49&amp;база!$H$2:$H$49,ROW(база!$J$2:$J$49)-1),COLUMN(AD3))),"")</f>
        <v/>
      </c>
      <c r="AH4" t="str">
        <f t="array" ref="AH4">IFERROR(INDEX(база!$J$2:$J$49,SMALL(IF(Лист2!$A4&amp;Лист2!$B4&amp;Лист2!$C4=база!$B$2:$B$49&amp;база!$C$2:$C$49&amp;база!$H$2:$H$49,ROW(база!$J$2:$J$49)-1),COLUMN(AE3))),"")</f>
        <v/>
      </c>
    </row>
    <row r="5" spans="1:34" x14ac:dyDescent="0.25">
      <c r="A5" t="str">
        <f t="array" ref="A5">IFERROR(INDEX(база!$B$2:$B$49,SMALL(IF(MATCH(база!$B$2:$B$49&amp;база!$C$2:$C$49&amp;база!$H$2:$H$49,база!$B$2:$B$49&amp;база!$C$2:$C$49&amp;база!$H$2:$H$49,0)=ROW(база!$B$2:$B$49)-1,ROW(база!$B$2:$B$49)-1),ROW(A4))),"")</f>
        <v>#Massage mix</v>
      </c>
      <c r="B5" t="str">
        <f t="array" ref="B5">IFERROR(INDEX(база!$C$2:$C$49,SMALL(IF(MATCH(база!$B$2:$B$49&amp;база!$C$2:$C$49&amp;база!$H$2:$H$49,база!$B$2:$B$49&amp;база!$C$2:$C$49&amp;база!$H$2:$H$49,0)=ROW(база!$B$2:$B$49)-1,ROW(база!$B$2:$B$49)-1),ROW(B4))),"")</f>
        <v>Красота</v>
      </c>
      <c r="C5" t="str">
        <f t="array" ref="C5">IFERROR(INDEX(база!$H$2:$H$49,SMALL(IF(MATCH(база!$B$2:$B$49&amp;база!$C$2:$C$49&amp;база!$H$2:$H$49,база!$B$2:$B$49&amp;база!$C$2:$C$49&amp;база!$H$2:$H$49,0)=ROW(база!$B$2:$B$49)-1,ROW(база!$B$2:$B$49)-1),ROW(C4))),"")</f>
        <v>Петра Подзолкова, 3в</v>
      </c>
      <c r="D5" t="str">
        <f t="array" ref="D5">IFERROR(INDEX(база!$J$2:$J$49,SMALL(IF(Лист2!$A5&amp;Лист2!$B5&amp;Лист2!$C5=база!$B$2:$B$49&amp;база!$C$2:$C$49&amp;база!$H$2:$H$49,ROW(база!$J$2:$J$49)-1),COLUMN(A4))),"")</f>
        <v>Ногтевые студии</v>
      </c>
      <c r="E5" t="str">
        <f t="array" ref="E5">IFERROR(INDEX(база!$J$2:$J$49,SMALL(IF(Лист2!$A5&amp;Лист2!$B5&amp;Лист2!$C5=база!$B$2:$B$49&amp;база!$C$2:$C$49&amp;база!$H$2:$H$49,ROW(база!$J$2:$J$49)-1),COLUMN(B4))),"")</f>
        <v>Услуги массажиста</v>
      </c>
      <c r="F5" t="str">
        <f t="array" ref="F5">IFERROR(INDEX(база!$J$2:$J$49,SMALL(IF(Лист2!$A5&amp;Лист2!$B5&amp;Лист2!$C5=база!$B$2:$B$49&amp;база!$C$2:$C$49&amp;база!$H$2:$H$49,ROW(база!$J$2:$J$49)-1),COLUMN(C4))),"")</f>
        <v/>
      </c>
      <c r="G5" t="str">
        <f t="array" ref="G5">IFERROR(INDEX(база!$J$2:$J$49,SMALL(IF(Лист2!$A5&amp;Лист2!$B5&amp;Лист2!$C5=база!$B$2:$B$49&amp;база!$C$2:$C$49&amp;база!$H$2:$H$49,ROW(база!$J$2:$J$49)-1),COLUMN(D4))),"")</f>
        <v/>
      </c>
      <c r="H5" t="str">
        <f t="array" ref="H5">IFERROR(INDEX(база!$J$2:$J$49,SMALL(IF(Лист2!$A5&amp;Лист2!$B5&amp;Лист2!$C5=база!$B$2:$B$49&amp;база!$C$2:$C$49&amp;база!$H$2:$H$49,ROW(база!$J$2:$J$49)-1),COLUMN(E4))),"")</f>
        <v/>
      </c>
      <c r="I5" t="str">
        <f t="array" ref="I5">IFERROR(INDEX(база!$J$2:$J$49,SMALL(IF(Лист2!$A5&amp;Лист2!$B5&amp;Лист2!$C5=база!$B$2:$B$49&amp;база!$C$2:$C$49&amp;база!$H$2:$H$49,ROW(база!$J$2:$J$49)-1),COLUMN(F4))),"")</f>
        <v/>
      </c>
      <c r="J5" t="str">
        <f t="array" ref="J5">IFERROR(INDEX(база!$J$2:$J$49,SMALL(IF(Лист2!$A5&amp;Лист2!$B5&amp;Лист2!$C5=база!$B$2:$B$49&amp;база!$C$2:$C$49&amp;база!$H$2:$H$49,ROW(база!$J$2:$J$49)-1),COLUMN(G4))),"")</f>
        <v/>
      </c>
      <c r="K5" t="str">
        <f t="array" ref="K5">IFERROR(INDEX(база!$J$2:$J$49,SMALL(IF(Лист2!$A5&amp;Лист2!$B5&amp;Лист2!$C5=база!$B$2:$B$49&amp;база!$C$2:$C$49&amp;база!$H$2:$H$49,ROW(база!$J$2:$J$49)-1),COLUMN(H4))),"")</f>
        <v/>
      </c>
      <c r="L5" t="str">
        <f t="array" ref="L5">IFERROR(INDEX(база!$J$2:$J$49,SMALL(IF(Лист2!$A5&amp;Лист2!$B5&amp;Лист2!$C5=база!$B$2:$B$49&amp;база!$C$2:$C$49&amp;база!$H$2:$H$49,ROW(база!$J$2:$J$49)-1),COLUMN(I4))),"")</f>
        <v/>
      </c>
      <c r="M5" t="str">
        <f t="array" ref="M5">IFERROR(INDEX(база!$J$2:$J$49,SMALL(IF(Лист2!$A5&amp;Лист2!$B5&amp;Лист2!$C5=база!$B$2:$B$49&amp;база!$C$2:$C$49&amp;база!$H$2:$H$49,ROW(база!$J$2:$J$49)-1),COLUMN(J4))),"")</f>
        <v/>
      </c>
      <c r="N5" t="str">
        <f t="array" ref="N5">IFERROR(INDEX(база!$J$2:$J$49,SMALL(IF(Лист2!$A5&amp;Лист2!$B5&amp;Лист2!$C5=база!$B$2:$B$49&amp;база!$C$2:$C$49&amp;база!$H$2:$H$49,ROW(база!$J$2:$J$49)-1),COLUMN(K4))),"")</f>
        <v/>
      </c>
      <c r="O5" t="str">
        <f t="array" ref="O5">IFERROR(INDEX(база!$J$2:$J$49,SMALL(IF(Лист2!$A5&amp;Лист2!$B5&amp;Лист2!$C5=база!$B$2:$B$49&amp;база!$C$2:$C$49&amp;база!$H$2:$H$49,ROW(база!$J$2:$J$49)-1),COLUMN(L4))),"")</f>
        <v/>
      </c>
      <c r="P5" t="str">
        <f t="array" ref="P5">IFERROR(INDEX(база!$J$2:$J$49,SMALL(IF(Лист2!$A5&amp;Лист2!$B5&amp;Лист2!$C5=база!$B$2:$B$49&amp;база!$C$2:$C$49&amp;база!$H$2:$H$49,ROW(база!$J$2:$J$49)-1),COLUMN(M4))),"")</f>
        <v/>
      </c>
      <c r="Q5" t="str">
        <f t="array" ref="Q5">IFERROR(INDEX(база!$J$2:$J$49,SMALL(IF(Лист2!$A5&amp;Лист2!$B5&amp;Лист2!$C5=база!$B$2:$B$49&amp;база!$C$2:$C$49&amp;база!$H$2:$H$49,ROW(база!$J$2:$J$49)-1),COLUMN(N4))),"")</f>
        <v/>
      </c>
      <c r="R5" t="str">
        <f t="array" ref="R5">IFERROR(INDEX(база!$J$2:$J$49,SMALL(IF(Лист2!$A5&amp;Лист2!$B5&amp;Лист2!$C5=база!$B$2:$B$49&amp;база!$C$2:$C$49&amp;база!$H$2:$H$49,ROW(база!$J$2:$J$49)-1),COLUMN(O4))),"")</f>
        <v/>
      </c>
      <c r="S5" t="str">
        <f t="array" ref="S5">IFERROR(INDEX(база!$J$2:$J$49,SMALL(IF(Лист2!$A5&amp;Лист2!$B5&amp;Лист2!$C5=база!$B$2:$B$49&amp;база!$C$2:$C$49&amp;база!$H$2:$H$49,ROW(база!$J$2:$J$49)-1),COLUMN(P4))),"")</f>
        <v/>
      </c>
      <c r="T5" t="str">
        <f t="array" ref="T5">IFERROR(INDEX(база!$J$2:$J$49,SMALL(IF(Лист2!$A5&amp;Лист2!$B5&amp;Лист2!$C5=база!$B$2:$B$49&amp;база!$C$2:$C$49&amp;база!$H$2:$H$49,ROW(база!$J$2:$J$49)-1),COLUMN(Q4))),"")</f>
        <v/>
      </c>
      <c r="U5" t="str">
        <f t="array" ref="U5">IFERROR(INDEX(база!$J$2:$J$49,SMALL(IF(Лист2!$A5&amp;Лист2!$B5&amp;Лист2!$C5=база!$B$2:$B$49&amp;база!$C$2:$C$49&amp;база!$H$2:$H$49,ROW(база!$J$2:$J$49)-1),COLUMN(R4))),"")</f>
        <v/>
      </c>
      <c r="V5" t="str">
        <f t="array" ref="V5">IFERROR(INDEX(база!$J$2:$J$49,SMALL(IF(Лист2!$A5&amp;Лист2!$B5&amp;Лист2!$C5=база!$B$2:$B$49&amp;база!$C$2:$C$49&amp;база!$H$2:$H$49,ROW(база!$J$2:$J$49)-1),COLUMN(S4))),"")</f>
        <v/>
      </c>
      <c r="W5" t="str">
        <f t="array" ref="W5">IFERROR(INDEX(база!$J$2:$J$49,SMALL(IF(Лист2!$A5&amp;Лист2!$B5&amp;Лист2!$C5=база!$B$2:$B$49&amp;база!$C$2:$C$49&amp;база!$H$2:$H$49,ROW(база!$J$2:$J$49)-1),COLUMN(T4))),"")</f>
        <v/>
      </c>
      <c r="X5" t="str">
        <f t="array" ref="X5">IFERROR(INDEX(база!$J$2:$J$49,SMALL(IF(Лист2!$A5&amp;Лист2!$B5&amp;Лист2!$C5=база!$B$2:$B$49&amp;база!$C$2:$C$49&amp;база!$H$2:$H$49,ROW(база!$J$2:$J$49)-1),COLUMN(U4))),"")</f>
        <v/>
      </c>
      <c r="Y5" t="str">
        <f t="array" ref="Y5">IFERROR(INDEX(база!$J$2:$J$49,SMALL(IF(Лист2!$A5&amp;Лист2!$B5&amp;Лист2!$C5=база!$B$2:$B$49&amp;база!$C$2:$C$49&amp;база!$H$2:$H$49,ROW(база!$J$2:$J$49)-1),COLUMN(V4))),"")</f>
        <v/>
      </c>
      <c r="Z5" t="str">
        <f t="array" ref="Z5">IFERROR(INDEX(база!$J$2:$J$49,SMALL(IF(Лист2!$A5&amp;Лист2!$B5&amp;Лист2!$C5=база!$B$2:$B$49&amp;база!$C$2:$C$49&amp;база!$H$2:$H$49,ROW(база!$J$2:$J$49)-1),COLUMN(W4))),"")</f>
        <v/>
      </c>
      <c r="AA5" t="str">
        <f t="array" ref="AA5">IFERROR(INDEX(база!$J$2:$J$49,SMALL(IF(Лист2!$A5&amp;Лист2!$B5&amp;Лист2!$C5=база!$B$2:$B$49&amp;база!$C$2:$C$49&amp;база!$H$2:$H$49,ROW(база!$J$2:$J$49)-1),COLUMN(X4))),"")</f>
        <v/>
      </c>
      <c r="AB5" t="str">
        <f t="array" ref="AB5">IFERROR(INDEX(база!$J$2:$J$49,SMALL(IF(Лист2!$A5&amp;Лист2!$B5&amp;Лист2!$C5=база!$B$2:$B$49&amp;база!$C$2:$C$49&amp;база!$H$2:$H$49,ROW(база!$J$2:$J$49)-1),COLUMN(Y4))),"")</f>
        <v/>
      </c>
      <c r="AC5" t="str">
        <f t="array" ref="AC5">IFERROR(INDEX(база!$J$2:$J$49,SMALL(IF(Лист2!$A5&amp;Лист2!$B5&amp;Лист2!$C5=база!$B$2:$B$49&amp;база!$C$2:$C$49&amp;база!$H$2:$H$49,ROW(база!$J$2:$J$49)-1),COLUMN(Z4))),"")</f>
        <v/>
      </c>
      <c r="AD5" t="str">
        <f t="array" ref="AD5">IFERROR(INDEX(база!$J$2:$J$49,SMALL(IF(Лист2!$A5&amp;Лист2!$B5&amp;Лист2!$C5=база!$B$2:$B$49&amp;база!$C$2:$C$49&amp;база!$H$2:$H$49,ROW(база!$J$2:$J$49)-1),COLUMN(AA4))),"")</f>
        <v/>
      </c>
      <c r="AE5" t="str">
        <f t="array" ref="AE5">IFERROR(INDEX(база!$J$2:$J$49,SMALL(IF(Лист2!$A5&amp;Лист2!$B5&amp;Лист2!$C5=база!$B$2:$B$49&amp;база!$C$2:$C$49&amp;база!$H$2:$H$49,ROW(база!$J$2:$J$49)-1),COLUMN(AB4))),"")</f>
        <v/>
      </c>
      <c r="AF5" t="str">
        <f t="array" ref="AF5">IFERROR(INDEX(база!$J$2:$J$49,SMALL(IF(Лист2!$A5&amp;Лист2!$B5&amp;Лист2!$C5=база!$B$2:$B$49&amp;база!$C$2:$C$49&amp;база!$H$2:$H$49,ROW(база!$J$2:$J$49)-1),COLUMN(AC4))),"")</f>
        <v/>
      </c>
      <c r="AG5" t="str">
        <f t="array" ref="AG5">IFERROR(INDEX(база!$J$2:$J$49,SMALL(IF(Лист2!$A5&amp;Лист2!$B5&amp;Лист2!$C5=база!$B$2:$B$49&amp;база!$C$2:$C$49&amp;база!$H$2:$H$49,ROW(база!$J$2:$J$49)-1),COLUMN(AD4))),"")</f>
        <v/>
      </c>
      <c r="AH5" t="str">
        <f t="array" ref="AH5">IFERROR(INDEX(база!$J$2:$J$49,SMALL(IF(Лист2!$A5&amp;Лист2!$B5&amp;Лист2!$C5=база!$B$2:$B$49&amp;база!$C$2:$C$49&amp;база!$H$2:$H$49,ROW(база!$J$2:$J$49)-1),COLUMN(AE4))),"")</f>
        <v/>
      </c>
    </row>
    <row r="6" spans="1:34" x14ac:dyDescent="0.25">
      <c r="A6" t="str">
        <f t="array" ref="A6">IFERROR(INDEX(база!$B$2:$B$49,SMALL(IF(MATCH(база!$B$2:$B$49&amp;база!$C$2:$C$49&amp;база!$H$2:$H$49,база!$B$2:$B$49&amp;база!$C$2:$C$49&amp;база!$H$2:$H$49,0)=ROW(база!$B$2:$B$49)-1,ROW(база!$B$2:$B$49)-1),ROW(A5))),"")</f>
        <v>#МАСТ</v>
      </c>
      <c r="B6" t="str">
        <f t="array" ref="B6">IFERROR(INDEX(база!$C$2:$C$49,SMALL(IF(MATCH(база!$B$2:$B$49&amp;база!$C$2:$C$49&amp;база!$H$2:$H$49,база!$B$2:$B$49&amp;база!$C$2:$C$49&amp;база!$H$2:$H$49,0)=ROW(база!$B$2:$B$49)-1,ROW(база!$B$2:$B$49)-1),ROW(B5))),"")</f>
        <v>открытая мастерская</v>
      </c>
      <c r="C6" t="str">
        <f t="array" ref="C6">IFERROR(INDEX(база!$H$2:$H$49,SMALL(IF(MATCH(база!$B$2:$B$49&amp;база!$C$2:$C$49&amp;база!$H$2:$H$49,база!$B$2:$B$49&amp;база!$C$2:$C$49&amp;база!$H$2:$H$49,0)=ROW(база!$B$2:$B$49)-1,ROW(база!$B$2:$B$49)-1),ROW(C5))),"")</f>
        <v>Дудинская, 3/2</v>
      </c>
      <c r="D6" t="str">
        <f t="array" ref="D6">IFERROR(INDEX(база!$J$2:$J$49,SMALL(IF(Лист2!$A6&amp;Лист2!$B6&amp;Лист2!$C6=база!$B$2:$B$49&amp;база!$C$2:$C$49&amp;база!$H$2:$H$49,ROW(база!$J$2:$J$49)-1),COLUMN(A5))),"")</f>
        <v>Коворкинг</v>
      </c>
      <c r="E6" t="str">
        <f t="array" ref="E6">IFERROR(INDEX(база!$J$2:$J$49,SMALL(IF(Лист2!$A6&amp;Лист2!$B6&amp;Лист2!$C6=база!$B$2:$B$49&amp;база!$C$2:$C$49&amp;база!$H$2:$H$49,ROW(база!$J$2:$J$49)-1),COLUMN(B5))),"")</f>
        <v/>
      </c>
      <c r="F6" t="str">
        <f t="array" ref="F6">IFERROR(INDEX(база!$J$2:$J$49,SMALL(IF(Лист2!$A6&amp;Лист2!$B6&amp;Лист2!$C6=база!$B$2:$B$49&amp;база!$C$2:$C$49&amp;база!$H$2:$H$49,ROW(база!$J$2:$J$49)-1),COLUMN(C5))),"")</f>
        <v/>
      </c>
      <c r="G6" t="str">
        <f t="array" ref="G6">IFERROR(INDEX(база!$J$2:$J$49,SMALL(IF(Лист2!$A6&amp;Лист2!$B6&amp;Лист2!$C6=база!$B$2:$B$49&amp;база!$C$2:$C$49&amp;база!$H$2:$H$49,ROW(база!$J$2:$J$49)-1),COLUMN(D5))),"")</f>
        <v/>
      </c>
      <c r="H6" t="str">
        <f t="array" ref="H6">IFERROR(INDEX(база!$J$2:$J$49,SMALL(IF(Лист2!$A6&amp;Лист2!$B6&amp;Лист2!$C6=база!$B$2:$B$49&amp;база!$C$2:$C$49&amp;база!$H$2:$H$49,ROW(база!$J$2:$J$49)-1),COLUMN(E5))),"")</f>
        <v/>
      </c>
      <c r="I6" t="str">
        <f t="array" ref="I6">IFERROR(INDEX(база!$J$2:$J$49,SMALL(IF(Лист2!$A6&amp;Лист2!$B6&amp;Лист2!$C6=база!$B$2:$B$49&amp;база!$C$2:$C$49&amp;база!$H$2:$H$49,ROW(база!$J$2:$J$49)-1),COLUMN(F5))),"")</f>
        <v/>
      </c>
      <c r="J6" t="str">
        <f t="array" ref="J6">IFERROR(INDEX(база!$J$2:$J$49,SMALL(IF(Лист2!$A6&amp;Лист2!$B6&amp;Лист2!$C6=база!$B$2:$B$49&amp;база!$C$2:$C$49&amp;база!$H$2:$H$49,ROW(база!$J$2:$J$49)-1),COLUMN(G5))),"")</f>
        <v/>
      </c>
      <c r="K6" t="str">
        <f t="array" ref="K6">IFERROR(INDEX(база!$J$2:$J$49,SMALL(IF(Лист2!$A6&amp;Лист2!$B6&amp;Лист2!$C6=база!$B$2:$B$49&amp;база!$C$2:$C$49&amp;база!$H$2:$H$49,ROW(база!$J$2:$J$49)-1),COLUMN(H5))),"")</f>
        <v/>
      </c>
      <c r="L6" t="str">
        <f t="array" ref="L6">IFERROR(INDEX(база!$J$2:$J$49,SMALL(IF(Лист2!$A6&amp;Лист2!$B6&amp;Лист2!$C6=база!$B$2:$B$49&amp;база!$C$2:$C$49&amp;база!$H$2:$H$49,ROW(база!$J$2:$J$49)-1),COLUMN(I5))),"")</f>
        <v/>
      </c>
      <c r="M6" t="str">
        <f t="array" ref="M6">IFERROR(INDEX(база!$J$2:$J$49,SMALL(IF(Лист2!$A6&amp;Лист2!$B6&amp;Лист2!$C6=база!$B$2:$B$49&amp;база!$C$2:$C$49&amp;база!$H$2:$H$49,ROW(база!$J$2:$J$49)-1),COLUMN(J5))),"")</f>
        <v/>
      </c>
      <c r="N6" t="str">
        <f t="array" ref="N6">IFERROR(INDEX(база!$J$2:$J$49,SMALL(IF(Лист2!$A6&amp;Лист2!$B6&amp;Лист2!$C6=база!$B$2:$B$49&amp;база!$C$2:$C$49&amp;база!$H$2:$H$49,ROW(база!$J$2:$J$49)-1),COLUMN(K5))),"")</f>
        <v/>
      </c>
      <c r="O6" t="str">
        <f t="array" ref="O6">IFERROR(INDEX(база!$J$2:$J$49,SMALL(IF(Лист2!$A6&amp;Лист2!$B6&amp;Лист2!$C6=база!$B$2:$B$49&amp;база!$C$2:$C$49&amp;база!$H$2:$H$49,ROW(база!$J$2:$J$49)-1),COLUMN(L5))),"")</f>
        <v/>
      </c>
      <c r="P6" t="str">
        <f t="array" ref="P6">IFERROR(INDEX(база!$J$2:$J$49,SMALL(IF(Лист2!$A6&amp;Лист2!$B6&amp;Лист2!$C6=база!$B$2:$B$49&amp;база!$C$2:$C$49&amp;база!$H$2:$H$49,ROW(база!$J$2:$J$49)-1),COLUMN(M5))),"")</f>
        <v/>
      </c>
      <c r="Q6" t="str">
        <f t="array" ref="Q6">IFERROR(INDEX(база!$J$2:$J$49,SMALL(IF(Лист2!$A6&amp;Лист2!$B6&amp;Лист2!$C6=база!$B$2:$B$49&amp;база!$C$2:$C$49&amp;база!$H$2:$H$49,ROW(база!$J$2:$J$49)-1),COLUMN(N5))),"")</f>
        <v/>
      </c>
      <c r="R6" t="str">
        <f t="array" ref="R6">IFERROR(INDEX(база!$J$2:$J$49,SMALL(IF(Лист2!$A6&amp;Лист2!$B6&amp;Лист2!$C6=база!$B$2:$B$49&amp;база!$C$2:$C$49&amp;база!$H$2:$H$49,ROW(база!$J$2:$J$49)-1),COLUMN(O5))),"")</f>
        <v/>
      </c>
      <c r="S6" t="str">
        <f t="array" ref="S6">IFERROR(INDEX(база!$J$2:$J$49,SMALL(IF(Лист2!$A6&amp;Лист2!$B6&amp;Лист2!$C6=база!$B$2:$B$49&amp;база!$C$2:$C$49&amp;база!$H$2:$H$49,ROW(база!$J$2:$J$49)-1),COLUMN(P5))),"")</f>
        <v/>
      </c>
      <c r="T6" t="str">
        <f t="array" ref="T6">IFERROR(INDEX(база!$J$2:$J$49,SMALL(IF(Лист2!$A6&amp;Лист2!$B6&amp;Лист2!$C6=база!$B$2:$B$49&amp;база!$C$2:$C$49&amp;база!$H$2:$H$49,ROW(база!$J$2:$J$49)-1),COLUMN(Q5))),"")</f>
        <v/>
      </c>
      <c r="U6" t="str">
        <f t="array" ref="U6">IFERROR(INDEX(база!$J$2:$J$49,SMALL(IF(Лист2!$A6&amp;Лист2!$B6&amp;Лист2!$C6=база!$B$2:$B$49&amp;база!$C$2:$C$49&amp;база!$H$2:$H$49,ROW(база!$J$2:$J$49)-1),COLUMN(R5))),"")</f>
        <v/>
      </c>
      <c r="V6" t="str">
        <f t="array" ref="V6">IFERROR(INDEX(база!$J$2:$J$49,SMALL(IF(Лист2!$A6&amp;Лист2!$B6&amp;Лист2!$C6=база!$B$2:$B$49&amp;база!$C$2:$C$49&amp;база!$H$2:$H$49,ROW(база!$J$2:$J$49)-1),COLUMN(S5))),"")</f>
        <v/>
      </c>
      <c r="W6" t="str">
        <f t="array" ref="W6">IFERROR(INDEX(база!$J$2:$J$49,SMALL(IF(Лист2!$A6&amp;Лист2!$B6&amp;Лист2!$C6=база!$B$2:$B$49&amp;база!$C$2:$C$49&amp;база!$H$2:$H$49,ROW(база!$J$2:$J$49)-1),COLUMN(T5))),"")</f>
        <v/>
      </c>
      <c r="X6" t="str">
        <f t="array" ref="X6">IFERROR(INDEX(база!$J$2:$J$49,SMALL(IF(Лист2!$A6&amp;Лист2!$B6&amp;Лист2!$C6=база!$B$2:$B$49&amp;база!$C$2:$C$49&amp;база!$H$2:$H$49,ROW(база!$J$2:$J$49)-1),COLUMN(U5))),"")</f>
        <v/>
      </c>
      <c r="Y6" t="str">
        <f t="array" ref="Y6">IFERROR(INDEX(база!$J$2:$J$49,SMALL(IF(Лист2!$A6&amp;Лист2!$B6&amp;Лист2!$C6=база!$B$2:$B$49&amp;база!$C$2:$C$49&amp;база!$H$2:$H$49,ROW(база!$J$2:$J$49)-1),COLUMN(V5))),"")</f>
        <v/>
      </c>
      <c r="Z6" t="str">
        <f t="array" ref="Z6">IFERROR(INDEX(база!$J$2:$J$49,SMALL(IF(Лист2!$A6&amp;Лист2!$B6&amp;Лист2!$C6=база!$B$2:$B$49&amp;база!$C$2:$C$49&amp;база!$H$2:$H$49,ROW(база!$J$2:$J$49)-1),COLUMN(W5))),"")</f>
        <v/>
      </c>
      <c r="AA6" t="str">
        <f t="array" ref="AA6">IFERROR(INDEX(база!$J$2:$J$49,SMALL(IF(Лист2!$A6&amp;Лист2!$B6&amp;Лист2!$C6=база!$B$2:$B$49&amp;база!$C$2:$C$49&amp;база!$H$2:$H$49,ROW(база!$J$2:$J$49)-1),COLUMN(X5))),"")</f>
        <v/>
      </c>
      <c r="AB6" t="str">
        <f t="array" ref="AB6">IFERROR(INDEX(база!$J$2:$J$49,SMALL(IF(Лист2!$A6&amp;Лист2!$B6&amp;Лист2!$C6=база!$B$2:$B$49&amp;база!$C$2:$C$49&amp;база!$H$2:$H$49,ROW(база!$J$2:$J$49)-1),COLUMN(Y5))),"")</f>
        <v/>
      </c>
      <c r="AC6" t="str">
        <f t="array" ref="AC6">IFERROR(INDEX(база!$J$2:$J$49,SMALL(IF(Лист2!$A6&amp;Лист2!$B6&amp;Лист2!$C6=база!$B$2:$B$49&amp;база!$C$2:$C$49&amp;база!$H$2:$H$49,ROW(база!$J$2:$J$49)-1),COLUMN(Z5))),"")</f>
        <v/>
      </c>
      <c r="AD6" t="str">
        <f t="array" ref="AD6">IFERROR(INDEX(база!$J$2:$J$49,SMALL(IF(Лист2!$A6&amp;Лист2!$B6&amp;Лист2!$C6=база!$B$2:$B$49&amp;база!$C$2:$C$49&amp;база!$H$2:$H$49,ROW(база!$J$2:$J$49)-1),COLUMN(AA5))),"")</f>
        <v/>
      </c>
      <c r="AE6" t="str">
        <f t="array" ref="AE6">IFERROR(INDEX(база!$J$2:$J$49,SMALL(IF(Лист2!$A6&amp;Лист2!$B6&amp;Лист2!$C6=база!$B$2:$B$49&amp;база!$C$2:$C$49&amp;база!$H$2:$H$49,ROW(база!$J$2:$J$49)-1),COLUMN(AB5))),"")</f>
        <v/>
      </c>
      <c r="AF6" t="str">
        <f t="array" ref="AF6">IFERROR(INDEX(база!$J$2:$J$49,SMALL(IF(Лист2!$A6&amp;Лист2!$B6&amp;Лист2!$C6=база!$B$2:$B$49&amp;база!$C$2:$C$49&amp;база!$H$2:$H$49,ROW(база!$J$2:$J$49)-1),COLUMN(AC5))),"")</f>
        <v/>
      </c>
      <c r="AG6" t="str">
        <f t="array" ref="AG6">IFERROR(INDEX(база!$J$2:$J$49,SMALL(IF(Лист2!$A6&amp;Лист2!$B6&amp;Лист2!$C6=база!$B$2:$B$49&amp;база!$C$2:$C$49&amp;база!$H$2:$H$49,ROW(база!$J$2:$J$49)-1),COLUMN(AD5))),"")</f>
        <v/>
      </c>
      <c r="AH6" t="str">
        <f t="array" ref="AH6">IFERROR(INDEX(база!$J$2:$J$49,SMALL(IF(Лист2!$A6&amp;Лист2!$B6&amp;Лист2!$C6=база!$B$2:$B$49&amp;база!$C$2:$C$49&amp;база!$H$2:$H$49,ROW(база!$J$2:$J$49)-1),COLUMN(AE5))),"")</f>
        <v/>
      </c>
    </row>
    <row r="7" spans="1:34" x14ac:dyDescent="0.25">
      <c r="A7" t="str">
        <f t="array" ref="A7">IFERROR(INDEX(база!$B$2:$B$49,SMALL(IF(MATCH(база!$B$2:$B$49&amp;база!$C$2:$C$49&amp;база!$H$2:$H$49,база!$B$2:$B$49&amp;база!$C$2:$C$49&amp;база!$H$2:$H$49,0)=ROW(база!$B$2:$B$49)-1,ROW(база!$B$2:$B$49)-1),ROW(A6))),"")</f>
        <v>#неДетское</v>
      </c>
      <c r="B7" t="str">
        <f t="array" ref="B7">IFERROR(INDEX(база!$C$2:$C$49,SMALL(IF(MATCH(база!$B$2:$B$49&amp;база!$C$2:$C$49&amp;база!$H$2:$H$49,база!$B$2:$B$49&amp;база!$C$2:$C$49&amp;база!$H$2:$H$49,0)=ROW(база!$B$2:$B$49)-1,ROW(база!$B$2:$B$49)-1),ROW(B6))),"")</f>
        <v>Дети</v>
      </c>
      <c r="C7" t="str">
        <f t="array" ref="C7">IFERROR(INDEX(база!$H$2:$H$49,SMALL(IF(MATCH(база!$B$2:$B$49&amp;база!$C$2:$C$49&amp;база!$H$2:$H$49,база!$B$2:$B$49&amp;база!$C$2:$C$49&amp;база!$H$2:$H$49,0)=ROW(база!$B$2:$B$49)-1,ROW(база!$B$2:$B$49)-1),ROW(C6))),"")</f>
        <v>Алексеева, 29а</v>
      </c>
      <c r="D7" t="str">
        <f t="array" ref="D7">IFERROR(INDEX(база!$J$2:$J$49,SMALL(IF(Лист2!$A7&amp;Лист2!$B7&amp;Лист2!$C7=база!$B$2:$B$49&amp;база!$C$2:$C$49&amp;база!$H$2:$H$49,ROW(база!$J$2:$J$49)-1),COLUMN(A6))),"")</f>
        <v>Модельные агентства</v>
      </c>
      <c r="E7" t="str">
        <f t="array" ref="E7">IFERROR(INDEX(база!$J$2:$J$49,SMALL(IF(Лист2!$A7&amp;Лист2!$B7&amp;Лист2!$C7=база!$B$2:$B$49&amp;база!$C$2:$C$49&amp;база!$H$2:$H$49,ROW(база!$J$2:$J$49)-1),COLUMN(B6))),"")</f>
        <v/>
      </c>
      <c r="F7" t="str">
        <f t="array" ref="F7">IFERROR(INDEX(база!$J$2:$J$49,SMALL(IF(Лист2!$A7&amp;Лист2!$B7&amp;Лист2!$C7=база!$B$2:$B$49&amp;база!$C$2:$C$49&amp;база!$H$2:$H$49,ROW(база!$J$2:$J$49)-1),COLUMN(C6))),"")</f>
        <v/>
      </c>
      <c r="G7" t="str">
        <f t="array" ref="G7">IFERROR(INDEX(база!$J$2:$J$49,SMALL(IF(Лист2!$A7&amp;Лист2!$B7&amp;Лист2!$C7=база!$B$2:$B$49&amp;база!$C$2:$C$49&amp;база!$H$2:$H$49,ROW(база!$J$2:$J$49)-1),COLUMN(D6))),"")</f>
        <v/>
      </c>
      <c r="H7" t="str">
        <f t="array" ref="H7">IFERROR(INDEX(база!$J$2:$J$49,SMALL(IF(Лист2!$A7&amp;Лист2!$B7&amp;Лист2!$C7=база!$B$2:$B$49&amp;база!$C$2:$C$49&amp;база!$H$2:$H$49,ROW(база!$J$2:$J$49)-1),COLUMN(E6))),"")</f>
        <v/>
      </c>
      <c r="I7" t="str">
        <f t="array" ref="I7">IFERROR(INDEX(база!$J$2:$J$49,SMALL(IF(Лист2!$A7&amp;Лист2!$B7&amp;Лист2!$C7=база!$B$2:$B$49&amp;база!$C$2:$C$49&amp;база!$H$2:$H$49,ROW(база!$J$2:$J$49)-1),COLUMN(F6))),"")</f>
        <v/>
      </c>
      <c r="J7" t="str">
        <f t="array" ref="J7">IFERROR(INDEX(база!$J$2:$J$49,SMALL(IF(Лист2!$A7&amp;Лист2!$B7&amp;Лист2!$C7=база!$B$2:$B$49&amp;база!$C$2:$C$49&amp;база!$H$2:$H$49,ROW(база!$J$2:$J$49)-1),COLUMN(G6))),"")</f>
        <v/>
      </c>
      <c r="K7" t="str">
        <f t="array" ref="K7">IFERROR(INDEX(база!$J$2:$J$49,SMALL(IF(Лист2!$A7&amp;Лист2!$B7&amp;Лист2!$C7=база!$B$2:$B$49&amp;база!$C$2:$C$49&amp;база!$H$2:$H$49,ROW(база!$J$2:$J$49)-1),COLUMN(H6))),"")</f>
        <v/>
      </c>
      <c r="L7" t="str">
        <f t="array" ref="L7">IFERROR(INDEX(база!$J$2:$J$49,SMALL(IF(Лист2!$A7&amp;Лист2!$B7&amp;Лист2!$C7=база!$B$2:$B$49&amp;база!$C$2:$C$49&amp;база!$H$2:$H$49,ROW(база!$J$2:$J$49)-1),COLUMN(I6))),"")</f>
        <v/>
      </c>
      <c r="M7" t="str">
        <f t="array" ref="M7">IFERROR(INDEX(база!$J$2:$J$49,SMALL(IF(Лист2!$A7&amp;Лист2!$B7&amp;Лист2!$C7=база!$B$2:$B$49&amp;база!$C$2:$C$49&amp;база!$H$2:$H$49,ROW(база!$J$2:$J$49)-1),COLUMN(J6))),"")</f>
        <v/>
      </c>
      <c r="N7" t="str">
        <f t="array" ref="N7">IFERROR(INDEX(база!$J$2:$J$49,SMALL(IF(Лист2!$A7&amp;Лист2!$B7&amp;Лист2!$C7=база!$B$2:$B$49&amp;база!$C$2:$C$49&amp;база!$H$2:$H$49,ROW(база!$J$2:$J$49)-1),COLUMN(K6))),"")</f>
        <v/>
      </c>
      <c r="O7" t="str">
        <f t="array" ref="O7">IFERROR(INDEX(база!$J$2:$J$49,SMALL(IF(Лист2!$A7&amp;Лист2!$B7&amp;Лист2!$C7=база!$B$2:$B$49&amp;база!$C$2:$C$49&amp;база!$H$2:$H$49,ROW(база!$J$2:$J$49)-1),COLUMN(L6))),"")</f>
        <v/>
      </c>
      <c r="P7" t="str">
        <f t="array" ref="P7">IFERROR(INDEX(база!$J$2:$J$49,SMALL(IF(Лист2!$A7&amp;Лист2!$B7&amp;Лист2!$C7=база!$B$2:$B$49&amp;база!$C$2:$C$49&amp;база!$H$2:$H$49,ROW(база!$J$2:$J$49)-1),COLUMN(M6))),"")</f>
        <v/>
      </c>
      <c r="Q7" t="str">
        <f t="array" ref="Q7">IFERROR(INDEX(база!$J$2:$J$49,SMALL(IF(Лист2!$A7&amp;Лист2!$B7&amp;Лист2!$C7=база!$B$2:$B$49&amp;база!$C$2:$C$49&amp;база!$H$2:$H$49,ROW(база!$J$2:$J$49)-1),COLUMN(N6))),"")</f>
        <v/>
      </c>
      <c r="R7" t="str">
        <f t="array" ref="R7">IFERROR(INDEX(база!$J$2:$J$49,SMALL(IF(Лист2!$A7&amp;Лист2!$B7&amp;Лист2!$C7=база!$B$2:$B$49&amp;база!$C$2:$C$49&amp;база!$H$2:$H$49,ROW(база!$J$2:$J$49)-1),COLUMN(O6))),"")</f>
        <v/>
      </c>
      <c r="S7" t="str">
        <f t="array" ref="S7">IFERROR(INDEX(база!$J$2:$J$49,SMALL(IF(Лист2!$A7&amp;Лист2!$B7&amp;Лист2!$C7=база!$B$2:$B$49&amp;база!$C$2:$C$49&amp;база!$H$2:$H$49,ROW(база!$J$2:$J$49)-1),COLUMN(P6))),"")</f>
        <v/>
      </c>
      <c r="T7" t="str">
        <f t="array" ref="T7">IFERROR(INDEX(база!$J$2:$J$49,SMALL(IF(Лист2!$A7&amp;Лист2!$B7&amp;Лист2!$C7=база!$B$2:$B$49&amp;база!$C$2:$C$49&amp;база!$H$2:$H$49,ROW(база!$J$2:$J$49)-1),COLUMN(Q6))),"")</f>
        <v/>
      </c>
      <c r="U7" t="str">
        <f t="array" ref="U7">IFERROR(INDEX(база!$J$2:$J$49,SMALL(IF(Лист2!$A7&amp;Лист2!$B7&amp;Лист2!$C7=база!$B$2:$B$49&amp;база!$C$2:$C$49&amp;база!$H$2:$H$49,ROW(база!$J$2:$J$49)-1),COLUMN(R6))),"")</f>
        <v/>
      </c>
      <c r="V7" t="str">
        <f t="array" ref="V7">IFERROR(INDEX(база!$J$2:$J$49,SMALL(IF(Лист2!$A7&amp;Лист2!$B7&amp;Лист2!$C7=база!$B$2:$B$49&amp;база!$C$2:$C$49&amp;база!$H$2:$H$49,ROW(база!$J$2:$J$49)-1),COLUMN(S6))),"")</f>
        <v/>
      </c>
      <c r="W7" t="str">
        <f t="array" ref="W7">IFERROR(INDEX(база!$J$2:$J$49,SMALL(IF(Лист2!$A7&amp;Лист2!$B7&amp;Лист2!$C7=база!$B$2:$B$49&amp;база!$C$2:$C$49&amp;база!$H$2:$H$49,ROW(база!$J$2:$J$49)-1),COLUMN(T6))),"")</f>
        <v/>
      </c>
      <c r="X7" t="str">
        <f t="array" ref="X7">IFERROR(INDEX(база!$J$2:$J$49,SMALL(IF(Лист2!$A7&amp;Лист2!$B7&amp;Лист2!$C7=база!$B$2:$B$49&amp;база!$C$2:$C$49&amp;база!$H$2:$H$49,ROW(база!$J$2:$J$49)-1),COLUMN(U6))),"")</f>
        <v/>
      </c>
      <c r="Y7" t="str">
        <f t="array" ref="Y7">IFERROR(INDEX(база!$J$2:$J$49,SMALL(IF(Лист2!$A7&amp;Лист2!$B7&amp;Лист2!$C7=база!$B$2:$B$49&amp;база!$C$2:$C$49&amp;база!$H$2:$H$49,ROW(база!$J$2:$J$49)-1),COLUMN(V6))),"")</f>
        <v/>
      </c>
      <c r="Z7" t="str">
        <f t="array" ref="Z7">IFERROR(INDEX(база!$J$2:$J$49,SMALL(IF(Лист2!$A7&amp;Лист2!$B7&amp;Лист2!$C7=база!$B$2:$B$49&amp;база!$C$2:$C$49&amp;база!$H$2:$H$49,ROW(база!$J$2:$J$49)-1),COLUMN(W6))),"")</f>
        <v/>
      </c>
      <c r="AA7" t="str">
        <f t="array" ref="AA7">IFERROR(INDEX(база!$J$2:$J$49,SMALL(IF(Лист2!$A7&amp;Лист2!$B7&amp;Лист2!$C7=база!$B$2:$B$49&amp;база!$C$2:$C$49&amp;база!$H$2:$H$49,ROW(база!$J$2:$J$49)-1),COLUMN(X6))),"")</f>
        <v/>
      </c>
      <c r="AB7" t="str">
        <f t="array" ref="AB7">IFERROR(INDEX(база!$J$2:$J$49,SMALL(IF(Лист2!$A7&amp;Лист2!$B7&amp;Лист2!$C7=база!$B$2:$B$49&amp;база!$C$2:$C$49&amp;база!$H$2:$H$49,ROW(база!$J$2:$J$49)-1),COLUMN(Y6))),"")</f>
        <v/>
      </c>
      <c r="AC7" t="str">
        <f t="array" ref="AC7">IFERROR(INDEX(база!$J$2:$J$49,SMALL(IF(Лист2!$A7&amp;Лист2!$B7&amp;Лист2!$C7=база!$B$2:$B$49&amp;база!$C$2:$C$49&amp;база!$H$2:$H$49,ROW(база!$J$2:$J$49)-1),COLUMN(Z6))),"")</f>
        <v/>
      </c>
      <c r="AD7" t="str">
        <f t="array" ref="AD7">IFERROR(INDEX(база!$J$2:$J$49,SMALL(IF(Лист2!$A7&amp;Лист2!$B7&amp;Лист2!$C7=база!$B$2:$B$49&amp;база!$C$2:$C$49&amp;база!$H$2:$H$49,ROW(база!$J$2:$J$49)-1),COLUMN(AA6))),"")</f>
        <v/>
      </c>
      <c r="AE7" t="str">
        <f t="array" ref="AE7">IFERROR(INDEX(база!$J$2:$J$49,SMALL(IF(Лист2!$A7&amp;Лист2!$B7&amp;Лист2!$C7=база!$B$2:$B$49&amp;база!$C$2:$C$49&amp;база!$H$2:$H$49,ROW(база!$J$2:$J$49)-1),COLUMN(AB6))),"")</f>
        <v/>
      </c>
      <c r="AF7" t="str">
        <f t="array" ref="AF7">IFERROR(INDEX(база!$J$2:$J$49,SMALL(IF(Лист2!$A7&amp;Лист2!$B7&amp;Лист2!$C7=база!$B$2:$B$49&amp;база!$C$2:$C$49&amp;база!$H$2:$H$49,ROW(база!$J$2:$J$49)-1),COLUMN(AC6))),"")</f>
        <v/>
      </c>
      <c r="AG7" t="str">
        <f t="array" ref="AG7">IFERROR(INDEX(база!$J$2:$J$49,SMALL(IF(Лист2!$A7&amp;Лист2!$B7&amp;Лист2!$C7=база!$B$2:$B$49&amp;база!$C$2:$C$49&amp;база!$H$2:$H$49,ROW(база!$J$2:$J$49)-1),COLUMN(AD6))),"")</f>
        <v/>
      </c>
      <c r="AH7" t="str">
        <f t="array" ref="AH7">IFERROR(INDEX(база!$J$2:$J$49,SMALL(IF(Лист2!$A7&amp;Лист2!$B7&amp;Лист2!$C7=база!$B$2:$B$49&amp;база!$C$2:$C$49&amp;база!$H$2:$H$49,ROW(база!$J$2:$J$49)-1),COLUMN(AE6))),"")</f>
        <v/>
      </c>
    </row>
    <row r="8" spans="1:34" x14ac:dyDescent="0.25">
      <c r="A8" t="str">
        <f t="array" ref="A8">IFERROR(INDEX(база!$B$2:$B$49,SMALL(IF(MATCH(база!$B$2:$B$49&amp;база!$C$2:$C$49&amp;база!$H$2:$H$49,база!$B$2:$B$49&amp;база!$C$2:$C$49&amp;база!$H$2:$H$49,0)=ROW(база!$B$2:$B$49)-1,ROW(база!$B$2:$B$49)-1),ROW(A7))),"")</f>
        <v>#ШоуМаксимаПузова</v>
      </c>
      <c r="B8" t="str">
        <f t="array" ref="B8">IFERROR(INDEX(база!$C$2:$C$49,SMALL(IF(MATCH(база!$B$2:$B$49&amp;база!$C$2:$C$49&amp;база!$H$2:$H$49,база!$B$2:$B$49&amp;база!$C$2:$C$49&amp;база!$H$2:$H$49,0)=ROW(база!$B$2:$B$49)-1,ROW(база!$B$2:$B$49)-1),ROW(B7))),"")</f>
        <v>Организация и проведение праздников</v>
      </c>
      <c r="C8">
        <f t="array" ref="C8">IFERROR(INDEX(база!$H$2:$H$49,SMALL(IF(MATCH(база!$B$2:$B$49&amp;база!$C$2:$C$49&amp;база!$H$2:$H$49,база!$B$2:$B$49&amp;база!$C$2:$C$49&amp;база!$H$2:$H$49,0)=ROW(база!$B$2:$B$49)-1,ROW(база!$B$2:$B$49)-1),ROW(C7))),"")</f>
        <v>0</v>
      </c>
      <c r="D8" t="str">
        <f t="array" ref="D8">IFERROR(INDEX(база!$J$2:$J$49,SMALL(IF(Лист2!$A8&amp;Лист2!$B8&amp;Лист2!$C8=база!$B$2:$B$49&amp;база!$C$2:$C$49&amp;база!$H$2:$H$49,ROW(база!$J$2:$J$49)-1),COLUMN(A7))),"")</f>
        <v/>
      </c>
      <c r="E8" t="str">
        <f t="array" ref="E8">IFERROR(INDEX(база!$J$2:$J$49,SMALL(IF(Лист2!$A8&amp;Лист2!$B8&amp;Лист2!$C8=база!$B$2:$B$49&amp;база!$C$2:$C$49&amp;база!$H$2:$H$49,ROW(база!$J$2:$J$49)-1),COLUMN(B7))),"")</f>
        <v/>
      </c>
      <c r="F8" t="str">
        <f t="array" ref="F8">IFERROR(INDEX(база!$J$2:$J$49,SMALL(IF(Лист2!$A8&amp;Лист2!$B8&amp;Лист2!$C8=база!$B$2:$B$49&amp;база!$C$2:$C$49&amp;база!$H$2:$H$49,ROW(база!$J$2:$J$49)-1),COLUMN(C7))),"")</f>
        <v/>
      </c>
      <c r="G8" t="str">
        <f t="array" ref="G8">IFERROR(INDEX(база!$J$2:$J$49,SMALL(IF(Лист2!$A8&amp;Лист2!$B8&amp;Лист2!$C8=база!$B$2:$B$49&amp;база!$C$2:$C$49&amp;база!$H$2:$H$49,ROW(база!$J$2:$J$49)-1),COLUMN(D7))),"")</f>
        <v/>
      </c>
      <c r="H8" t="str">
        <f t="array" ref="H8">IFERROR(INDEX(база!$J$2:$J$49,SMALL(IF(Лист2!$A8&amp;Лист2!$B8&amp;Лист2!$C8=база!$B$2:$B$49&amp;база!$C$2:$C$49&amp;база!$H$2:$H$49,ROW(база!$J$2:$J$49)-1),COLUMN(E7))),"")</f>
        <v/>
      </c>
      <c r="I8" t="str">
        <f t="array" ref="I8">IFERROR(INDEX(база!$J$2:$J$49,SMALL(IF(Лист2!$A8&amp;Лист2!$B8&amp;Лист2!$C8=база!$B$2:$B$49&amp;база!$C$2:$C$49&amp;база!$H$2:$H$49,ROW(база!$J$2:$J$49)-1),COLUMN(F7))),"")</f>
        <v/>
      </c>
      <c r="J8" t="str">
        <f t="array" ref="J8">IFERROR(INDEX(база!$J$2:$J$49,SMALL(IF(Лист2!$A8&amp;Лист2!$B8&amp;Лист2!$C8=база!$B$2:$B$49&amp;база!$C$2:$C$49&amp;база!$H$2:$H$49,ROW(база!$J$2:$J$49)-1),COLUMN(G7))),"")</f>
        <v/>
      </c>
      <c r="K8" t="str">
        <f t="array" ref="K8">IFERROR(INDEX(база!$J$2:$J$49,SMALL(IF(Лист2!$A8&amp;Лист2!$B8&amp;Лист2!$C8=база!$B$2:$B$49&amp;база!$C$2:$C$49&amp;база!$H$2:$H$49,ROW(база!$J$2:$J$49)-1),COLUMN(H7))),"")</f>
        <v/>
      </c>
      <c r="L8" t="str">
        <f t="array" ref="L8">IFERROR(INDEX(база!$J$2:$J$49,SMALL(IF(Лист2!$A8&amp;Лист2!$B8&amp;Лист2!$C8=база!$B$2:$B$49&amp;база!$C$2:$C$49&amp;база!$H$2:$H$49,ROW(база!$J$2:$J$49)-1),COLUMN(I7))),"")</f>
        <v/>
      </c>
      <c r="M8" t="str">
        <f t="array" ref="M8">IFERROR(INDEX(база!$J$2:$J$49,SMALL(IF(Лист2!$A8&amp;Лист2!$B8&amp;Лист2!$C8=база!$B$2:$B$49&amp;база!$C$2:$C$49&amp;база!$H$2:$H$49,ROW(база!$J$2:$J$49)-1),COLUMN(J7))),"")</f>
        <v/>
      </c>
      <c r="N8" t="str">
        <f t="array" ref="N8">IFERROR(INDEX(база!$J$2:$J$49,SMALL(IF(Лист2!$A8&amp;Лист2!$B8&amp;Лист2!$C8=база!$B$2:$B$49&amp;база!$C$2:$C$49&amp;база!$H$2:$H$49,ROW(база!$J$2:$J$49)-1),COLUMN(K7))),"")</f>
        <v/>
      </c>
      <c r="O8" t="str">
        <f t="array" ref="O8">IFERROR(INDEX(база!$J$2:$J$49,SMALL(IF(Лист2!$A8&amp;Лист2!$B8&amp;Лист2!$C8=база!$B$2:$B$49&amp;база!$C$2:$C$49&amp;база!$H$2:$H$49,ROW(база!$J$2:$J$49)-1),COLUMN(L7))),"")</f>
        <v/>
      </c>
      <c r="P8" t="str">
        <f t="array" ref="P8">IFERROR(INDEX(база!$J$2:$J$49,SMALL(IF(Лист2!$A8&amp;Лист2!$B8&amp;Лист2!$C8=база!$B$2:$B$49&amp;база!$C$2:$C$49&amp;база!$H$2:$H$49,ROW(база!$J$2:$J$49)-1),COLUMN(M7))),"")</f>
        <v/>
      </c>
      <c r="Q8" t="str">
        <f t="array" ref="Q8">IFERROR(INDEX(база!$J$2:$J$49,SMALL(IF(Лист2!$A8&amp;Лист2!$B8&amp;Лист2!$C8=база!$B$2:$B$49&amp;база!$C$2:$C$49&amp;база!$H$2:$H$49,ROW(база!$J$2:$J$49)-1),COLUMN(N7))),"")</f>
        <v/>
      </c>
      <c r="R8" t="str">
        <f t="array" ref="R8">IFERROR(INDEX(база!$J$2:$J$49,SMALL(IF(Лист2!$A8&amp;Лист2!$B8&amp;Лист2!$C8=база!$B$2:$B$49&amp;база!$C$2:$C$49&amp;база!$H$2:$H$49,ROW(база!$J$2:$J$49)-1),COLUMN(O7))),"")</f>
        <v/>
      </c>
      <c r="S8" t="str">
        <f t="array" ref="S8">IFERROR(INDEX(база!$J$2:$J$49,SMALL(IF(Лист2!$A8&amp;Лист2!$B8&amp;Лист2!$C8=база!$B$2:$B$49&amp;база!$C$2:$C$49&amp;база!$H$2:$H$49,ROW(база!$J$2:$J$49)-1),COLUMN(P7))),"")</f>
        <v/>
      </c>
      <c r="T8" t="str">
        <f t="array" ref="T8">IFERROR(INDEX(база!$J$2:$J$49,SMALL(IF(Лист2!$A8&amp;Лист2!$B8&amp;Лист2!$C8=база!$B$2:$B$49&amp;база!$C$2:$C$49&amp;база!$H$2:$H$49,ROW(база!$J$2:$J$49)-1),COLUMN(Q7))),"")</f>
        <v/>
      </c>
      <c r="U8" t="str">
        <f t="array" ref="U8">IFERROR(INDEX(база!$J$2:$J$49,SMALL(IF(Лист2!$A8&amp;Лист2!$B8&amp;Лист2!$C8=база!$B$2:$B$49&amp;база!$C$2:$C$49&amp;база!$H$2:$H$49,ROW(база!$J$2:$J$49)-1),COLUMN(R7))),"")</f>
        <v/>
      </c>
      <c r="V8" t="str">
        <f t="array" ref="V8">IFERROR(INDEX(база!$J$2:$J$49,SMALL(IF(Лист2!$A8&amp;Лист2!$B8&amp;Лист2!$C8=база!$B$2:$B$49&amp;база!$C$2:$C$49&amp;база!$H$2:$H$49,ROW(база!$J$2:$J$49)-1),COLUMN(S7))),"")</f>
        <v/>
      </c>
      <c r="W8" t="str">
        <f t="array" ref="W8">IFERROR(INDEX(база!$J$2:$J$49,SMALL(IF(Лист2!$A8&amp;Лист2!$B8&amp;Лист2!$C8=база!$B$2:$B$49&amp;база!$C$2:$C$49&amp;база!$H$2:$H$49,ROW(база!$J$2:$J$49)-1),COLUMN(T7))),"")</f>
        <v/>
      </c>
      <c r="X8" t="str">
        <f t="array" ref="X8">IFERROR(INDEX(база!$J$2:$J$49,SMALL(IF(Лист2!$A8&amp;Лист2!$B8&amp;Лист2!$C8=база!$B$2:$B$49&amp;база!$C$2:$C$49&amp;база!$H$2:$H$49,ROW(база!$J$2:$J$49)-1),COLUMN(U7))),"")</f>
        <v/>
      </c>
      <c r="Y8" t="str">
        <f t="array" ref="Y8">IFERROR(INDEX(база!$J$2:$J$49,SMALL(IF(Лист2!$A8&amp;Лист2!$B8&amp;Лист2!$C8=база!$B$2:$B$49&amp;база!$C$2:$C$49&amp;база!$H$2:$H$49,ROW(база!$J$2:$J$49)-1),COLUMN(V7))),"")</f>
        <v/>
      </c>
      <c r="Z8" t="str">
        <f t="array" ref="Z8">IFERROR(INDEX(база!$J$2:$J$49,SMALL(IF(Лист2!$A8&amp;Лист2!$B8&amp;Лист2!$C8=база!$B$2:$B$49&amp;база!$C$2:$C$49&amp;база!$H$2:$H$49,ROW(база!$J$2:$J$49)-1),COLUMN(W7))),"")</f>
        <v/>
      </c>
      <c r="AA8" t="str">
        <f t="array" ref="AA8">IFERROR(INDEX(база!$J$2:$J$49,SMALL(IF(Лист2!$A8&amp;Лист2!$B8&amp;Лист2!$C8=база!$B$2:$B$49&amp;база!$C$2:$C$49&amp;база!$H$2:$H$49,ROW(база!$J$2:$J$49)-1),COLUMN(X7))),"")</f>
        <v/>
      </c>
      <c r="AB8" t="str">
        <f t="array" ref="AB8">IFERROR(INDEX(база!$J$2:$J$49,SMALL(IF(Лист2!$A8&amp;Лист2!$B8&amp;Лист2!$C8=база!$B$2:$B$49&amp;база!$C$2:$C$49&amp;база!$H$2:$H$49,ROW(база!$J$2:$J$49)-1),COLUMN(Y7))),"")</f>
        <v/>
      </c>
      <c r="AC8" t="str">
        <f t="array" ref="AC8">IFERROR(INDEX(база!$J$2:$J$49,SMALL(IF(Лист2!$A8&amp;Лист2!$B8&amp;Лист2!$C8=база!$B$2:$B$49&amp;база!$C$2:$C$49&amp;база!$H$2:$H$49,ROW(база!$J$2:$J$49)-1),COLUMN(Z7))),"")</f>
        <v/>
      </c>
      <c r="AD8" t="str">
        <f t="array" ref="AD8">IFERROR(INDEX(база!$J$2:$J$49,SMALL(IF(Лист2!$A8&amp;Лист2!$B8&amp;Лист2!$C8=база!$B$2:$B$49&amp;база!$C$2:$C$49&amp;база!$H$2:$H$49,ROW(база!$J$2:$J$49)-1),COLUMN(AA7))),"")</f>
        <v/>
      </c>
      <c r="AE8" t="str">
        <f t="array" ref="AE8">IFERROR(INDEX(база!$J$2:$J$49,SMALL(IF(Лист2!$A8&amp;Лист2!$B8&amp;Лист2!$C8=база!$B$2:$B$49&amp;база!$C$2:$C$49&amp;база!$H$2:$H$49,ROW(база!$J$2:$J$49)-1),COLUMN(AB7))),"")</f>
        <v/>
      </c>
      <c r="AF8" t="str">
        <f t="array" ref="AF8">IFERROR(INDEX(база!$J$2:$J$49,SMALL(IF(Лист2!$A8&amp;Лист2!$B8&amp;Лист2!$C8=база!$B$2:$B$49&amp;база!$C$2:$C$49&amp;база!$H$2:$H$49,ROW(база!$J$2:$J$49)-1),COLUMN(AC7))),"")</f>
        <v/>
      </c>
      <c r="AG8" t="str">
        <f t="array" ref="AG8">IFERROR(INDEX(база!$J$2:$J$49,SMALL(IF(Лист2!$A8&amp;Лист2!$B8&amp;Лист2!$C8=база!$B$2:$B$49&amp;база!$C$2:$C$49&amp;база!$H$2:$H$49,ROW(база!$J$2:$J$49)-1),COLUMN(AD7))),"")</f>
        <v/>
      </c>
      <c r="AH8" t="str">
        <f t="array" ref="AH8">IFERROR(INDEX(база!$J$2:$J$49,SMALL(IF(Лист2!$A8&amp;Лист2!$B8&amp;Лист2!$C8=база!$B$2:$B$49&amp;база!$C$2:$C$49&amp;база!$H$2:$H$49,ROW(база!$J$2:$J$49)-1),COLUMN(AE7))),"")</f>
        <v/>
      </c>
    </row>
    <row r="9" spans="1:34" x14ac:dyDescent="0.25">
      <c r="A9" t="str">
        <f t="array" ref="A9">IFERROR(INDEX(база!$B$2:$B$49,SMALL(IF(MATCH(база!$B$2:$B$49&amp;база!$C$2:$C$49&amp;база!$H$2:$H$49,база!$B$2:$B$49&amp;база!$C$2:$C$49&amp;база!$H$2:$H$49,0)=ROW(база!$B$2:$B$49)-1,ROW(база!$B$2:$B$49)-1),ROW(A8))),"")</f>
        <v>1 Амбулаторный наркологический кабинет</v>
      </c>
      <c r="B9" t="str">
        <f t="array" ref="B9">IFERROR(INDEX(база!$C$2:$C$49,SMALL(IF(MATCH(база!$B$2:$B$49&amp;база!$C$2:$C$49&amp;база!$H$2:$H$49,база!$B$2:$B$49&amp;база!$C$2:$C$49&amp;база!$H$2:$H$49,0)=ROW(база!$B$2:$B$49)-1,ROW(база!$B$2:$B$49)-1),ROW(B8))),"")</f>
        <v>Медицина</v>
      </c>
      <c r="C9" t="str">
        <f t="array" ref="C9">IFERROR(INDEX(база!$H$2:$H$49,SMALL(IF(MATCH(база!$B$2:$B$49&amp;база!$C$2:$C$49&amp;база!$H$2:$H$49,база!$B$2:$B$49&amp;база!$C$2:$C$49&amp;база!$H$2:$H$49,0)=ROW(база!$B$2:$B$49)-1,ROW(база!$B$2:$B$49)-1),ROW(C8))),"")</f>
        <v>Дзержинского, 26</v>
      </c>
      <c r="D9" t="str">
        <f t="array" ref="D9">IFERROR(INDEX(база!$J$2:$J$49,SMALL(IF(Лист2!$A9&amp;Лист2!$B9&amp;Лист2!$C9=база!$B$2:$B$49&amp;база!$C$2:$C$49&amp;база!$H$2:$H$49,ROW(база!$J$2:$J$49)-1),COLUMN(A8))),"")</f>
        <v>Медицинское лечение зависимостей</v>
      </c>
      <c r="E9" t="str">
        <f t="array" ref="E9">IFERROR(INDEX(база!$J$2:$J$49,SMALL(IF(Лист2!$A9&amp;Лист2!$B9&amp;Лист2!$C9=база!$B$2:$B$49&amp;база!$C$2:$C$49&amp;база!$H$2:$H$49,ROW(база!$J$2:$J$49)-1),COLUMN(B8))),"")</f>
        <v/>
      </c>
      <c r="F9" t="str">
        <f t="array" ref="F9">IFERROR(INDEX(база!$J$2:$J$49,SMALL(IF(Лист2!$A9&amp;Лист2!$B9&amp;Лист2!$C9=база!$B$2:$B$49&amp;база!$C$2:$C$49&amp;база!$H$2:$H$49,ROW(база!$J$2:$J$49)-1),COLUMN(C8))),"")</f>
        <v/>
      </c>
      <c r="G9" t="str">
        <f t="array" ref="G9">IFERROR(INDEX(база!$J$2:$J$49,SMALL(IF(Лист2!$A9&amp;Лист2!$B9&amp;Лист2!$C9=база!$B$2:$B$49&amp;база!$C$2:$C$49&amp;база!$H$2:$H$49,ROW(база!$J$2:$J$49)-1),COLUMN(D8))),"")</f>
        <v/>
      </c>
      <c r="H9" t="str">
        <f t="array" ref="H9">IFERROR(INDEX(база!$J$2:$J$49,SMALL(IF(Лист2!$A9&amp;Лист2!$B9&amp;Лист2!$C9=база!$B$2:$B$49&amp;база!$C$2:$C$49&amp;база!$H$2:$H$49,ROW(база!$J$2:$J$49)-1),COLUMN(E8))),"")</f>
        <v/>
      </c>
      <c r="I9" t="str">
        <f t="array" ref="I9">IFERROR(INDEX(база!$J$2:$J$49,SMALL(IF(Лист2!$A9&amp;Лист2!$B9&amp;Лист2!$C9=база!$B$2:$B$49&amp;база!$C$2:$C$49&amp;база!$H$2:$H$49,ROW(база!$J$2:$J$49)-1),COLUMN(F8))),"")</f>
        <v/>
      </c>
      <c r="J9" t="str">
        <f t="array" ref="J9">IFERROR(INDEX(база!$J$2:$J$49,SMALL(IF(Лист2!$A9&amp;Лист2!$B9&amp;Лист2!$C9=база!$B$2:$B$49&amp;база!$C$2:$C$49&amp;база!$H$2:$H$49,ROW(база!$J$2:$J$49)-1),COLUMN(G8))),"")</f>
        <v/>
      </c>
      <c r="K9" t="str">
        <f t="array" ref="K9">IFERROR(INDEX(база!$J$2:$J$49,SMALL(IF(Лист2!$A9&amp;Лист2!$B9&amp;Лист2!$C9=база!$B$2:$B$49&amp;база!$C$2:$C$49&amp;база!$H$2:$H$49,ROW(база!$J$2:$J$49)-1),COLUMN(H8))),"")</f>
        <v/>
      </c>
      <c r="L9" t="str">
        <f t="array" ref="L9">IFERROR(INDEX(база!$J$2:$J$49,SMALL(IF(Лист2!$A9&amp;Лист2!$B9&amp;Лист2!$C9=база!$B$2:$B$49&amp;база!$C$2:$C$49&amp;база!$H$2:$H$49,ROW(база!$J$2:$J$49)-1),COLUMN(I8))),"")</f>
        <v/>
      </c>
      <c r="M9" t="str">
        <f t="array" ref="M9">IFERROR(INDEX(база!$J$2:$J$49,SMALL(IF(Лист2!$A9&amp;Лист2!$B9&amp;Лист2!$C9=база!$B$2:$B$49&amp;база!$C$2:$C$49&amp;база!$H$2:$H$49,ROW(база!$J$2:$J$49)-1),COLUMN(J8))),"")</f>
        <v/>
      </c>
      <c r="N9" t="str">
        <f t="array" ref="N9">IFERROR(INDEX(база!$J$2:$J$49,SMALL(IF(Лист2!$A9&amp;Лист2!$B9&amp;Лист2!$C9=база!$B$2:$B$49&amp;база!$C$2:$C$49&amp;база!$H$2:$H$49,ROW(база!$J$2:$J$49)-1),COLUMN(K8))),"")</f>
        <v/>
      </c>
      <c r="O9" t="str">
        <f t="array" ref="O9">IFERROR(INDEX(база!$J$2:$J$49,SMALL(IF(Лист2!$A9&amp;Лист2!$B9&amp;Лист2!$C9=база!$B$2:$B$49&amp;база!$C$2:$C$49&amp;база!$H$2:$H$49,ROW(база!$J$2:$J$49)-1),COLUMN(L8))),"")</f>
        <v/>
      </c>
      <c r="P9" t="str">
        <f t="array" ref="P9">IFERROR(INDEX(база!$J$2:$J$49,SMALL(IF(Лист2!$A9&amp;Лист2!$B9&amp;Лист2!$C9=база!$B$2:$B$49&amp;база!$C$2:$C$49&amp;база!$H$2:$H$49,ROW(база!$J$2:$J$49)-1),COLUMN(M8))),"")</f>
        <v/>
      </c>
      <c r="Q9" t="str">
        <f t="array" ref="Q9">IFERROR(INDEX(база!$J$2:$J$49,SMALL(IF(Лист2!$A9&amp;Лист2!$B9&amp;Лист2!$C9=база!$B$2:$B$49&amp;база!$C$2:$C$49&amp;база!$H$2:$H$49,ROW(база!$J$2:$J$49)-1),COLUMN(N8))),"")</f>
        <v/>
      </c>
      <c r="R9" t="str">
        <f t="array" ref="R9">IFERROR(INDEX(база!$J$2:$J$49,SMALL(IF(Лист2!$A9&amp;Лист2!$B9&amp;Лист2!$C9=база!$B$2:$B$49&amp;база!$C$2:$C$49&amp;база!$H$2:$H$49,ROW(база!$J$2:$J$49)-1),COLUMN(O8))),"")</f>
        <v/>
      </c>
      <c r="S9" t="str">
        <f t="array" ref="S9">IFERROR(INDEX(база!$J$2:$J$49,SMALL(IF(Лист2!$A9&amp;Лист2!$B9&amp;Лист2!$C9=база!$B$2:$B$49&amp;база!$C$2:$C$49&amp;база!$H$2:$H$49,ROW(база!$J$2:$J$49)-1),COLUMN(P8))),"")</f>
        <v/>
      </c>
      <c r="T9" t="str">
        <f t="array" ref="T9">IFERROR(INDEX(база!$J$2:$J$49,SMALL(IF(Лист2!$A9&amp;Лист2!$B9&amp;Лист2!$C9=база!$B$2:$B$49&amp;база!$C$2:$C$49&amp;база!$H$2:$H$49,ROW(база!$J$2:$J$49)-1),COLUMN(Q8))),"")</f>
        <v/>
      </c>
      <c r="U9" t="str">
        <f t="array" ref="U9">IFERROR(INDEX(база!$J$2:$J$49,SMALL(IF(Лист2!$A9&amp;Лист2!$B9&amp;Лист2!$C9=база!$B$2:$B$49&amp;база!$C$2:$C$49&amp;база!$H$2:$H$49,ROW(база!$J$2:$J$49)-1),COLUMN(R8))),"")</f>
        <v/>
      </c>
      <c r="V9" t="str">
        <f t="array" ref="V9">IFERROR(INDEX(база!$J$2:$J$49,SMALL(IF(Лист2!$A9&amp;Лист2!$B9&amp;Лист2!$C9=база!$B$2:$B$49&amp;база!$C$2:$C$49&amp;база!$H$2:$H$49,ROW(база!$J$2:$J$49)-1),COLUMN(S8))),"")</f>
        <v/>
      </c>
      <c r="W9" t="str">
        <f t="array" ref="W9">IFERROR(INDEX(база!$J$2:$J$49,SMALL(IF(Лист2!$A9&amp;Лист2!$B9&amp;Лист2!$C9=база!$B$2:$B$49&amp;база!$C$2:$C$49&amp;база!$H$2:$H$49,ROW(база!$J$2:$J$49)-1),COLUMN(T8))),"")</f>
        <v/>
      </c>
      <c r="X9" t="str">
        <f t="array" ref="X9">IFERROR(INDEX(база!$J$2:$J$49,SMALL(IF(Лист2!$A9&amp;Лист2!$B9&amp;Лист2!$C9=база!$B$2:$B$49&amp;база!$C$2:$C$49&amp;база!$H$2:$H$49,ROW(база!$J$2:$J$49)-1),COLUMN(U8))),"")</f>
        <v/>
      </c>
      <c r="Y9" t="str">
        <f t="array" ref="Y9">IFERROR(INDEX(база!$J$2:$J$49,SMALL(IF(Лист2!$A9&amp;Лист2!$B9&amp;Лист2!$C9=база!$B$2:$B$49&amp;база!$C$2:$C$49&amp;база!$H$2:$H$49,ROW(база!$J$2:$J$49)-1),COLUMN(V8))),"")</f>
        <v/>
      </c>
      <c r="Z9" t="str">
        <f t="array" ref="Z9">IFERROR(INDEX(база!$J$2:$J$49,SMALL(IF(Лист2!$A9&amp;Лист2!$B9&amp;Лист2!$C9=база!$B$2:$B$49&amp;база!$C$2:$C$49&amp;база!$H$2:$H$49,ROW(база!$J$2:$J$49)-1),COLUMN(W8))),"")</f>
        <v/>
      </c>
      <c r="AA9" t="str">
        <f t="array" ref="AA9">IFERROR(INDEX(база!$J$2:$J$49,SMALL(IF(Лист2!$A9&amp;Лист2!$B9&amp;Лист2!$C9=база!$B$2:$B$49&amp;база!$C$2:$C$49&amp;база!$H$2:$H$49,ROW(база!$J$2:$J$49)-1),COLUMN(X8))),"")</f>
        <v/>
      </c>
      <c r="AB9" t="str">
        <f t="array" ref="AB9">IFERROR(INDEX(база!$J$2:$J$49,SMALL(IF(Лист2!$A9&amp;Лист2!$B9&amp;Лист2!$C9=база!$B$2:$B$49&amp;база!$C$2:$C$49&amp;база!$H$2:$H$49,ROW(база!$J$2:$J$49)-1),COLUMN(Y8))),"")</f>
        <v/>
      </c>
      <c r="AC9" t="str">
        <f t="array" ref="AC9">IFERROR(INDEX(база!$J$2:$J$49,SMALL(IF(Лист2!$A9&amp;Лист2!$B9&amp;Лист2!$C9=база!$B$2:$B$49&amp;база!$C$2:$C$49&amp;база!$H$2:$H$49,ROW(база!$J$2:$J$49)-1),COLUMN(Z8))),"")</f>
        <v/>
      </c>
      <c r="AD9" t="str">
        <f t="array" ref="AD9">IFERROR(INDEX(база!$J$2:$J$49,SMALL(IF(Лист2!$A9&amp;Лист2!$B9&amp;Лист2!$C9=база!$B$2:$B$49&amp;база!$C$2:$C$49&amp;база!$H$2:$H$49,ROW(база!$J$2:$J$49)-1),COLUMN(AA8))),"")</f>
        <v/>
      </c>
      <c r="AE9" t="str">
        <f t="array" ref="AE9">IFERROR(INDEX(база!$J$2:$J$49,SMALL(IF(Лист2!$A9&amp;Лист2!$B9&amp;Лист2!$C9=база!$B$2:$B$49&amp;база!$C$2:$C$49&amp;база!$H$2:$H$49,ROW(база!$J$2:$J$49)-1),COLUMN(AB8))),"")</f>
        <v/>
      </c>
      <c r="AF9" t="str">
        <f t="array" ref="AF9">IFERROR(INDEX(база!$J$2:$J$49,SMALL(IF(Лист2!$A9&amp;Лист2!$B9&amp;Лист2!$C9=база!$B$2:$B$49&amp;база!$C$2:$C$49&amp;база!$H$2:$H$49,ROW(база!$J$2:$J$49)-1),COLUMN(AC8))),"")</f>
        <v/>
      </c>
      <c r="AG9" t="str">
        <f t="array" ref="AG9">IFERROR(INDEX(база!$J$2:$J$49,SMALL(IF(Лист2!$A9&amp;Лист2!$B9&amp;Лист2!$C9=база!$B$2:$B$49&amp;база!$C$2:$C$49&amp;база!$H$2:$H$49,ROW(база!$J$2:$J$49)-1),COLUMN(AD8))),"")</f>
        <v/>
      </c>
      <c r="AH9" t="str">
        <f t="array" ref="AH9">IFERROR(INDEX(база!$J$2:$J$49,SMALL(IF(Лист2!$A9&amp;Лист2!$B9&amp;Лист2!$C9=база!$B$2:$B$49&amp;база!$C$2:$C$49&amp;база!$H$2:$H$49,ROW(база!$J$2:$J$49)-1),COLUMN(AE8))),"")</f>
        <v/>
      </c>
    </row>
    <row r="10" spans="1:34" x14ac:dyDescent="0.25">
      <c r="A10" t="str">
        <f t="array" ref="A10">IFERROR(INDEX(база!$B$2:$B$49,SMALL(IF(MATCH(база!$B$2:$B$49&amp;база!$C$2:$C$49&amp;база!$H$2:$H$49,база!$B$2:$B$49&amp;база!$C$2:$C$49&amp;база!$H$2:$H$49,0)=ROW(база!$B$2:$B$49)-1,ROW(база!$B$2:$B$49)-1),ROW(A9))),"")</f>
        <v>10 негритят</v>
      </c>
      <c r="B10" t="str">
        <f t="array" ref="B10">IFERROR(INDEX(база!$C$2:$C$49,SMALL(IF(MATCH(база!$B$2:$B$49&amp;база!$C$2:$C$49&amp;база!$H$2:$H$49,база!$B$2:$B$49&amp;база!$C$2:$C$49&amp;база!$H$2:$H$49,0)=ROW(база!$B$2:$B$49)-1,ROW(база!$B$2:$B$49)-1),ROW(B9))),"")</f>
        <v>красота</v>
      </c>
      <c r="C10" t="str">
        <f t="array" ref="C10">IFERROR(INDEX(база!$H$2:$H$49,SMALL(IF(MATCH(база!$B$2:$B$49&amp;база!$C$2:$C$49&amp;база!$H$2:$H$49,база!$B$2:$B$49&amp;база!$C$2:$C$49&amp;база!$H$2:$H$49,0)=ROW(база!$B$2:$B$49)-1,ROW(база!$B$2:$B$49)-1),ROW(C9))),"")</f>
        <v>9 Мая, 53</v>
      </c>
      <c r="D10" t="str">
        <f t="array" ref="D10">IFERROR(INDEX(база!$J$2:$J$49,SMALL(IF(Лист2!$A10&amp;Лист2!$B10&amp;Лист2!$C10=база!$B$2:$B$49&amp;база!$C$2:$C$49&amp;база!$H$2:$H$49,ROW(база!$J$2:$J$49)-1),COLUMN(A9))),"")</f>
        <v>Ногтевые студии</v>
      </c>
      <c r="E10" t="str">
        <f t="array" ref="E10">IFERROR(INDEX(база!$J$2:$J$49,SMALL(IF(Лист2!$A10&amp;Лист2!$B10&amp;Лист2!$C10=база!$B$2:$B$49&amp;база!$C$2:$C$49&amp;база!$H$2:$H$49,ROW(база!$J$2:$J$49)-1),COLUMN(B9))),"")</f>
        <v>Студии загара</v>
      </c>
      <c r="F10" t="str">
        <f t="array" ref="F10">IFERROR(INDEX(база!$J$2:$J$49,SMALL(IF(Лист2!$A10&amp;Лист2!$B10&amp;Лист2!$C10=база!$B$2:$B$49&amp;база!$C$2:$C$49&amp;база!$H$2:$H$49,ROW(база!$J$2:$J$49)-1),COLUMN(C9))),"")</f>
        <v/>
      </c>
      <c r="G10" t="str">
        <f t="array" ref="G10">IFERROR(INDEX(база!$J$2:$J$49,SMALL(IF(Лист2!$A10&amp;Лист2!$B10&amp;Лист2!$C10=база!$B$2:$B$49&amp;база!$C$2:$C$49&amp;база!$H$2:$H$49,ROW(база!$J$2:$J$49)-1),COLUMN(D9))),"")</f>
        <v/>
      </c>
      <c r="H10" t="str">
        <f t="array" ref="H10">IFERROR(INDEX(база!$J$2:$J$49,SMALL(IF(Лист2!$A10&amp;Лист2!$B10&amp;Лист2!$C10=база!$B$2:$B$49&amp;база!$C$2:$C$49&amp;база!$H$2:$H$49,ROW(база!$J$2:$J$49)-1),COLUMN(E9))),"")</f>
        <v/>
      </c>
      <c r="I10" t="str">
        <f t="array" ref="I10">IFERROR(INDEX(база!$J$2:$J$49,SMALL(IF(Лист2!$A10&amp;Лист2!$B10&amp;Лист2!$C10=база!$B$2:$B$49&amp;база!$C$2:$C$49&amp;база!$H$2:$H$49,ROW(база!$J$2:$J$49)-1),COLUMN(F9))),"")</f>
        <v/>
      </c>
      <c r="J10" t="str">
        <f t="array" ref="J10">IFERROR(INDEX(база!$J$2:$J$49,SMALL(IF(Лист2!$A10&amp;Лист2!$B10&amp;Лист2!$C10=база!$B$2:$B$49&amp;база!$C$2:$C$49&amp;база!$H$2:$H$49,ROW(база!$J$2:$J$49)-1),COLUMN(G9))),"")</f>
        <v/>
      </c>
      <c r="K10" t="str">
        <f t="array" ref="K10">IFERROR(INDEX(база!$J$2:$J$49,SMALL(IF(Лист2!$A10&amp;Лист2!$B10&amp;Лист2!$C10=база!$B$2:$B$49&amp;база!$C$2:$C$49&amp;база!$H$2:$H$49,ROW(база!$J$2:$J$49)-1),COLUMN(H9))),"")</f>
        <v/>
      </c>
      <c r="L10" t="str">
        <f t="array" ref="L10">IFERROR(INDEX(база!$J$2:$J$49,SMALL(IF(Лист2!$A10&amp;Лист2!$B10&amp;Лист2!$C10=база!$B$2:$B$49&amp;база!$C$2:$C$49&amp;база!$H$2:$H$49,ROW(база!$J$2:$J$49)-1),COLUMN(I9))),"")</f>
        <v/>
      </c>
      <c r="M10" t="str">
        <f t="array" ref="M10">IFERROR(INDEX(база!$J$2:$J$49,SMALL(IF(Лист2!$A10&amp;Лист2!$B10&amp;Лист2!$C10=база!$B$2:$B$49&amp;база!$C$2:$C$49&amp;база!$H$2:$H$49,ROW(база!$J$2:$J$49)-1),COLUMN(J9))),"")</f>
        <v/>
      </c>
      <c r="N10" t="str">
        <f t="array" ref="N10">IFERROR(INDEX(база!$J$2:$J$49,SMALL(IF(Лист2!$A10&amp;Лист2!$B10&amp;Лист2!$C10=база!$B$2:$B$49&amp;база!$C$2:$C$49&amp;база!$H$2:$H$49,ROW(база!$J$2:$J$49)-1),COLUMN(K9))),"")</f>
        <v/>
      </c>
      <c r="O10" t="str">
        <f t="array" ref="O10">IFERROR(INDEX(база!$J$2:$J$49,SMALL(IF(Лист2!$A10&amp;Лист2!$B10&amp;Лист2!$C10=база!$B$2:$B$49&amp;база!$C$2:$C$49&amp;база!$H$2:$H$49,ROW(база!$J$2:$J$49)-1),COLUMN(L9))),"")</f>
        <v/>
      </c>
      <c r="P10" t="str">
        <f t="array" ref="P10">IFERROR(INDEX(база!$J$2:$J$49,SMALL(IF(Лист2!$A10&amp;Лист2!$B10&amp;Лист2!$C10=база!$B$2:$B$49&amp;база!$C$2:$C$49&amp;база!$H$2:$H$49,ROW(база!$J$2:$J$49)-1),COLUMN(M9))),"")</f>
        <v/>
      </c>
      <c r="Q10" t="str">
        <f t="array" ref="Q10">IFERROR(INDEX(база!$J$2:$J$49,SMALL(IF(Лист2!$A10&amp;Лист2!$B10&amp;Лист2!$C10=база!$B$2:$B$49&amp;база!$C$2:$C$49&amp;база!$H$2:$H$49,ROW(база!$J$2:$J$49)-1),COLUMN(N9))),"")</f>
        <v/>
      </c>
      <c r="R10" t="str">
        <f t="array" ref="R10">IFERROR(INDEX(база!$J$2:$J$49,SMALL(IF(Лист2!$A10&amp;Лист2!$B10&amp;Лист2!$C10=база!$B$2:$B$49&amp;база!$C$2:$C$49&amp;база!$H$2:$H$49,ROW(база!$J$2:$J$49)-1),COLUMN(O9))),"")</f>
        <v/>
      </c>
      <c r="S10" t="str">
        <f t="array" ref="S10">IFERROR(INDEX(база!$J$2:$J$49,SMALL(IF(Лист2!$A10&amp;Лист2!$B10&amp;Лист2!$C10=база!$B$2:$B$49&amp;база!$C$2:$C$49&amp;база!$H$2:$H$49,ROW(база!$J$2:$J$49)-1),COLUMN(P9))),"")</f>
        <v/>
      </c>
      <c r="T10" t="str">
        <f t="array" ref="T10">IFERROR(INDEX(база!$J$2:$J$49,SMALL(IF(Лист2!$A10&amp;Лист2!$B10&amp;Лист2!$C10=база!$B$2:$B$49&amp;база!$C$2:$C$49&amp;база!$H$2:$H$49,ROW(база!$J$2:$J$49)-1),COLUMN(Q9))),"")</f>
        <v/>
      </c>
      <c r="U10" t="str">
        <f t="array" ref="U10">IFERROR(INDEX(база!$J$2:$J$49,SMALL(IF(Лист2!$A10&amp;Лист2!$B10&amp;Лист2!$C10=база!$B$2:$B$49&amp;база!$C$2:$C$49&amp;база!$H$2:$H$49,ROW(база!$J$2:$J$49)-1),COLUMN(R9))),"")</f>
        <v/>
      </c>
      <c r="V10" t="str">
        <f t="array" ref="V10">IFERROR(INDEX(база!$J$2:$J$49,SMALL(IF(Лист2!$A10&amp;Лист2!$B10&amp;Лист2!$C10=база!$B$2:$B$49&amp;база!$C$2:$C$49&amp;база!$H$2:$H$49,ROW(база!$J$2:$J$49)-1),COLUMN(S9))),"")</f>
        <v/>
      </c>
      <c r="W10" t="str">
        <f t="array" ref="W10">IFERROR(INDEX(база!$J$2:$J$49,SMALL(IF(Лист2!$A10&amp;Лист2!$B10&amp;Лист2!$C10=база!$B$2:$B$49&amp;база!$C$2:$C$49&amp;база!$H$2:$H$49,ROW(база!$J$2:$J$49)-1),COLUMN(T9))),"")</f>
        <v/>
      </c>
      <c r="X10" t="str">
        <f t="array" ref="X10">IFERROR(INDEX(база!$J$2:$J$49,SMALL(IF(Лист2!$A10&amp;Лист2!$B10&amp;Лист2!$C10=база!$B$2:$B$49&amp;база!$C$2:$C$49&amp;база!$H$2:$H$49,ROW(база!$J$2:$J$49)-1),COLUMN(U9))),"")</f>
        <v/>
      </c>
      <c r="Y10" t="str">
        <f t="array" ref="Y10">IFERROR(INDEX(база!$J$2:$J$49,SMALL(IF(Лист2!$A10&amp;Лист2!$B10&amp;Лист2!$C10=база!$B$2:$B$49&amp;база!$C$2:$C$49&amp;база!$H$2:$H$49,ROW(база!$J$2:$J$49)-1),COLUMN(V9))),"")</f>
        <v/>
      </c>
      <c r="Z10" t="str">
        <f t="array" ref="Z10">IFERROR(INDEX(база!$J$2:$J$49,SMALL(IF(Лист2!$A10&amp;Лист2!$B10&amp;Лист2!$C10=база!$B$2:$B$49&amp;база!$C$2:$C$49&amp;база!$H$2:$H$49,ROW(база!$J$2:$J$49)-1),COLUMN(W9))),"")</f>
        <v/>
      </c>
      <c r="AA10" t="str">
        <f t="array" ref="AA10">IFERROR(INDEX(база!$J$2:$J$49,SMALL(IF(Лист2!$A10&amp;Лист2!$B10&amp;Лист2!$C10=база!$B$2:$B$49&amp;база!$C$2:$C$49&amp;база!$H$2:$H$49,ROW(база!$J$2:$J$49)-1),COLUMN(X9))),"")</f>
        <v/>
      </c>
      <c r="AB10" t="str">
        <f t="array" ref="AB10">IFERROR(INDEX(база!$J$2:$J$49,SMALL(IF(Лист2!$A10&amp;Лист2!$B10&amp;Лист2!$C10=база!$B$2:$B$49&amp;база!$C$2:$C$49&amp;база!$H$2:$H$49,ROW(база!$J$2:$J$49)-1),COLUMN(Y9))),"")</f>
        <v/>
      </c>
      <c r="AC10" t="str">
        <f t="array" ref="AC10">IFERROR(INDEX(база!$J$2:$J$49,SMALL(IF(Лист2!$A10&amp;Лист2!$B10&amp;Лист2!$C10=база!$B$2:$B$49&amp;база!$C$2:$C$49&amp;база!$H$2:$H$49,ROW(база!$J$2:$J$49)-1),COLUMN(Z9))),"")</f>
        <v/>
      </c>
      <c r="AD10" t="str">
        <f t="array" ref="AD10">IFERROR(INDEX(база!$J$2:$J$49,SMALL(IF(Лист2!$A10&amp;Лист2!$B10&amp;Лист2!$C10=база!$B$2:$B$49&amp;база!$C$2:$C$49&amp;база!$H$2:$H$49,ROW(база!$J$2:$J$49)-1),COLUMN(AA9))),"")</f>
        <v/>
      </c>
      <c r="AE10" t="str">
        <f t="array" ref="AE10">IFERROR(INDEX(база!$J$2:$J$49,SMALL(IF(Лист2!$A10&amp;Лист2!$B10&amp;Лист2!$C10=база!$B$2:$B$49&amp;база!$C$2:$C$49&amp;база!$H$2:$H$49,ROW(база!$J$2:$J$49)-1),COLUMN(AB9))),"")</f>
        <v/>
      </c>
      <c r="AF10" t="str">
        <f t="array" ref="AF10">IFERROR(INDEX(база!$J$2:$J$49,SMALL(IF(Лист2!$A10&amp;Лист2!$B10&amp;Лист2!$C10=база!$B$2:$B$49&amp;база!$C$2:$C$49&amp;база!$H$2:$H$49,ROW(база!$J$2:$J$49)-1),COLUMN(AC9))),"")</f>
        <v/>
      </c>
      <c r="AG10" t="str">
        <f t="array" ref="AG10">IFERROR(INDEX(база!$J$2:$J$49,SMALL(IF(Лист2!$A10&amp;Лист2!$B10&amp;Лист2!$C10=база!$B$2:$B$49&amp;база!$C$2:$C$49&amp;база!$H$2:$H$49,ROW(база!$J$2:$J$49)-1),COLUMN(AD9))),"")</f>
        <v/>
      </c>
      <c r="AH10" t="str">
        <f t="array" ref="AH10">IFERROR(INDEX(база!$J$2:$J$49,SMALL(IF(Лист2!$A10&amp;Лист2!$B10&amp;Лист2!$C10=база!$B$2:$B$49&amp;база!$C$2:$C$49&amp;база!$H$2:$H$49,ROW(база!$J$2:$J$49)-1),COLUMN(AE9))),"")</f>
        <v/>
      </c>
    </row>
    <row r="11" spans="1:34" x14ac:dyDescent="0.25">
      <c r="A11" t="str">
        <f t="array" ref="A11">IFERROR(INDEX(база!$B$2:$B$49,SMALL(IF(MATCH(база!$B$2:$B$49&amp;база!$C$2:$C$49&amp;база!$H$2:$H$49,база!$B$2:$B$49&amp;база!$C$2:$C$49&amp;база!$H$2:$H$49,0)=ROW(база!$B$2:$B$49)-1,ROW(база!$B$2:$B$49)-1),ROW(A10))),"")</f>
        <v>10 негритят</v>
      </c>
      <c r="B11" t="str">
        <f t="array" ref="B11">IFERROR(INDEX(база!$C$2:$C$49,SMALL(IF(MATCH(база!$B$2:$B$49&amp;база!$C$2:$C$49&amp;база!$H$2:$H$49,база!$B$2:$B$49&amp;база!$C$2:$C$49&amp;база!$H$2:$H$49,0)=ROW(база!$B$2:$B$49)-1,ROW(база!$B$2:$B$49)-1),ROW(B10))),"")</f>
        <v>Красота</v>
      </c>
      <c r="C11" t="str">
        <f t="array" ref="C11">IFERROR(INDEX(база!$H$2:$H$49,SMALL(IF(MATCH(база!$B$2:$B$49&amp;база!$C$2:$C$49&amp;база!$H$2:$H$49,база!$B$2:$B$49&amp;база!$C$2:$C$49&amp;база!$H$2:$H$49,0)=ROW(база!$B$2:$B$49)-1,ROW(база!$B$2:$B$49)-1),ROW(C10))),"")</f>
        <v>Металлургов проспект, 53г</v>
      </c>
      <c r="D11" t="str">
        <f t="array" ref="D11">IFERROR(INDEX(база!$J$2:$J$49,SMALL(IF(Лист2!$A11&amp;Лист2!$B11&amp;Лист2!$C11=база!$B$2:$B$49&amp;база!$C$2:$C$49&amp;база!$H$2:$H$49,ROW(база!$J$2:$J$49)-1),COLUMN(A10))),"")</f>
        <v>Студии загара</v>
      </c>
      <c r="E11" t="str">
        <f t="array" ref="E11">IFERROR(INDEX(база!$J$2:$J$49,SMALL(IF(Лист2!$A11&amp;Лист2!$B11&amp;Лист2!$C11=база!$B$2:$B$49&amp;база!$C$2:$C$49&amp;база!$H$2:$H$49,ROW(база!$J$2:$J$49)-1),COLUMN(B10))),"")</f>
        <v/>
      </c>
      <c r="F11" t="str">
        <f t="array" ref="F11">IFERROR(INDEX(база!$J$2:$J$49,SMALL(IF(Лист2!$A11&amp;Лист2!$B11&amp;Лист2!$C11=база!$B$2:$B$49&amp;база!$C$2:$C$49&amp;база!$H$2:$H$49,ROW(база!$J$2:$J$49)-1),COLUMN(C10))),"")</f>
        <v/>
      </c>
      <c r="G11" t="str">
        <f t="array" ref="G11">IFERROR(INDEX(база!$J$2:$J$49,SMALL(IF(Лист2!$A11&amp;Лист2!$B11&amp;Лист2!$C11=база!$B$2:$B$49&amp;база!$C$2:$C$49&amp;база!$H$2:$H$49,ROW(база!$J$2:$J$49)-1),COLUMN(D10))),"")</f>
        <v/>
      </c>
      <c r="H11" t="str">
        <f t="array" ref="H11">IFERROR(INDEX(база!$J$2:$J$49,SMALL(IF(Лист2!$A11&amp;Лист2!$B11&amp;Лист2!$C11=база!$B$2:$B$49&amp;база!$C$2:$C$49&amp;база!$H$2:$H$49,ROW(база!$J$2:$J$49)-1),COLUMN(E10))),"")</f>
        <v/>
      </c>
      <c r="I11" t="str">
        <f t="array" ref="I11">IFERROR(INDEX(база!$J$2:$J$49,SMALL(IF(Лист2!$A11&amp;Лист2!$B11&amp;Лист2!$C11=база!$B$2:$B$49&amp;база!$C$2:$C$49&amp;база!$H$2:$H$49,ROW(база!$J$2:$J$49)-1),COLUMN(F10))),"")</f>
        <v/>
      </c>
      <c r="J11" t="str">
        <f t="array" ref="J11">IFERROR(INDEX(база!$J$2:$J$49,SMALL(IF(Лист2!$A11&amp;Лист2!$B11&amp;Лист2!$C11=база!$B$2:$B$49&amp;база!$C$2:$C$49&amp;база!$H$2:$H$49,ROW(база!$J$2:$J$49)-1),COLUMN(G10))),"")</f>
        <v/>
      </c>
      <c r="K11" t="str">
        <f t="array" ref="K11">IFERROR(INDEX(база!$J$2:$J$49,SMALL(IF(Лист2!$A11&amp;Лист2!$B11&amp;Лист2!$C11=база!$B$2:$B$49&amp;база!$C$2:$C$49&amp;база!$H$2:$H$49,ROW(база!$J$2:$J$49)-1),COLUMN(H10))),"")</f>
        <v/>
      </c>
      <c r="L11" t="str">
        <f t="array" ref="L11">IFERROR(INDEX(база!$J$2:$J$49,SMALL(IF(Лист2!$A11&amp;Лист2!$B11&amp;Лист2!$C11=база!$B$2:$B$49&amp;база!$C$2:$C$49&amp;база!$H$2:$H$49,ROW(база!$J$2:$J$49)-1),COLUMN(I10))),"")</f>
        <v/>
      </c>
      <c r="M11" t="str">
        <f t="array" ref="M11">IFERROR(INDEX(база!$J$2:$J$49,SMALL(IF(Лист2!$A11&amp;Лист2!$B11&amp;Лист2!$C11=база!$B$2:$B$49&amp;база!$C$2:$C$49&amp;база!$H$2:$H$49,ROW(база!$J$2:$J$49)-1),COLUMN(J10))),"")</f>
        <v/>
      </c>
      <c r="N11" t="str">
        <f t="array" ref="N11">IFERROR(INDEX(база!$J$2:$J$49,SMALL(IF(Лист2!$A11&amp;Лист2!$B11&amp;Лист2!$C11=база!$B$2:$B$49&amp;база!$C$2:$C$49&amp;база!$H$2:$H$49,ROW(база!$J$2:$J$49)-1),COLUMN(K10))),"")</f>
        <v/>
      </c>
      <c r="O11" t="str">
        <f t="array" ref="O11">IFERROR(INDEX(база!$J$2:$J$49,SMALL(IF(Лист2!$A11&amp;Лист2!$B11&amp;Лист2!$C11=база!$B$2:$B$49&amp;база!$C$2:$C$49&amp;база!$H$2:$H$49,ROW(база!$J$2:$J$49)-1),COLUMN(L10))),"")</f>
        <v/>
      </c>
      <c r="P11" t="str">
        <f t="array" ref="P11">IFERROR(INDEX(база!$J$2:$J$49,SMALL(IF(Лист2!$A11&amp;Лист2!$B11&amp;Лист2!$C11=база!$B$2:$B$49&amp;база!$C$2:$C$49&amp;база!$H$2:$H$49,ROW(база!$J$2:$J$49)-1),COLUMN(M10))),"")</f>
        <v/>
      </c>
      <c r="Q11" t="str">
        <f t="array" ref="Q11">IFERROR(INDEX(база!$J$2:$J$49,SMALL(IF(Лист2!$A11&amp;Лист2!$B11&amp;Лист2!$C11=база!$B$2:$B$49&amp;база!$C$2:$C$49&amp;база!$H$2:$H$49,ROW(база!$J$2:$J$49)-1),COLUMN(N10))),"")</f>
        <v/>
      </c>
      <c r="R11" t="str">
        <f t="array" ref="R11">IFERROR(INDEX(база!$J$2:$J$49,SMALL(IF(Лист2!$A11&amp;Лист2!$B11&amp;Лист2!$C11=база!$B$2:$B$49&amp;база!$C$2:$C$49&amp;база!$H$2:$H$49,ROW(база!$J$2:$J$49)-1),COLUMN(O10))),"")</f>
        <v/>
      </c>
      <c r="S11" t="str">
        <f t="array" ref="S11">IFERROR(INDEX(база!$J$2:$J$49,SMALL(IF(Лист2!$A11&amp;Лист2!$B11&amp;Лист2!$C11=база!$B$2:$B$49&amp;база!$C$2:$C$49&amp;база!$H$2:$H$49,ROW(база!$J$2:$J$49)-1),COLUMN(P10))),"")</f>
        <v/>
      </c>
      <c r="T11" t="str">
        <f t="array" ref="T11">IFERROR(INDEX(база!$J$2:$J$49,SMALL(IF(Лист2!$A11&amp;Лист2!$B11&amp;Лист2!$C11=база!$B$2:$B$49&amp;база!$C$2:$C$49&amp;база!$H$2:$H$49,ROW(база!$J$2:$J$49)-1),COLUMN(Q10))),"")</f>
        <v/>
      </c>
      <c r="U11" t="str">
        <f t="array" ref="U11">IFERROR(INDEX(база!$J$2:$J$49,SMALL(IF(Лист2!$A11&amp;Лист2!$B11&amp;Лист2!$C11=база!$B$2:$B$49&amp;база!$C$2:$C$49&amp;база!$H$2:$H$49,ROW(база!$J$2:$J$49)-1),COLUMN(R10))),"")</f>
        <v/>
      </c>
      <c r="V11" t="str">
        <f t="array" ref="V11">IFERROR(INDEX(база!$J$2:$J$49,SMALL(IF(Лист2!$A11&amp;Лист2!$B11&amp;Лист2!$C11=база!$B$2:$B$49&amp;база!$C$2:$C$49&amp;база!$H$2:$H$49,ROW(база!$J$2:$J$49)-1),COLUMN(S10))),"")</f>
        <v/>
      </c>
      <c r="W11" t="str">
        <f t="array" ref="W11">IFERROR(INDEX(база!$J$2:$J$49,SMALL(IF(Лист2!$A11&amp;Лист2!$B11&amp;Лист2!$C11=база!$B$2:$B$49&amp;база!$C$2:$C$49&amp;база!$H$2:$H$49,ROW(база!$J$2:$J$49)-1),COLUMN(T10))),"")</f>
        <v/>
      </c>
      <c r="X11" t="str">
        <f t="array" ref="X11">IFERROR(INDEX(база!$J$2:$J$49,SMALL(IF(Лист2!$A11&amp;Лист2!$B11&amp;Лист2!$C11=база!$B$2:$B$49&amp;база!$C$2:$C$49&amp;база!$H$2:$H$49,ROW(база!$J$2:$J$49)-1),COLUMN(U10))),"")</f>
        <v/>
      </c>
      <c r="Y11" t="str">
        <f t="array" ref="Y11">IFERROR(INDEX(база!$J$2:$J$49,SMALL(IF(Лист2!$A11&amp;Лист2!$B11&amp;Лист2!$C11=база!$B$2:$B$49&amp;база!$C$2:$C$49&amp;база!$H$2:$H$49,ROW(база!$J$2:$J$49)-1),COLUMN(V10))),"")</f>
        <v/>
      </c>
      <c r="Z11" t="str">
        <f t="array" ref="Z11">IFERROR(INDEX(база!$J$2:$J$49,SMALL(IF(Лист2!$A11&amp;Лист2!$B11&amp;Лист2!$C11=база!$B$2:$B$49&amp;база!$C$2:$C$49&amp;база!$H$2:$H$49,ROW(база!$J$2:$J$49)-1),COLUMN(W10))),"")</f>
        <v/>
      </c>
      <c r="AA11" t="str">
        <f t="array" ref="AA11">IFERROR(INDEX(база!$J$2:$J$49,SMALL(IF(Лист2!$A11&amp;Лист2!$B11&amp;Лист2!$C11=база!$B$2:$B$49&amp;база!$C$2:$C$49&amp;база!$H$2:$H$49,ROW(база!$J$2:$J$49)-1),COLUMN(X10))),"")</f>
        <v/>
      </c>
      <c r="AB11" t="str">
        <f t="array" ref="AB11">IFERROR(INDEX(база!$J$2:$J$49,SMALL(IF(Лист2!$A11&amp;Лист2!$B11&amp;Лист2!$C11=база!$B$2:$B$49&amp;база!$C$2:$C$49&amp;база!$H$2:$H$49,ROW(база!$J$2:$J$49)-1),COLUMN(Y10))),"")</f>
        <v/>
      </c>
      <c r="AC11" t="str">
        <f t="array" ref="AC11">IFERROR(INDEX(база!$J$2:$J$49,SMALL(IF(Лист2!$A11&amp;Лист2!$B11&amp;Лист2!$C11=база!$B$2:$B$49&amp;база!$C$2:$C$49&amp;база!$H$2:$H$49,ROW(база!$J$2:$J$49)-1),COLUMN(Z10))),"")</f>
        <v/>
      </c>
      <c r="AD11" t="str">
        <f t="array" ref="AD11">IFERROR(INDEX(база!$J$2:$J$49,SMALL(IF(Лист2!$A11&amp;Лист2!$B11&amp;Лист2!$C11=база!$B$2:$B$49&amp;база!$C$2:$C$49&amp;база!$H$2:$H$49,ROW(база!$J$2:$J$49)-1),COLUMN(AA10))),"")</f>
        <v/>
      </c>
      <c r="AE11" t="str">
        <f t="array" ref="AE11">IFERROR(INDEX(база!$J$2:$J$49,SMALL(IF(Лист2!$A11&amp;Лист2!$B11&amp;Лист2!$C11=база!$B$2:$B$49&amp;база!$C$2:$C$49&amp;база!$H$2:$H$49,ROW(база!$J$2:$J$49)-1),COLUMN(AB10))),"")</f>
        <v/>
      </c>
      <c r="AF11" t="str">
        <f t="array" ref="AF11">IFERROR(INDEX(база!$J$2:$J$49,SMALL(IF(Лист2!$A11&amp;Лист2!$B11&amp;Лист2!$C11=база!$B$2:$B$49&amp;база!$C$2:$C$49&amp;база!$H$2:$H$49,ROW(база!$J$2:$J$49)-1),COLUMN(AC10))),"")</f>
        <v/>
      </c>
      <c r="AG11" t="str">
        <f t="array" ref="AG11">IFERROR(INDEX(база!$J$2:$J$49,SMALL(IF(Лист2!$A11&amp;Лист2!$B11&amp;Лист2!$C11=база!$B$2:$B$49&amp;база!$C$2:$C$49&amp;база!$H$2:$H$49,ROW(база!$J$2:$J$49)-1),COLUMN(AD10))),"")</f>
        <v/>
      </c>
      <c r="AH11" t="str">
        <f t="array" ref="AH11">IFERROR(INDEX(база!$J$2:$J$49,SMALL(IF(Лист2!$A11&amp;Лист2!$B11&amp;Лист2!$C11=база!$B$2:$B$49&amp;база!$C$2:$C$49&amp;база!$H$2:$H$49,ROW(база!$J$2:$J$49)-1),COLUMN(AE10))),"")</f>
        <v/>
      </c>
    </row>
    <row r="12" spans="1:34" x14ac:dyDescent="0.25">
      <c r="A12" t="str">
        <f t="array" ref="A12">IFERROR(INDEX(база!$B$2:$B$49,SMALL(IF(MATCH(база!$B$2:$B$49&amp;база!$C$2:$C$49&amp;база!$H$2:$H$49,база!$B$2:$B$49&amp;база!$C$2:$C$49&amp;база!$H$2:$H$49,0)=ROW(база!$B$2:$B$49)-1,ROW(база!$B$2:$B$49)-1),ROW(A11))),"")</f>
        <v>10 негритят</v>
      </c>
      <c r="B12" t="str">
        <f t="array" ref="B12">IFERROR(INDEX(база!$C$2:$C$49,SMALL(IF(MATCH(база!$B$2:$B$49&amp;база!$C$2:$C$49&amp;база!$H$2:$H$49,база!$B$2:$B$49&amp;база!$C$2:$C$49&amp;база!$H$2:$H$49,0)=ROW(база!$B$2:$B$49)-1,ROW(база!$B$2:$B$49)-1),ROW(B11))),"")</f>
        <v>Красота</v>
      </c>
      <c r="C12" t="str">
        <f t="array" ref="C12">IFERROR(INDEX(база!$H$2:$H$49,SMALL(IF(MATCH(база!$B$2:$B$49&amp;база!$C$2:$C$49&amp;база!$H$2:$H$49,база!$B$2:$B$49&amp;база!$C$2:$C$49&amp;база!$H$2:$H$49,0)=ROW(база!$B$2:$B$49)-1,ROW(база!$B$2:$B$49)-1),ROW(C11))),"")</f>
        <v>Мира проспект, 115а</v>
      </c>
      <c r="D12" t="str">
        <f t="array" ref="D12">IFERROR(INDEX(база!$J$2:$J$49,SMALL(IF(Лист2!$A12&amp;Лист2!$B12&amp;Лист2!$C12=база!$B$2:$B$49&amp;база!$C$2:$C$49&amp;база!$H$2:$H$49,ROW(база!$J$2:$J$49)-1),COLUMN(A11))),"")</f>
        <v>Ногтевые студии</v>
      </c>
      <c r="E12" t="str">
        <f t="array" ref="E12">IFERROR(INDEX(база!$J$2:$J$49,SMALL(IF(Лист2!$A12&amp;Лист2!$B12&amp;Лист2!$C12=база!$B$2:$B$49&amp;база!$C$2:$C$49&amp;база!$H$2:$H$49,ROW(база!$J$2:$J$49)-1),COLUMN(B11))),"")</f>
        <v>Студии загара</v>
      </c>
      <c r="F12" t="str">
        <f t="array" ref="F12">IFERROR(INDEX(база!$J$2:$J$49,SMALL(IF(Лист2!$A12&amp;Лист2!$B12&amp;Лист2!$C12=база!$B$2:$B$49&amp;база!$C$2:$C$49&amp;база!$H$2:$H$49,ROW(база!$J$2:$J$49)-1),COLUMN(C11))),"")</f>
        <v/>
      </c>
      <c r="G12" t="str">
        <f t="array" ref="G12">IFERROR(INDEX(база!$J$2:$J$49,SMALL(IF(Лист2!$A12&amp;Лист2!$B12&amp;Лист2!$C12=база!$B$2:$B$49&amp;база!$C$2:$C$49&amp;база!$H$2:$H$49,ROW(база!$J$2:$J$49)-1),COLUMN(D11))),"")</f>
        <v/>
      </c>
      <c r="H12" t="str">
        <f t="array" ref="H12">IFERROR(INDEX(база!$J$2:$J$49,SMALL(IF(Лист2!$A12&amp;Лист2!$B12&amp;Лист2!$C12=база!$B$2:$B$49&amp;база!$C$2:$C$49&amp;база!$H$2:$H$49,ROW(база!$J$2:$J$49)-1),COLUMN(E11))),"")</f>
        <v/>
      </c>
      <c r="I12" t="str">
        <f t="array" ref="I12">IFERROR(INDEX(база!$J$2:$J$49,SMALL(IF(Лист2!$A12&amp;Лист2!$B12&amp;Лист2!$C12=база!$B$2:$B$49&amp;база!$C$2:$C$49&amp;база!$H$2:$H$49,ROW(база!$J$2:$J$49)-1),COLUMN(F11))),"")</f>
        <v/>
      </c>
      <c r="J12" t="str">
        <f t="array" ref="J12">IFERROR(INDEX(база!$J$2:$J$49,SMALL(IF(Лист2!$A12&amp;Лист2!$B12&amp;Лист2!$C12=база!$B$2:$B$49&amp;база!$C$2:$C$49&amp;база!$H$2:$H$49,ROW(база!$J$2:$J$49)-1),COLUMN(G11))),"")</f>
        <v/>
      </c>
      <c r="K12" t="str">
        <f t="array" ref="K12">IFERROR(INDEX(база!$J$2:$J$49,SMALL(IF(Лист2!$A12&amp;Лист2!$B12&amp;Лист2!$C12=база!$B$2:$B$49&amp;база!$C$2:$C$49&amp;база!$H$2:$H$49,ROW(база!$J$2:$J$49)-1),COLUMN(H11))),"")</f>
        <v/>
      </c>
      <c r="L12" t="str">
        <f t="array" ref="L12">IFERROR(INDEX(база!$J$2:$J$49,SMALL(IF(Лист2!$A12&amp;Лист2!$B12&amp;Лист2!$C12=база!$B$2:$B$49&amp;база!$C$2:$C$49&amp;база!$H$2:$H$49,ROW(база!$J$2:$J$49)-1),COLUMN(I11))),"")</f>
        <v/>
      </c>
      <c r="M12" t="str">
        <f t="array" ref="M12">IFERROR(INDEX(база!$J$2:$J$49,SMALL(IF(Лист2!$A12&amp;Лист2!$B12&amp;Лист2!$C12=база!$B$2:$B$49&amp;база!$C$2:$C$49&amp;база!$H$2:$H$49,ROW(база!$J$2:$J$49)-1),COLUMN(J11))),"")</f>
        <v/>
      </c>
      <c r="N12" t="str">
        <f t="array" ref="N12">IFERROR(INDEX(база!$J$2:$J$49,SMALL(IF(Лист2!$A12&amp;Лист2!$B12&amp;Лист2!$C12=база!$B$2:$B$49&amp;база!$C$2:$C$49&amp;база!$H$2:$H$49,ROW(база!$J$2:$J$49)-1),COLUMN(K11))),"")</f>
        <v/>
      </c>
      <c r="O12" t="str">
        <f t="array" ref="O12">IFERROR(INDEX(база!$J$2:$J$49,SMALL(IF(Лист2!$A12&amp;Лист2!$B12&amp;Лист2!$C12=база!$B$2:$B$49&amp;база!$C$2:$C$49&amp;база!$H$2:$H$49,ROW(база!$J$2:$J$49)-1),COLUMN(L11))),"")</f>
        <v/>
      </c>
      <c r="P12" t="str">
        <f t="array" ref="P12">IFERROR(INDEX(база!$J$2:$J$49,SMALL(IF(Лист2!$A12&amp;Лист2!$B12&amp;Лист2!$C12=база!$B$2:$B$49&amp;база!$C$2:$C$49&amp;база!$H$2:$H$49,ROW(база!$J$2:$J$49)-1),COLUMN(M11))),"")</f>
        <v/>
      </c>
      <c r="Q12" t="str">
        <f t="array" ref="Q12">IFERROR(INDEX(база!$J$2:$J$49,SMALL(IF(Лист2!$A12&amp;Лист2!$B12&amp;Лист2!$C12=база!$B$2:$B$49&amp;база!$C$2:$C$49&amp;база!$H$2:$H$49,ROW(база!$J$2:$J$49)-1),COLUMN(N11))),"")</f>
        <v/>
      </c>
      <c r="R12" t="str">
        <f t="array" ref="R12">IFERROR(INDEX(база!$J$2:$J$49,SMALL(IF(Лист2!$A12&amp;Лист2!$B12&amp;Лист2!$C12=база!$B$2:$B$49&amp;база!$C$2:$C$49&amp;база!$H$2:$H$49,ROW(база!$J$2:$J$49)-1),COLUMN(O11))),"")</f>
        <v/>
      </c>
      <c r="S12" t="str">
        <f t="array" ref="S12">IFERROR(INDEX(база!$J$2:$J$49,SMALL(IF(Лист2!$A12&amp;Лист2!$B12&amp;Лист2!$C12=база!$B$2:$B$49&amp;база!$C$2:$C$49&amp;база!$H$2:$H$49,ROW(база!$J$2:$J$49)-1),COLUMN(P11))),"")</f>
        <v/>
      </c>
      <c r="T12" t="str">
        <f t="array" ref="T12">IFERROR(INDEX(база!$J$2:$J$49,SMALL(IF(Лист2!$A12&amp;Лист2!$B12&amp;Лист2!$C12=база!$B$2:$B$49&amp;база!$C$2:$C$49&amp;база!$H$2:$H$49,ROW(база!$J$2:$J$49)-1),COLUMN(Q11))),"")</f>
        <v/>
      </c>
      <c r="U12" t="str">
        <f t="array" ref="U12">IFERROR(INDEX(база!$J$2:$J$49,SMALL(IF(Лист2!$A12&amp;Лист2!$B12&amp;Лист2!$C12=база!$B$2:$B$49&amp;база!$C$2:$C$49&amp;база!$H$2:$H$49,ROW(база!$J$2:$J$49)-1),COLUMN(R11))),"")</f>
        <v/>
      </c>
      <c r="V12" t="str">
        <f t="array" ref="V12">IFERROR(INDEX(база!$J$2:$J$49,SMALL(IF(Лист2!$A12&amp;Лист2!$B12&amp;Лист2!$C12=база!$B$2:$B$49&amp;база!$C$2:$C$49&amp;база!$H$2:$H$49,ROW(база!$J$2:$J$49)-1),COLUMN(S11))),"")</f>
        <v/>
      </c>
      <c r="W12" t="str">
        <f t="array" ref="W12">IFERROR(INDEX(база!$J$2:$J$49,SMALL(IF(Лист2!$A12&amp;Лист2!$B12&amp;Лист2!$C12=база!$B$2:$B$49&amp;база!$C$2:$C$49&amp;база!$H$2:$H$49,ROW(база!$J$2:$J$49)-1),COLUMN(T11))),"")</f>
        <v/>
      </c>
      <c r="X12" t="str">
        <f t="array" ref="X12">IFERROR(INDEX(база!$J$2:$J$49,SMALL(IF(Лист2!$A12&amp;Лист2!$B12&amp;Лист2!$C12=база!$B$2:$B$49&amp;база!$C$2:$C$49&amp;база!$H$2:$H$49,ROW(база!$J$2:$J$49)-1),COLUMN(U11))),"")</f>
        <v/>
      </c>
      <c r="Y12" t="str">
        <f t="array" ref="Y12">IFERROR(INDEX(база!$J$2:$J$49,SMALL(IF(Лист2!$A12&amp;Лист2!$B12&amp;Лист2!$C12=база!$B$2:$B$49&amp;база!$C$2:$C$49&amp;база!$H$2:$H$49,ROW(база!$J$2:$J$49)-1),COLUMN(V11))),"")</f>
        <v/>
      </c>
      <c r="Z12" t="str">
        <f t="array" ref="Z12">IFERROR(INDEX(база!$J$2:$J$49,SMALL(IF(Лист2!$A12&amp;Лист2!$B12&amp;Лист2!$C12=база!$B$2:$B$49&amp;база!$C$2:$C$49&amp;база!$H$2:$H$49,ROW(база!$J$2:$J$49)-1),COLUMN(W11))),"")</f>
        <v/>
      </c>
      <c r="AA12" t="str">
        <f t="array" ref="AA12">IFERROR(INDEX(база!$J$2:$J$49,SMALL(IF(Лист2!$A12&amp;Лист2!$B12&amp;Лист2!$C12=база!$B$2:$B$49&amp;база!$C$2:$C$49&amp;база!$H$2:$H$49,ROW(база!$J$2:$J$49)-1),COLUMN(X11))),"")</f>
        <v/>
      </c>
      <c r="AB12" t="str">
        <f t="array" ref="AB12">IFERROR(INDEX(база!$J$2:$J$49,SMALL(IF(Лист2!$A12&amp;Лист2!$B12&amp;Лист2!$C12=база!$B$2:$B$49&amp;база!$C$2:$C$49&amp;база!$H$2:$H$49,ROW(база!$J$2:$J$49)-1),COLUMN(Y11))),"")</f>
        <v/>
      </c>
      <c r="AC12" t="str">
        <f t="array" ref="AC12">IFERROR(INDEX(база!$J$2:$J$49,SMALL(IF(Лист2!$A12&amp;Лист2!$B12&amp;Лист2!$C12=база!$B$2:$B$49&amp;база!$C$2:$C$49&amp;база!$H$2:$H$49,ROW(база!$J$2:$J$49)-1),COLUMN(Z11))),"")</f>
        <v/>
      </c>
      <c r="AD12" t="str">
        <f t="array" ref="AD12">IFERROR(INDEX(база!$J$2:$J$49,SMALL(IF(Лист2!$A12&amp;Лист2!$B12&amp;Лист2!$C12=база!$B$2:$B$49&amp;база!$C$2:$C$49&amp;база!$H$2:$H$49,ROW(база!$J$2:$J$49)-1),COLUMN(AA11))),"")</f>
        <v/>
      </c>
      <c r="AE12" t="str">
        <f t="array" ref="AE12">IFERROR(INDEX(база!$J$2:$J$49,SMALL(IF(Лист2!$A12&amp;Лист2!$B12&amp;Лист2!$C12=база!$B$2:$B$49&amp;база!$C$2:$C$49&amp;база!$H$2:$H$49,ROW(база!$J$2:$J$49)-1),COLUMN(AB11))),"")</f>
        <v/>
      </c>
      <c r="AF12" t="str">
        <f t="array" ref="AF12">IFERROR(INDEX(база!$J$2:$J$49,SMALL(IF(Лист2!$A12&amp;Лист2!$B12&amp;Лист2!$C12=база!$B$2:$B$49&amp;база!$C$2:$C$49&amp;база!$H$2:$H$49,ROW(база!$J$2:$J$49)-1),COLUMN(AC11))),"")</f>
        <v/>
      </c>
      <c r="AG12" t="str">
        <f t="array" ref="AG12">IFERROR(INDEX(база!$J$2:$J$49,SMALL(IF(Лист2!$A12&amp;Лист2!$B12&amp;Лист2!$C12=база!$B$2:$B$49&amp;база!$C$2:$C$49&amp;база!$H$2:$H$49,ROW(база!$J$2:$J$49)-1),COLUMN(AD11))),"")</f>
        <v/>
      </c>
      <c r="AH12" t="str">
        <f t="array" ref="AH12">IFERROR(INDEX(база!$J$2:$J$49,SMALL(IF(Лист2!$A12&amp;Лист2!$B12&amp;Лист2!$C12=база!$B$2:$B$49&amp;база!$C$2:$C$49&amp;база!$H$2:$H$49,ROW(база!$J$2:$J$49)-1),COLUMN(AE11))),"")</f>
        <v/>
      </c>
    </row>
    <row r="13" spans="1:34" x14ac:dyDescent="0.25">
      <c r="A13" t="str">
        <f t="array" ref="A13">IFERROR(INDEX(база!$B$2:$B$49,SMALL(IF(MATCH(база!$B$2:$B$49&amp;база!$C$2:$C$49&amp;база!$H$2:$H$49,база!$B$2:$B$49&amp;база!$C$2:$C$49&amp;база!$H$2:$H$49,0)=ROW(база!$B$2:$B$49)-1,ROW(база!$B$2:$B$49)-1),ROW(A12))),"")</f>
        <v>10 негритят</v>
      </c>
      <c r="B13" t="str">
        <f t="array" ref="B13">IFERROR(INDEX(база!$C$2:$C$49,SMALL(IF(MATCH(база!$B$2:$B$49&amp;база!$C$2:$C$49&amp;база!$H$2:$H$49,база!$B$2:$B$49&amp;база!$C$2:$C$49&amp;база!$H$2:$H$49,0)=ROW(база!$B$2:$B$49)-1,ROW(база!$B$2:$B$49)-1),ROW(B12))),"")</f>
        <v>Красота</v>
      </c>
      <c r="C13" t="str">
        <f t="array" ref="C13">IFERROR(INDEX(база!$H$2:$H$49,SMALL(IF(MATCH(база!$B$2:$B$49&amp;база!$C$2:$C$49&amp;база!$H$2:$H$49,база!$B$2:$B$49&amp;база!$C$2:$C$49&amp;база!$H$2:$H$49,0)=ROW(база!$B$2:$B$49)-1,ROW(база!$B$2:$B$49)-1),ROW(C12))),"")</f>
        <v>Мичурина, 2ж</v>
      </c>
      <c r="D13" t="str">
        <f t="array" ref="D13">IFERROR(INDEX(база!$J$2:$J$49,SMALL(IF(Лист2!$A13&amp;Лист2!$B13&amp;Лист2!$C13=база!$B$2:$B$49&amp;база!$C$2:$C$49&amp;база!$H$2:$H$49,ROW(база!$J$2:$J$49)-1),COLUMN(A12))),"")</f>
        <v>Ногтевые студии</v>
      </c>
      <c r="E13" t="str">
        <f t="array" ref="E13">IFERROR(INDEX(база!$J$2:$J$49,SMALL(IF(Лист2!$A13&amp;Лист2!$B13&amp;Лист2!$C13=база!$B$2:$B$49&amp;база!$C$2:$C$49&amp;база!$H$2:$H$49,ROW(база!$J$2:$J$49)-1),COLUMN(B12))),"")</f>
        <v>Студии загара</v>
      </c>
      <c r="F13" t="str">
        <f t="array" ref="F13">IFERROR(INDEX(база!$J$2:$J$49,SMALL(IF(Лист2!$A13&amp;Лист2!$B13&amp;Лист2!$C13=база!$B$2:$B$49&amp;база!$C$2:$C$49&amp;база!$H$2:$H$49,ROW(база!$J$2:$J$49)-1),COLUMN(C12))),"")</f>
        <v>Услуги визажиста</v>
      </c>
      <c r="G13" t="str">
        <f t="array" ref="G13">IFERROR(INDEX(база!$J$2:$J$49,SMALL(IF(Лист2!$A13&amp;Лист2!$B13&amp;Лист2!$C13=база!$B$2:$B$49&amp;база!$C$2:$C$49&amp;база!$H$2:$H$49,ROW(база!$J$2:$J$49)-1),COLUMN(D12))),"")</f>
        <v>Услуги косметолога</v>
      </c>
      <c r="H13" t="str">
        <f t="array" ref="H13">IFERROR(INDEX(база!$J$2:$J$49,SMALL(IF(Лист2!$A13&amp;Лист2!$B13&amp;Лист2!$C13=база!$B$2:$B$49&amp;база!$C$2:$C$49&amp;база!$H$2:$H$49,ROW(база!$J$2:$J$49)-1),COLUMN(E12))),"")</f>
        <v/>
      </c>
      <c r="I13" t="str">
        <f t="array" ref="I13">IFERROR(INDEX(база!$J$2:$J$49,SMALL(IF(Лист2!$A13&amp;Лист2!$B13&amp;Лист2!$C13=база!$B$2:$B$49&amp;база!$C$2:$C$49&amp;база!$H$2:$H$49,ROW(база!$J$2:$J$49)-1),COLUMN(F12))),"")</f>
        <v/>
      </c>
      <c r="J13" t="str">
        <f t="array" ref="J13">IFERROR(INDEX(база!$J$2:$J$49,SMALL(IF(Лист2!$A13&amp;Лист2!$B13&amp;Лист2!$C13=база!$B$2:$B$49&amp;база!$C$2:$C$49&amp;база!$H$2:$H$49,ROW(база!$J$2:$J$49)-1),COLUMN(G12))),"")</f>
        <v/>
      </c>
      <c r="K13" t="str">
        <f t="array" ref="K13">IFERROR(INDEX(база!$J$2:$J$49,SMALL(IF(Лист2!$A13&amp;Лист2!$B13&amp;Лист2!$C13=база!$B$2:$B$49&amp;база!$C$2:$C$49&amp;база!$H$2:$H$49,ROW(база!$J$2:$J$49)-1),COLUMN(H12))),"")</f>
        <v/>
      </c>
      <c r="L13" t="str">
        <f t="array" ref="L13">IFERROR(INDEX(база!$J$2:$J$49,SMALL(IF(Лист2!$A13&amp;Лист2!$B13&amp;Лист2!$C13=база!$B$2:$B$49&amp;база!$C$2:$C$49&amp;база!$H$2:$H$49,ROW(база!$J$2:$J$49)-1),COLUMN(I12))),"")</f>
        <v/>
      </c>
      <c r="M13" t="str">
        <f t="array" ref="M13">IFERROR(INDEX(база!$J$2:$J$49,SMALL(IF(Лист2!$A13&amp;Лист2!$B13&amp;Лист2!$C13=база!$B$2:$B$49&amp;база!$C$2:$C$49&amp;база!$H$2:$H$49,ROW(база!$J$2:$J$49)-1),COLUMN(J12))),"")</f>
        <v/>
      </c>
      <c r="N13" t="str">
        <f t="array" ref="N13">IFERROR(INDEX(база!$J$2:$J$49,SMALL(IF(Лист2!$A13&amp;Лист2!$B13&amp;Лист2!$C13=база!$B$2:$B$49&amp;база!$C$2:$C$49&amp;база!$H$2:$H$49,ROW(база!$J$2:$J$49)-1),COLUMN(K12))),"")</f>
        <v/>
      </c>
      <c r="O13" t="str">
        <f t="array" ref="O13">IFERROR(INDEX(база!$J$2:$J$49,SMALL(IF(Лист2!$A13&amp;Лист2!$B13&amp;Лист2!$C13=база!$B$2:$B$49&amp;база!$C$2:$C$49&amp;база!$H$2:$H$49,ROW(база!$J$2:$J$49)-1),COLUMN(L12))),"")</f>
        <v/>
      </c>
      <c r="P13" t="str">
        <f t="array" ref="P13">IFERROR(INDEX(база!$J$2:$J$49,SMALL(IF(Лист2!$A13&amp;Лист2!$B13&amp;Лист2!$C13=база!$B$2:$B$49&amp;база!$C$2:$C$49&amp;база!$H$2:$H$49,ROW(база!$J$2:$J$49)-1),COLUMN(M12))),"")</f>
        <v/>
      </c>
      <c r="Q13" t="str">
        <f t="array" ref="Q13">IFERROR(INDEX(база!$J$2:$J$49,SMALL(IF(Лист2!$A13&amp;Лист2!$B13&amp;Лист2!$C13=база!$B$2:$B$49&amp;база!$C$2:$C$49&amp;база!$H$2:$H$49,ROW(база!$J$2:$J$49)-1),COLUMN(N12))),"")</f>
        <v/>
      </c>
      <c r="R13" t="str">
        <f t="array" ref="R13">IFERROR(INDEX(база!$J$2:$J$49,SMALL(IF(Лист2!$A13&amp;Лист2!$B13&amp;Лист2!$C13=база!$B$2:$B$49&amp;база!$C$2:$C$49&amp;база!$H$2:$H$49,ROW(база!$J$2:$J$49)-1),COLUMN(O12))),"")</f>
        <v/>
      </c>
      <c r="S13" t="str">
        <f t="array" ref="S13">IFERROR(INDEX(база!$J$2:$J$49,SMALL(IF(Лист2!$A13&amp;Лист2!$B13&amp;Лист2!$C13=база!$B$2:$B$49&amp;база!$C$2:$C$49&amp;база!$H$2:$H$49,ROW(база!$J$2:$J$49)-1),COLUMN(P12))),"")</f>
        <v/>
      </c>
      <c r="T13" t="str">
        <f t="array" ref="T13">IFERROR(INDEX(база!$J$2:$J$49,SMALL(IF(Лист2!$A13&amp;Лист2!$B13&amp;Лист2!$C13=база!$B$2:$B$49&amp;база!$C$2:$C$49&amp;база!$H$2:$H$49,ROW(база!$J$2:$J$49)-1),COLUMN(Q12))),"")</f>
        <v/>
      </c>
      <c r="U13" t="str">
        <f t="array" ref="U13">IFERROR(INDEX(база!$J$2:$J$49,SMALL(IF(Лист2!$A13&amp;Лист2!$B13&amp;Лист2!$C13=база!$B$2:$B$49&amp;база!$C$2:$C$49&amp;база!$H$2:$H$49,ROW(база!$J$2:$J$49)-1),COLUMN(R12))),"")</f>
        <v/>
      </c>
      <c r="V13" t="str">
        <f t="array" ref="V13">IFERROR(INDEX(база!$J$2:$J$49,SMALL(IF(Лист2!$A13&amp;Лист2!$B13&amp;Лист2!$C13=база!$B$2:$B$49&amp;база!$C$2:$C$49&amp;база!$H$2:$H$49,ROW(база!$J$2:$J$49)-1),COLUMN(S12))),"")</f>
        <v/>
      </c>
      <c r="W13" t="str">
        <f t="array" ref="W13">IFERROR(INDEX(база!$J$2:$J$49,SMALL(IF(Лист2!$A13&amp;Лист2!$B13&amp;Лист2!$C13=база!$B$2:$B$49&amp;база!$C$2:$C$49&amp;база!$H$2:$H$49,ROW(база!$J$2:$J$49)-1),COLUMN(T12))),"")</f>
        <v/>
      </c>
      <c r="X13" t="str">
        <f t="array" ref="X13">IFERROR(INDEX(база!$J$2:$J$49,SMALL(IF(Лист2!$A13&amp;Лист2!$B13&amp;Лист2!$C13=база!$B$2:$B$49&amp;база!$C$2:$C$49&amp;база!$H$2:$H$49,ROW(база!$J$2:$J$49)-1),COLUMN(U12))),"")</f>
        <v/>
      </c>
      <c r="Y13" t="str">
        <f t="array" ref="Y13">IFERROR(INDEX(база!$J$2:$J$49,SMALL(IF(Лист2!$A13&amp;Лист2!$B13&amp;Лист2!$C13=база!$B$2:$B$49&amp;база!$C$2:$C$49&amp;база!$H$2:$H$49,ROW(база!$J$2:$J$49)-1),COLUMN(V12))),"")</f>
        <v/>
      </c>
      <c r="Z13" t="str">
        <f t="array" ref="Z13">IFERROR(INDEX(база!$J$2:$J$49,SMALL(IF(Лист2!$A13&amp;Лист2!$B13&amp;Лист2!$C13=база!$B$2:$B$49&amp;база!$C$2:$C$49&amp;база!$H$2:$H$49,ROW(база!$J$2:$J$49)-1),COLUMN(W12))),"")</f>
        <v/>
      </c>
      <c r="AA13" t="str">
        <f t="array" ref="AA13">IFERROR(INDEX(база!$J$2:$J$49,SMALL(IF(Лист2!$A13&amp;Лист2!$B13&amp;Лист2!$C13=база!$B$2:$B$49&amp;база!$C$2:$C$49&amp;база!$H$2:$H$49,ROW(база!$J$2:$J$49)-1),COLUMN(X12))),"")</f>
        <v/>
      </c>
      <c r="AB13" t="str">
        <f t="array" ref="AB13">IFERROR(INDEX(база!$J$2:$J$49,SMALL(IF(Лист2!$A13&amp;Лист2!$B13&amp;Лист2!$C13=база!$B$2:$B$49&amp;база!$C$2:$C$49&amp;база!$H$2:$H$49,ROW(база!$J$2:$J$49)-1),COLUMN(Y12))),"")</f>
        <v/>
      </c>
      <c r="AC13" t="str">
        <f t="array" ref="AC13">IFERROR(INDEX(база!$J$2:$J$49,SMALL(IF(Лист2!$A13&amp;Лист2!$B13&amp;Лист2!$C13=база!$B$2:$B$49&amp;база!$C$2:$C$49&amp;база!$H$2:$H$49,ROW(база!$J$2:$J$49)-1),COLUMN(Z12))),"")</f>
        <v/>
      </c>
      <c r="AD13" t="str">
        <f t="array" ref="AD13">IFERROR(INDEX(база!$J$2:$J$49,SMALL(IF(Лист2!$A13&amp;Лист2!$B13&amp;Лист2!$C13=база!$B$2:$B$49&amp;база!$C$2:$C$49&amp;база!$H$2:$H$49,ROW(база!$J$2:$J$49)-1),COLUMN(AA12))),"")</f>
        <v/>
      </c>
      <c r="AE13" t="str">
        <f t="array" ref="AE13">IFERROR(INDEX(база!$J$2:$J$49,SMALL(IF(Лист2!$A13&amp;Лист2!$B13&amp;Лист2!$C13=база!$B$2:$B$49&amp;база!$C$2:$C$49&amp;база!$H$2:$H$49,ROW(база!$J$2:$J$49)-1),COLUMN(AB12))),"")</f>
        <v/>
      </c>
      <c r="AF13" t="str">
        <f t="array" ref="AF13">IFERROR(INDEX(база!$J$2:$J$49,SMALL(IF(Лист2!$A13&amp;Лист2!$B13&amp;Лист2!$C13=база!$B$2:$B$49&amp;база!$C$2:$C$49&amp;база!$H$2:$H$49,ROW(база!$J$2:$J$49)-1),COLUMN(AC12))),"")</f>
        <v/>
      </c>
      <c r="AG13" t="str">
        <f t="array" ref="AG13">IFERROR(INDEX(база!$J$2:$J$49,SMALL(IF(Лист2!$A13&amp;Лист2!$B13&amp;Лист2!$C13=база!$B$2:$B$49&amp;база!$C$2:$C$49&amp;база!$H$2:$H$49,ROW(база!$J$2:$J$49)-1),COLUMN(AD12))),"")</f>
        <v/>
      </c>
      <c r="AH13" t="str">
        <f t="array" ref="AH13">IFERROR(INDEX(база!$J$2:$J$49,SMALL(IF(Лист2!$A13&amp;Лист2!$B13&amp;Лист2!$C13=база!$B$2:$B$49&amp;база!$C$2:$C$49&amp;база!$H$2:$H$49,ROW(база!$J$2:$J$49)-1),COLUMN(AE12))),"")</f>
        <v/>
      </c>
    </row>
    <row r="14" spans="1:34" x14ac:dyDescent="0.25">
      <c r="A14" t="str">
        <f t="array" ref="A14">IFERROR(INDEX(база!$B$2:$B$49,SMALL(IF(MATCH(база!$B$2:$B$49&amp;база!$C$2:$C$49&amp;база!$H$2:$H$49,база!$B$2:$B$49&amp;база!$C$2:$C$49&amp;база!$H$2:$H$49,0)=ROW(база!$B$2:$B$49)-1,ROW(база!$B$2:$B$49)-1),ROW(A13))),"")</f>
        <v>10 негритят</v>
      </c>
      <c r="B14" t="str">
        <f t="array" ref="B14">IFERROR(INDEX(база!$C$2:$C$49,SMALL(IF(MATCH(база!$B$2:$B$49&amp;база!$C$2:$C$49&amp;база!$H$2:$H$49,база!$B$2:$B$49&amp;база!$C$2:$C$49&amp;база!$H$2:$H$49,0)=ROW(база!$B$2:$B$49)-1,ROW(база!$B$2:$B$49)-1),ROW(B13))),"")</f>
        <v>Красота</v>
      </c>
      <c r="C14" t="str">
        <f t="array" ref="C14">IFERROR(INDEX(база!$H$2:$H$49,SMALL(IF(MATCH(база!$B$2:$B$49&amp;база!$C$2:$C$49&amp;база!$H$2:$H$49,база!$B$2:$B$49&amp;база!$C$2:$C$49&amp;база!$H$2:$H$49,0)=ROW(база!$B$2:$B$49)-1,ROW(база!$B$2:$B$49)-1),ROW(C13))),"")</f>
        <v>Тельмана, 30</v>
      </c>
      <c r="D14" t="str">
        <f t="array" ref="D14">IFERROR(INDEX(база!$J$2:$J$49,SMALL(IF(Лист2!$A14&amp;Лист2!$B14&amp;Лист2!$C14=база!$B$2:$B$49&amp;база!$C$2:$C$49&amp;база!$H$2:$H$49,ROW(база!$J$2:$J$49)-1),COLUMN(A13))),"")</f>
        <v>Ногтевые студии</v>
      </c>
      <c r="E14" t="str">
        <f t="array" ref="E14">IFERROR(INDEX(база!$J$2:$J$49,SMALL(IF(Лист2!$A14&amp;Лист2!$B14&amp;Лист2!$C14=база!$B$2:$B$49&amp;база!$C$2:$C$49&amp;база!$H$2:$H$49,ROW(база!$J$2:$J$49)-1),COLUMN(B13))),"")</f>
        <v>Парикмахерские</v>
      </c>
      <c r="F14" t="str">
        <f t="array" ref="F14">IFERROR(INDEX(база!$J$2:$J$49,SMALL(IF(Лист2!$A14&amp;Лист2!$B14&amp;Лист2!$C14=база!$B$2:$B$49&amp;база!$C$2:$C$49&amp;база!$H$2:$H$49,ROW(база!$J$2:$J$49)-1),COLUMN(C13))),"")</f>
        <v>Студии загара</v>
      </c>
      <c r="G14" t="str">
        <f t="array" ref="G14">IFERROR(INDEX(база!$J$2:$J$49,SMALL(IF(Лист2!$A14&amp;Лист2!$B14&amp;Лист2!$C14=база!$B$2:$B$49&amp;база!$C$2:$C$49&amp;база!$H$2:$H$49,ROW(база!$J$2:$J$49)-1),COLUMN(D13))),"")</f>
        <v/>
      </c>
      <c r="H14" t="str">
        <f t="array" ref="H14">IFERROR(INDEX(база!$J$2:$J$49,SMALL(IF(Лист2!$A14&amp;Лист2!$B14&amp;Лист2!$C14=база!$B$2:$B$49&amp;база!$C$2:$C$49&amp;база!$H$2:$H$49,ROW(база!$J$2:$J$49)-1),COLUMN(E13))),"")</f>
        <v/>
      </c>
      <c r="I14" t="str">
        <f t="array" ref="I14">IFERROR(INDEX(база!$J$2:$J$49,SMALL(IF(Лист2!$A14&amp;Лист2!$B14&amp;Лист2!$C14=база!$B$2:$B$49&amp;база!$C$2:$C$49&amp;база!$H$2:$H$49,ROW(база!$J$2:$J$49)-1),COLUMN(F13))),"")</f>
        <v/>
      </c>
      <c r="J14" t="str">
        <f t="array" ref="J14">IFERROR(INDEX(база!$J$2:$J$49,SMALL(IF(Лист2!$A14&amp;Лист2!$B14&amp;Лист2!$C14=база!$B$2:$B$49&amp;база!$C$2:$C$49&amp;база!$H$2:$H$49,ROW(база!$J$2:$J$49)-1),COLUMN(G13))),"")</f>
        <v/>
      </c>
      <c r="K14" t="str">
        <f t="array" ref="K14">IFERROR(INDEX(база!$J$2:$J$49,SMALL(IF(Лист2!$A14&amp;Лист2!$B14&amp;Лист2!$C14=база!$B$2:$B$49&amp;база!$C$2:$C$49&amp;база!$H$2:$H$49,ROW(база!$J$2:$J$49)-1),COLUMN(H13))),"")</f>
        <v/>
      </c>
      <c r="L14" t="str">
        <f t="array" ref="L14">IFERROR(INDEX(база!$J$2:$J$49,SMALL(IF(Лист2!$A14&amp;Лист2!$B14&amp;Лист2!$C14=база!$B$2:$B$49&amp;база!$C$2:$C$49&amp;база!$H$2:$H$49,ROW(база!$J$2:$J$49)-1),COLUMN(I13))),"")</f>
        <v/>
      </c>
      <c r="M14" t="str">
        <f t="array" ref="M14">IFERROR(INDEX(база!$J$2:$J$49,SMALL(IF(Лист2!$A14&amp;Лист2!$B14&amp;Лист2!$C14=база!$B$2:$B$49&amp;база!$C$2:$C$49&amp;база!$H$2:$H$49,ROW(база!$J$2:$J$49)-1),COLUMN(J13))),"")</f>
        <v/>
      </c>
      <c r="N14" t="str">
        <f t="array" ref="N14">IFERROR(INDEX(база!$J$2:$J$49,SMALL(IF(Лист2!$A14&amp;Лист2!$B14&amp;Лист2!$C14=база!$B$2:$B$49&amp;база!$C$2:$C$49&amp;база!$H$2:$H$49,ROW(база!$J$2:$J$49)-1),COLUMN(K13))),"")</f>
        <v/>
      </c>
      <c r="O14" t="str">
        <f t="array" ref="O14">IFERROR(INDEX(база!$J$2:$J$49,SMALL(IF(Лист2!$A14&amp;Лист2!$B14&amp;Лист2!$C14=база!$B$2:$B$49&amp;база!$C$2:$C$49&amp;база!$H$2:$H$49,ROW(база!$J$2:$J$49)-1),COLUMN(L13))),"")</f>
        <v/>
      </c>
      <c r="P14" t="str">
        <f t="array" ref="P14">IFERROR(INDEX(база!$J$2:$J$49,SMALL(IF(Лист2!$A14&amp;Лист2!$B14&amp;Лист2!$C14=база!$B$2:$B$49&amp;база!$C$2:$C$49&amp;база!$H$2:$H$49,ROW(база!$J$2:$J$49)-1),COLUMN(M13))),"")</f>
        <v/>
      </c>
      <c r="Q14" t="str">
        <f t="array" ref="Q14">IFERROR(INDEX(база!$J$2:$J$49,SMALL(IF(Лист2!$A14&amp;Лист2!$B14&amp;Лист2!$C14=база!$B$2:$B$49&amp;база!$C$2:$C$49&amp;база!$H$2:$H$49,ROW(база!$J$2:$J$49)-1),COLUMN(N13))),"")</f>
        <v/>
      </c>
      <c r="R14" t="str">
        <f t="array" ref="R14">IFERROR(INDEX(база!$J$2:$J$49,SMALL(IF(Лист2!$A14&amp;Лист2!$B14&amp;Лист2!$C14=база!$B$2:$B$49&amp;база!$C$2:$C$49&amp;база!$H$2:$H$49,ROW(база!$J$2:$J$49)-1),COLUMN(O13))),"")</f>
        <v/>
      </c>
      <c r="S14" t="str">
        <f t="array" ref="S14">IFERROR(INDEX(база!$J$2:$J$49,SMALL(IF(Лист2!$A14&amp;Лист2!$B14&amp;Лист2!$C14=база!$B$2:$B$49&amp;база!$C$2:$C$49&amp;база!$H$2:$H$49,ROW(база!$J$2:$J$49)-1),COLUMN(P13))),"")</f>
        <v/>
      </c>
      <c r="T14" t="str">
        <f t="array" ref="T14">IFERROR(INDEX(база!$J$2:$J$49,SMALL(IF(Лист2!$A14&amp;Лист2!$B14&amp;Лист2!$C14=база!$B$2:$B$49&amp;база!$C$2:$C$49&amp;база!$H$2:$H$49,ROW(база!$J$2:$J$49)-1),COLUMN(Q13))),"")</f>
        <v/>
      </c>
      <c r="U14" t="str">
        <f t="array" ref="U14">IFERROR(INDEX(база!$J$2:$J$49,SMALL(IF(Лист2!$A14&amp;Лист2!$B14&amp;Лист2!$C14=база!$B$2:$B$49&amp;база!$C$2:$C$49&amp;база!$H$2:$H$49,ROW(база!$J$2:$J$49)-1),COLUMN(R13))),"")</f>
        <v/>
      </c>
      <c r="V14" t="str">
        <f t="array" ref="V14">IFERROR(INDEX(база!$J$2:$J$49,SMALL(IF(Лист2!$A14&amp;Лист2!$B14&amp;Лист2!$C14=база!$B$2:$B$49&amp;база!$C$2:$C$49&amp;база!$H$2:$H$49,ROW(база!$J$2:$J$49)-1),COLUMN(S13))),"")</f>
        <v/>
      </c>
      <c r="W14" t="str">
        <f t="array" ref="W14">IFERROR(INDEX(база!$J$2:$J$49,SMALL(IF(Лист2!$A14&amp;Лист2!$B14&amp;Лист2!$C14=база!$B$2:$B$49&amp;база!$C$2:$C$49&amp;база!$H$2:$H$49,ROW(база!$J$2:$J$49)-1),COLUMN(T13))),"")</f>
        <v/>
      </c>
      <c r="X14" t="str">
        <f t="array" ref="X14">IFERROR(INDEX(база!$J$2:$J$49,SMALL(IF(Лист2!$A14&amp;Лист2!$B14&amp;Лист2!$C14=база!$B$2:$B$49&amp;база!$C$2:$C$49&amp;база!$H$2:$H$49,ROW(база!$J$2:$J$49)-1),COLUMN(U13))),"")</f>
        <v/>
      </c>
      <c r="Y14" t="str">
        <f t="array" ref="Y14">IFERROR(INDEX(база!$J$2:$J$49,SMALL(IF(Лист2!$A14&amp;Лист2!$B14&amp;Лист2!$C14=база!$B$2:$B$49&amp;база!$C$2:$C$49&amp;база!$H$2:$H$49,ROW(база!$J$2:$J$49)-1),COLUMN(V13))),"")</f>
        <v/>
      </c>
      <c r="Z14" t="str">
        <f t="array" ref="Z14">IFERROR(INDEX(база!$J$2:$J$49,SMALL(IF(Лист2!$A14&amp;Лист2!$B14&amp;Лист2!$C14=база!$B$2:$B$49&amp;база!$C$2:$C$49&amp;база!$H$2:$H$49,ROW(база!$J$2:$J$49)-1),COLUMN(W13))),"")</f>
        <v/>
      </c>
      <c r="AA14" t="str">
        <f t="array" ref="AA14">IFERROR(INDEX(база!$J$2:$J$49,SMALL(IF(Лист2!$A14&amp;Лист2!$B14&amp;Лист2!$C14=база!$B$2:$B$49&amp;база!$C$2:$C$49&amp;база!$H$2:$H$49,ROW(база!$J$2:$J$49)-1),COLUMN(X13))),"")</f>
        <v/>
      </c>
      <c r="AB14" t="str">
        <f t="array" ref="AB14">IFERROR(INDEX(база!$J$2:$J$49,SMALL(IF(Лист2!$A14&amp;Лист2!$B14&amp;Лист2!$C14=база!$B$2:$B$49&amp;база!$C$2:$C$49&amp;база!$H$2:$H$49,ROW(база!$J$2:$J$49)-1),COLUMN(Y13))),"")</f>
        <v/>
      </c>
      <c r="AC14" t="str">
        <f t="array" ref="AC14">IFERROR(INDEX(база!$J$2:$J$49,SMALL(IF(Лист2!$A14&amp;Лист2!$B14&amp;Лист2!$C14=база!$B$2:$B$49&amp;база!$C$2:$C$49&amp;база!$H$2:$H$49,ROW(база!$J$2:$J$49)-1),COLUMN(Z13))),"")</f>
        <v/>
      </c>
      <c r="AD14" t="str">
        <f t="array" ref="AD14">IFERROR(INDEX(база!$J$2:$J$49,SMALL(IF(Лист2!$A14&amp;Лист2!$B14&amp;Лист2!$C14=база!$B$2:$B$49&amp;база!$C$2:$C$49&amp;база!$H$2:$H$49,ROW(база!$J$2:$J$49)-1),COLUMN(AA13))),"")</f>
        <v/>
      </c>
      <c r="AE14" t="str">
        <f t="array" ref="AE14">IFERROR(INDEX(база!$J$2:$J$49,SMALL(IF(Лист2!$A14&amp;Лист2!$B14&amp;Лист2!$C14=база!$B$2:$B$49&amp;база!$C$2:$C$49&amp;база!$H$2:$H$49,ROW(база!$J$2:$J$49)-1),COLUMN(AB13))),"")</f>
        <v/>
      </c>
      <c r="AF14" t="str">
        <f t="array" ref="AF14">IFERROR(INDEX(база!$J$2:$J$49,SMALL(IF(Лист2!$A14&amp;Лист2!$B14&amp;Лист2!$C14=база!$B$2:$B$49&amp;база!$C$2:$C$49&amp;база!$H$2:$H$49,ROW(база!$J$2:$J$49)-1),COLUMN(AC13))),"")</f>
        <v/>
      </c>
      <c r="AG14" t="str">
        <f t="array" ref="AG14">IFERROR(INDEX(база!$J$2:$J$49,SMALL(IF(Лист2!$A14&amp;Лист2!$B14&amp;Лист2!$C14=база!$B$2:$B$49&amp;база!$C$2:$C$49&amp;база!$H$2:$H$49,ROW(база!$J$2:$J$49)-1),COLUMN(AD13))),"")</f>
        <v/>
      </c>
      <c r="AH14" t="str">
        <f t="array" ref="AH14">IFERROR(INDEX(база!$J$2:$J$49,SMALL(IF(Лист2!$A14&amp;Лист2!$B14&amp;Лист2!$C14=база!$B$2:$B$49&amp;база!$C$2:$C$49&amp;база!$H$2:$H$49,ROW(база!$J$2:$J$49)-1),COLUMN(AE13))),"")</f>
        <v/>
      </c>
    </row>
    <row r="15" spans="1:34" x14ac:dyDescent="0.25">
      <c r="A15" t="str">
        <f t="array" ref="A15">IFERROR(INDEX(база!$B$2:$B$49,SMALL(IF(MATCH(база!$B$2:$B$49&amp;база!$C$2:$C$49&amp;база!$H$2:$H$49,база!$B$2:$B$49&amp;база!$C$2:$C$49&amp;база!$H$2:$H$49,0)=ROW(база!$B$2:$B$49)-1,ROW(база!$B$2:$B$49)-1),ROW(A14))),"")</f>
        <v>1000 мелочей</v>
      </c>
      <c r="B15" t="str">
        <f t="array" ref="B15">IFERROR(INDEX(база!$C$2:$C$49,SMALL(IF(MATCH(база!$B$2:$B$49&amp;база!$C$2:$C$49&amp;база!$H$2:$H$49,база!$B$2:$B$49&amp;база!$C$2:$C$49&amp;база!$H$2:$H$49,0)=ROW(база!$B$2:$B$49)-1,ROW(база!$B$2:$B$49)-1),ROW(B14))),"")</f>
        <v>Красота</v>
      </c>
      <c r="C15" t="str">
        <f t="array" ref="C15">IFERROR(INDEX(база!$H$2:$H$49,SMALL(IF(MATCH(база!$B$2:$B$49&amp;база!$C$2:$C$49&amp;база!$H$2:$H$49,база!$B$2:$B$49&amp;база!$C$2:$C$49&amp;база!$H$2:$H$49,0)=ROW(база!$B$2:$B$49)-1,ROW(база!$B$2:$B$49)-1),ROW(C14))),"")</f>
        <v>1-й микрорайон, 38</v>
      </c>
      <c r="D15" t="str">
        <f t="array" ref="D15">IFERROR(INDEX(база!$J$2:$J$49,SMALL(IF(Лист2!$A15&amp;Лист2!$B15&amp;Лист2!$C15=база!$B$2:$B$49&amp;база!$C$2:$C$49&amp;база!$H$2:$H$49,ROW(база!$J$2:$J$49)-1),COLUMN(A14))),"")</f>
        <v>Косметика / Парфюмерия</v>
      </c>
      <c r="E15" t="str">
        <f t="array" ref="E15">IFERROR(INDEX(база!$J$2:$J$49,SMALL(IF(Лист2!$A15&amp;Лист2!$B15&amp;Лист2!$C15=база!$B$2:$B$49&amp;база!$C$2:$C$49&amp;база!$H$2:$H$49,ROW(база!$J$2:$J$49)-1),COLUMN(B14))),"")</f>
        <v/>
      </c>
      <c r="F15" t="str">
        <f t="array" ref="F15">IFERROR(INDEX(база!$J$2:$J$49,SMALL(IF(Лист2!$A15&amp;Лист2!$B15&amp;Лист2!$C15=база!$B$2:$B$49&amp;база!$C$2:$C$49&amp;база!$H$2:$H$49,ROW(база!$J$2:$J$49)-1),COLUMN(C14))),"")</f>
        <v/>
      </c>
      <c r="G15" t="str">
        <f t="array" ref="G15">IFERROR(INDEX(база!$J$2:$J$49,SMALL(IF(Лист2!$A15&amp;Лист2!$B15&amp;Лист2!$C15=база!$B$2:$B$49&amp;база!$C$2:$C$49&amp;база!$H$2:$H$49,ROW(база!$J$2:$J$49)-1),COLUMN(D14))),"")</f>
        <v/>
      </c>
      <c r="H15" t="str">
        <f t="array" ref="H15">IFERROR(INDEX(база!$J$2:$J$49,SMALL(IF(Лист2!$A15&amp;Лист2!$B15&amp;Лист2!$C15=база!$B$2:$B$49&amp;база!$C$2:$C$49&amp;база!$H$2:$H$49,ROW(база!$J$2:$J$49)-1),COLUMN(E14))),"")</f>
        <v/>
      </c>
      <c r="I15" t="str">
        <f t="array" ref="I15">IFERROR(INDEX(база!$J$2:$J$49,SMALL(IF(Лист2!$A15&amp;Лист2!$B15&amp;Лист2!$C15=база!$B$2:$B$49&amp;база!$C$2:$C$49&amp;база!$H$2:$H$49,ROW(база!$J$2:$J$49)-1),COLUMN(F14))),"")</f>
        <v/>
      </c>
      <c r="J15" t="str">
        <f t="array" ref="J15">IFERROR(INDEX(база!$J$2:$J$49,SMALL(IF(Лист2!$A15&amp;Лист2!$B15&amp;Лист2!$C15=база!$B$2:$B$49&amp;база!$C$2:$C$49&amp;база!$H$2:$H$49,ROW(база!$J$2:$J$49)-1),COLUMN(G14))),"")</f>
        <v/>
      </c>
      <c r="K15" t="str">
        <f t="array" ref="K15">IFERROR(INDEX(база!$J$2:$J$49,SMALL(IF(Лист2!$A15&amp;Лист2!$B15&amp;Лист2!$C15=база!$B$2:$B$49&amp;база!$C$2:$C$49&amp;база!$H$2:$H$49,ROW(база!$J$2:$J$49)-1),COLUMN(H14))),"")</f>
        <v/>
      </c>
      <c r="L15" t="str">
        <f t="array" ref="L15">IFERROR(INDEX(база!$J$2:$J$49,SMALL(IF(Лист2!$A15&amp;Лист2!$B15&amp;Лист2!$C15=база!$B$2:$B$49&amp;база!$C$2:$C$49&amp;база!$H$2:$H$49,ROW(база!$J$2:$J$49)-1),COLUMN(I14))),"")</f>
        <v/>
      </c>
      <c r="M15" t="str">
        <f t="array" ref="M15">IFERROR(INDEX(база!$J$2:$J$49,SMALL(IF(Лист2!$A15&amp;Лист2!$B15&amp;Лист2!$C15=база!$B$2:$B$49&amp;база!$C$2:$C$49&amp;база!$H$2:$H$49,ROW(база!$J$2:$J$49)-1),COLUMN(J14))),"")</f>
        <v/>
      </c>
      <c r="N15" t="str">
        <f t="array" ref="N15">IFERROR(INDEX(база!$J$2:$J$49,SMALL(IF(Лист2!$A15&amp;Лист2!$B15&amp;Лист2!$C15=база!$B$2:$B$49&amp;база!$C$2:$C$49&amp;база!$H$2:$H$49,ROW(база!$J$2:$J$49)-1),COLUMN(K14))),"")</f>
        <v/>
      </c>
      <c r="O15" t="str">
        <f t="array" ref="O15">IFERROR(INDEX(база!$J$2:$J$49,SMALL(IF(Лист2!$A15&amp;Лист2!$B15&amp;Лист2!$C15=база!$B$2:$B$49&amp;база!$C$2:$C$49&amp;база!$H$2:$H$49,ROW(база!$J$2:$J$49)-1),COLUMN(L14))),"")</f>
        <v/>
      </c>
      <c r="P15" t="str">
        <f t="array" ref="P15">IFERROR(INDEX(база!$J$2:$J$49,SMALL(IF(Лист2!$A15&amp;Лист2!$B15&amp;Лист2!$C15=база!$B$2:$B$49&amp;база!$C$2:$C$49&amp;база!$H$2:$H$49,ROW(база!$J$2:$J$49)-1),COLUMN(M14))),"")</f>
        <v/>
      </c>
      <c r="Q15" t="str">
        <f t="array" ref="Q15">IFERROR(INDEX(база!$J$2:$J$49,SMALL(IF(Лист2!$A15&amp;Лист2!$B15&amp;Лист2!$C15=база!$B$2:$B$49&amp;база!$C$2:$C$49&amp;база!$H$2:$H$49,ROW(база!$J$2:$J$49)-1),COLUMN(N14))),"")</f>
        <v/>
      </c>
      <c r="R15" t="str">
        <f t="array" ref="R15">IFERROR(INDEX(база!$J$2:$J$49,SMALL(IF(Лист2!$A15&amp;Лист2!$B15&amp;Лист2!$C15=база!$B$2:$B$49&amp;база!$C$2:$C$49&amp;база!$H$2:$H$49,ROW(база!$J$2:$J$49)-1),COLUMN(O14))),"")</f>
        <v/>
      </c>
      <c r="S15" t="str">
        <f t="array" ref="S15">IFERROR(INDEX(база!$J$2:$J$49,SMALL(IF(Лист2!$A15&amp;Лист2!$B15&amp;Лист2!$C15=база!$B$2:$B$49&amp;база!$C$2:$C$49&amp;база!$H$2:$H$49,ROW(база!$J$2:$J$49)-1),COLUMN(P14))),"")</f>
        <v/>
      </c>
      <c r="T15" t="str">
        <f t="array" ref="T15">IFERROR(INDEX(база!$J$2:$J$49,SMALL(IF(Лист2!$A15&amp;Лист2!$B15&amp;Лист2!$C15=база!$B$2:$B$49&amp;база!$C$2:$C$49&amp;база!$H$2:$H$49,ROW(база!$J$2:$J$49)-1),COLUMN(Q14))),"")</f>
        <v/>
      </c>
      <c r="U15" t="str">
        <f t="array" ref="U15">IFERROR(INDEX(база!$J$2:$J$49,SMALL(IF(Лист2!$A15&amp;Лист2!$B15&amp;Лист2!$C15=база!$B$2:$B$49&amp;база!$C$2:$C$49&amp;база!$H$2:$H$49,ROW(база!$J$2:$J$49)-1),COLUMN(R14))),"")</f>
        <v/>
      </c>
      <c r="V15" t="str">
        <f t="array" ref="V15">IFERROR(INDEX(база!$J$2:$J$49,SMALL(IF(Лист2!$A15&amp;Лист2!$B15&amp;Лист2!$C15=база!$B$2:$B$49&amp;база!$C$2:$C$49&amp;база!$H$2:$H$49,ROW(база!$J$2:$J$49)-1),COLUMN(S14))),"")</f>
        <v/>
      </c>
      <c r="W15" t="str">
        <f t="array" ref="W15">IFERROR(INDEX(база!$J$2:$J$49,SMALL(IF(Лист2!$A15&amp;Лист2!$B15&amp;Лист2!$C15=база!$B$2:$B$49&amp;база!$C$2:$C$49&amp;база!$H$2:$H$49,ROW(база!$J$2:$J$49)-1),COLUMN(T14))),"")</f>
        <v/>
      </c>
      <c r="X15" t="str">
        <f t="array" ref="X15">IFERROR(INDEX(база!$J$2:$J$49,SMALL(IF(Лист2!$A15&amp;Лист2!$B15&amp;Лист2!$C15=база!$B$2:$B$49&amp;база!$C$2:$C$49&amp;база!$H$2:$H$49,ROW(база!$J$2:$J$49)-1),COLUMN(U14))),"")</f>
        <v/>
      </c>
      <c r="Y15" t="str">
        <f t="array" ref="Y15">IFERROR(INDEX(база!$J$2:$J$49,SMALL(IF(Лист2!$A15&amp;Лист2!$B15&amp;Лист2!$C15=база!$B$2:$B$49&amp;база!$C$2:$C$49&amp;база!$H$2:$H$49,ROW(база!$J$2:$J$49)-1),COLUMN(V14))),"")</f>
        <v/>
      </c>
      <c r="Z15" t="str">
        <f t="array" ref="Z15">IFERROR(INDEX(база!$J$2:$J$49,SMALL(IF(Лист2!$A15&amp;Лист2!$B15&amp;Лист2!$C15=база!$B$2:$B$49&amp;база!$C$2:$C$49&amp;база!$H$2:$H$49,ROW(база!$J$2:$J$49)-1),COLUMN(W14))),"")</f>
        <v/>
      </c>
      <c r="AA15" t="str">
        <f t="array" ref="AA15">IFERROR(INDEX(база!$J$2:$J$49,SMALL(IF(Лист2!$A15&amp;Лист2!$B15&amp;Лист2!$C15=база!$B$2:$B$49&amp;база!$C$2:$C$49&amp;база!$H$2:$H$49,ROW(база!$J$2:$J$49)-1),COLUMN(X14))),"")</f>
        <v/>
      </c>
      <c r="AB15" t="str">
        <f t="array" ref="AB15">IFERROR(INDEX(база!$J$2:$J$49,SMALL(IF(Лист2!$A15&amp;Лист2!$B15&amp;Лист2!$C15=база!$B$2:$B$49&amp;база!$C$2:$C$49&amp;база!$H$2:$H$49,ROW(база!$J$2:$J$49)-1),COLUMN(Y14))),"")</f>
        <v/>
      </c>
      <c r="AC15" t="str">
        <f t="array" ref="AC15">IFERROR(INDEX(база!$J$2:$J$49,SMALL(IF(Лист2!$A15&amp;Лист2!$B15&amp;Лист2!$C15=база!$B$2:$B$49&amp;база!$C$2:$C$49&amp;база!$H$2:$H$49,ROW(база!$J$2:$J$49)-1),COLUMN(Z14))),"")</f>
        <v/>
      </c>
      <c r="AD15" t="str">
        <f t="array" ref="AD15">IFERROR(INDEX(база!$J$2:$J$49,SMALL(IF(Лист2!$A15&amp;Лист2!$B15&amp;Лист2!$C15=база!$B$2:$B$49&amp;база!$C$2:$C$49&amp;база!$H$2:$H$49,ROW(база!$J$2:$J$49)-1),COLUMN(AA14))),"")</f>
        <v/>
      </c>
      <c r="AE15" t="str">
        <f t="array" ref="AE15">IFERROR(INDEX(база!$J$2:$J$49,SMALL(IF(Лист2!$A15&amp;Лист2!$B15&amp;Лист2!$C15=база!$B$2:$B$49&amp;база!$C$2:$C$49&amp;база!$H$2:$H$49,ROW(база!$J$2:$J$49)-1),COLUMN(AB14))),"")</f>
        <v/>
      </c>
      <c r="AF15" t="str">
        <f t="array" ref="AF15">IFERROR(INDEX(база!$J$2:$J$49,SMALL(IF(Лист2!$A15&amp;Лист2!$B15&amp;Лист2!$C15=база!$B$2:$B$49&amp;база!$C$2:$C$49&amp;база!$H$2:$H$49,ROW(база!$J$2:$J$49)-1),COLUMN(AC14))),"")</f>
        <v/>
      </c>
      <c r="AG15" t="str">
        <f t="array" ref="AG15">IFERROR(INDEX(база!$J$2:$J$49,SMALL(IF(Лист2!$A15&amp;Лист2!$B15&amp;Лист2!$C15=база!$B$2:$B$49&amp;база!$C$2:$C$49&amp;база!$H$2:$H$49,ROW(база!$J$2:$J$49)-1),COLUMN(AD14))),"")</f>
        <v/>
      </c>
      <c r="AH15" t="str">
        <f t="array" ref="AH15">IFERROR(INDEX(база!$J$2:$J$49,SMALL(IF(Лист2!$A15&amp;Лист2!$B15&amp;Лист2!$C15=база!$B$2:$B$49&amp;база!$C$2:$C$49&amp;база!$H$2:$H$49,ROW(база!$J$2:$J$49)-1),COLUMN(AE14))),"")</f>
        <v/>
      </c>
    </row>
    <row r="16" spans="1:34" x14ac:dyDescent="0.25">
      <c r="A16" t="str">
        <f t="array" ref="A16">IFERROR(INDEX(база!$B$2:$B$49,SMALL(IF(MATCH(база!$B$2:$B$49&amp;база!$C$2:$C$49&amp;база!$H$2:$H$49,база!$B$2:$B$49&amp;база!$C$2:$C$49&amp;база!$H$2:$H$49,0)=ROW(база!$B$2:$B$49)-1,ROW(база!$B$2:$B$49)-1),ROW(A15))),"")</f>
        <v>12 месяцев</v>
      </c>
      <c r="B16" t="str">
        <f t="array" ref="B16">IFERROR(INDEX(база!$C$2:$C$49,SMALL(IF(MATCH(база!$B$2:$B$49&amp;база!$C$2:$C$49&amp;база!$H$2:$H$49,база!$B$2:$B$49&amp;база!$C$2:$C$49&amp;база!$H$2:$H$49,0)=ROW(база!$B$2:$B$49)-1,ROW(база!$B$2:$B$49)-1),ROW(B15))),"")</f>
        <v>Красота</v>
      </c>
      <c r="C16" t="str">
        <f t="array" ref="C16">IFERROR(INDEX(база!$H$2:$H$49,SMALL(IF(MATCH(база!$B$2:$B$49&amp;база!$C$2:$C$49&amp;база!$H$2:$H$49,база!$B$2:$B$49&amp;база!$C$2:$C$49&amp;база!$H$2:$H$49,0)=ROW(база!$B$2:$B$49)-1,ROW(база!$B$2:$B$49)-1),ROW(C15))),"")</f>
        <v>9 Мая, 27</v>
      </c>
      <c r="D16" t="str">
        <f t="array" ref="D16">IFERROR(INDEX(база!$J$2:$J$49,SMALL(IF(Лист2!$A16&amp;Лист2!$B16&amp;Лист2!$C16=база!$B$2:$B$49&amp;база!$C$2:$C$49&amp;база!$H$2:$H$49,ROW(база!$J$2:$J$49)-1),COLUMN(A15))),"")</f>
        <v>Ногтевые студии</v>
      </c>
      <c r="E16" t="str">
        <f t="array" ref="E16">IFERROR(INDEX(база!$J$2:$J$49,SMALL(IF(Лист2!$A16&amp;Лист2!$B16&amp;Лист2!$C16=база!$B$2:$B$49&amp;база!$C$2:$C$49&amp;база!$H$2:$H$49,ROW(база!$J$2:$J$49)-1),COLUMN(B15))),"")</f>
        <v>Парикмахерские</v>
      </c>
      <c r="F16" t="str">
        <f t="array" ref="F16">IFERROR(INDEX(база!$J$2:$J$49,SMALL(IF(Лист2!$A16&amp;Лист2!$B16&amp;Лист2!$C16=база!$B$2:$B$49&amp;база!$C$2:$C$49&amp;база!$H$2:$H$49,ROW(база!$J$2:$J$49)-1),COLUMN(C15))),"")</f>
        <v>Услуги по уходу за ресницами / бровями</v>
      </c>
      <c r="G16" t="str">
        <f t="array" ref="G16">IFERROR(INDEX(база!$J$2:$J$49,SMALL(IF(Лист2!$A16&amp;Лист2!$B16&amp;Лист2!$C16=база!$B$2:$B$49&amp;база!$C$2:$C$49&amp;база!$H$2:$H$49,ROW(база!$J$2:$J$49)-1),COLUMN(D15))),"")</f>
        <v/>
      </c>
      <c r="H16" t="str">
        <f t="array" ref="H16">IFERROR(INDEX(база!$J$2:$J$49,SMALL(IF(Лист2!$A16&amp;Лист2!$B16&amp;Лист2!$C16=база!$B$2:$B$49&amp;база!$C$2:$C$49&amp;база!$H$2:$H$49,ROW(база!$J$2:$J$49)-1),COLUMN(E15))),"")</f>
        <v/>
      </c>
      <c r="I16" t="str">
        <f t="array" ref="I16">IFERROR(INDEX(база!$J$2:$J$49,SMALL(IF(Лист2!$A16&amp;Лист2!$B16&amp;Лист2!$C16=база!$B$2:$B$49&amp;база!$C$2:$C$49&amp;база!$H$2:$H$49,ROW(база!$J$2:$J$49)-1),COLUMN(F15))),"")</f>
        <v/>
      </c>
      <c r="J16" t="str">
        <f t="array" ref="J16">IFERROR(INDEX(база!$J$2:$J$49,SMALL(IF(Лист2!$A16&amp;Лист2!$B16&amp;Лист2!$C16=база!$B$2:$B$49&amp;база!$C$2:$C$49&amp;база!$H$2:$H$49,ROW(база!$J$2:$J$49)-1),COLUMN(G15))),"")</f>
        <v/>
      </c>
      <c r="K16" t="str">
        <f t="array" ref="K16">IFERROR(INDEX(база!$J$2:$J$49,SMALL(IF(Лист2!$A16&amp;Лист2!$B16&amp;Лист2!$C16=база!$B$2:$B$49&amp;база!$C$2:$C$49&amp;база!$H$2:$H$49,ROW(база!$J$2:$J$49)-1),COLUMN(H15))),"")</f>
        <v/>
      </c>
      <c r="L16" t="str">
        <f t="array" ref="L16">IFERROR(INDEX(база!$J$2:$J$49,SMALL(IF(Лист2!$A16&amp;Лист2!$B16&amp;Лист2!$C16=база!$B$2:$B$49&amp;база!$C$2:$C$49&amp;база!$H$2:$H$49,ROW(база!$J$2:$J$49)-1),COLUMN(I15))),"")</f>
        <v/>
      </c>
      <c r="M16" t="str">
        <f t="array" ref="M16">IFERROR(INDEX(база!$J$2:$J$49,SMALL(IF(Лист2!$A16&amp;Лист2!$B16&amp;Лист2!$C16=база!$B$2:$B$49&amp;база!$C$2:$C$49&amp;база!$H$2:$H$49,ROW(база!$J$2:$J$49)-1),COLUMN(J15))),"")</f>
        <v/>
      </c>
      <c r="N16" t="str">
        <f t="array" ref="N16">IFERROR(INDEX(база!$J$2:$J$49,SMALL(IF(Лист2!$A16&amp;Лист2!$B16&amp;Лист2!$C16=база!$B$2:$B$49&amp;база!$C$2:$C$49&amp;база!$H$2:$H$49,ROW(база!$J$2:$J$49)-1),COLUMN(K15))),"")</f>
        <v/>
      </c>
      <c r="O16" t="str">
        <f t="array" ref="O16">IFERROR(INDEX(база!$J$2:$J$49,SMALL(IF(Лист2!$A16&amp;Лист2!$B16&amp;Лист2!$C16=база!$B$2:$B$49&amp;база!$C$2:$C$49&amp;база!$H$2:$H$49,ROW(база!$J$2:$J$49)-1),COLUMN(L15))),"")</f>
        <v/>
      </c>
      <c r="P16" t="str">
        <f t="array" ref="P16">IFERROR(INDEX(база!$J$2:$J$49,SMALL(IF(Лист2!$A16&amp;Лист2!$B16&amp;Лист2!$C16=база!$B$2:$B$49&amp;база!$C$2:$C$49&amp;база!$H$2:$H$49,ROW(база!$J$2:$J$49)-1),COLUMN(M15))),"")</f>
        <v/>
      </c>
      <c r="Q16" t="str">
        <f t="array" ref="Q16">IFERROR(INDEX(база!$J$2:$J$49,SMALL(IF(Лист2!$A16&amp;Лист2!$B16&amp;Лист2!$C16=база!$B$2:$B$49&amp;база!$C$2:$C$49&amp;база!$H$2:$H$49,ROW(база!$J$2:$J$49)-1),COLUMN(N15))),"")</f>
        <v/>
      </c>
      <c r="R16" t="str">
        <f t="array" ref="R16">IFERROR(INDEX(база!$J$2:$J$49,SMALL(IF(Лист2!$A16&amp;Лист2!$B16&amp;Лист2!$C16=база!$B$2:$B$49&amp;база!$C$2:$C$49&amp;база!$H$2:$H$49,ROW(база!$J$2:$J$49)-1),COLUMN(O15))),"")</f>
        <v/>
      </c>
      <c r="S16" t="str">
        <f t="array" ref="S16">IFERROR(INDEX(база!$J$2:$J$49,SMALL(IF(Лист2!$A16&amp;Лист2!$B16&amp;Лист2!$C16=база!$B$2:$B$49&amp;база!$C$2:$C$49&amp;база!$H$2:$H$49,ROW(база!$J$2:$J$49)-1),COLUMN(P15))),"")</f>
        <v/>
      </c>
      <c r="T16" t="str">
        <f t="array" ref="T16">IFERROR(INDEX(база!$J$2:$J$49,SMALL(IF(Лист2!$A16&amp;Лист2!$B16&amp;Лист2!$C16=база!$B$2:$B$49&amp;база!$C$2:$C$49&amp;база!$H$2:$H$49,ROW(база!$J$2:$J$49)-1),COLUMN(Q15))),"")</f>
        <v/>
      </c>
      <c r="U16" t="str">
        <f t="array" ref="U16">IFERROR(INDEX(база!$J$2:$J$49,SMALL(IF(Лист2!$A16&amp;Лист2!$B16&amp;Лист2!$C16=база!$B$2:$B$49&amp;база!$C$2:$C$49&amp;база!$H$2:$H$49,ROW(база!$J$2:$J$49)-1),COLUMN(R15))),"")</f>
        <v/>
      </c>
      <c r="V16" t="str">
        <f t="array" ref="V16">IFERROR(INDEX(база!$J$2:$J$49,SMALL(IF(Лист2!$A16&amp;Лист2!$B16&amp;Лист2!$C16=база!$B$2:$B$49&amp;база!$C$2:$C$49&amp;база!$H$2:$H$49,ROW(база!$J$2:$J$49)-1),COLUMN(S15))),"")</f>
        <v/>
      </c>
      <c r="W16" t="str">
        <f t="array" ref="W16">IFERROR(INDEX(база!$J$2:$J$49,SMALL(IF(Лист2!$A16&amp;Лист2!$B16&amp;Лист2!$C16=база!$B$2:$B$49&amp;база!$C$2:$C$49&amp;база!$H$2:$H$49,ROW(база!$J$2:$J$49)-1),COLUMN(T15))),"")</f>
        <v/>
      </c>
      <c r="X16" t="str">
        <f t="array" ref="X16">IFERROR(INDEX(база!$J$2:$J$49,SMALL(IF(Лист2!$A16&amp;Лист2!$B16&amp;Лист2!$C16=база!$B$2:$B$49&amp;база!$C$2:$C$49&amp;база!$H$2:$H$49,ROW(база!$J$2:$J$49)-1),COLUMN(U15))),"")</f>
        <v/>
      </c>
      <c r="Y16" t="str">
        <f t="array" ref="Y16">IFERROR(INDEX(база!$J$2:$J$49,SMALL(IF(Лист2!$A16&amp;Лист2!$B16&amp;Лист2!$C16=база!$B$2:$B$49&amp;база!$C$2:$C$49&amp;база!$H$2:$H$49,ROW(база!$J$2:$J$49)-1),COLUMN(V15))),"")</f>
        <v/>
      </c>
      <c r="Z16" t="str">
        <f t="array" ref="Z16">IFERROR(INDEX(база!$J$2:$J$49,SMALL(IF(Лист2!$A16&amp;Лист2!$B16&amp;Лист2!$C16=база!$B$2:$B$49&amp;база!$C$2:$C$49&amp;база!$H$2:$H$49,ROW(база!$J$2:$J$49)-1),COLUMN(W15))),"")</f>
        <v/>
      </c>
      <c r="AA16" t="str">
        <f t="array" ref="AA16">IFERROR(INDEX(база!$J$2:$J$49,SMALL(IF(Лист2!$A16&amp;Лист2!$B16&amp;Лист2!$C16=база!$B$2:$B$49&amp;база!$C$2:$C$49&amp;база!$H$2:$H$49,ROW(база!$J$2:$J$49)-1),COLUMN(X15))),"")</f>
        <v/>
      </c>
      <c r="AB16" t="str">
        <f t="array" ref="AB16">IFERROR(INDEX(база!$J$2:$J$49,SMALL(IF(Лист2!$A16&amp;Лист2!$B16&amp;Лист2!$C16=база!$B$2:$B$49&amp;база!$C$2:$C$49&amp;база!$H$2:$H$49,ROW(база!$J$2:$J$49)-1),COLUMN(Y15))),"")</f>
        <v/>
      </c>
      <c r="AC16" t="str">
        <f t="array" ref="AC16">IFERROR(INDEX(база!$J$2:$J$49,SMALL(IF(Лист2!$A16&amp;Лист2!$B16&amp;Лист2!$C16=база!$B$2:$B$49&amp;база!$C$2:$C$49&amp;база!$H$2:$H$49,ROW(база!$J$2:$J$49)-1),COLUMN(Z15))),"")</f>
        <v/>
      </c>
      <c r="AD16" t="str">
        <f t="array" ref="AD16">IFERROR(INDEX(база!$J$2:$J$49,SMALL(IF(Лист2!$A16&amp;Лист2!$B16&amp;Лист2!$C16=база!$B$2:$B$49&amp;база!$C$2:$C$49&amp;база!$H$2:$H$49,ROW(база!$J$2:$J$49)-1),COLUMN(AA15))),"")</f>
        <v/>
      </c>
      <c r="AE16" t="str">
        <f t="array" ref="AE16">IFERROR(INDEX(база!$J$2:$J$49,SMALL(IF(Лист2!$A16&amp;Лист2!$B16&amp;Лист2!$C16=база!$B$2:$B$49&amp;база!$C$2:$C$49&amp;база!$H$2:$H$49,ROW(база!$J$2:$J$49)-1),COLUMN(AB15))),"")</f>
        <v/>
      </c>
      <c r="AF16" t="str">
        <f t="array" ref="AF16">IFERROR(INDEX(база!$J$2:$J$49,SMALL(IF(Лист2!$A16&amp;Лист2!$B16&amp;Лист2!$C16=база!$B$2:$B$49&amp;база!$C$2:$C$49&amp;база!$H$2:$H$49,ROW(база!$J$2:$J$49)-1),COLUMN(AC15))),"")</f>
        <v/>
      </c>
      <c r="AG16" t="str">
        <f t="array" ref="AG16">IFERROR(INDEX(база!$J$2:$J$49,SMALL(IF(Лист2!$A16&amp;Лист2!$B16&amp;Лист2!$C16=база!$B$2:$B$49&amp;база!$C$2:$C$49&amp;база!$H$2:$H$49,ROW(база!$J$2:$J$49)-1),COLUMN(AD15))),"")</f>
        <v/>
      </c>
      <c r="AH16" t="str">
        <f t="array" ref="AH16">IFERROR(INDEX(база!$J$2:$J$49,SMALL(IF(Лист2!$A16&amp;Лист2!$B16&amp;Лист2!$C16=база!$B$2:$B$49&amp;база!$C$2:$C$49&amp;база!$H$2:$H$49,ROW(база!$J$2:$J$49)-1),COLUMN(AE15))),"")</f>
        <v/>
      </c>
    </row>
    <row r="17" spans="1:34" x14ac:dyDescent="0.25">
      <c r="A17" t="str">
        <f t="array" ref="A17">IFERROR(INDEX(база!$B$2:$B$49,SMALL(IF(MATCH(база!$B$2:$B$49&amp;база!$C$2:$C$49&amp;база!$H$2:$H$49,база!$B$2:$B$49&amp;база!$C$2:$C$49&amp;база!$H$2:$H$49,0)=ROW(база!$B$2:$B$49)-1,ROW(база!$B$2:$B$49)-1),ROW(A16))),"")</f>
        <v>12 месяцев</v>
      </c>
      <c r="B17" t="str">
        <f t="array" ref="B17">IFERROR(INDEX(база!$C$2:$C$49,SMALL(IF(MATCH(база!$B$2:$B$49&amp;база!$C$2:$C$49&amp;база!$H$2:$H$49,база!$B$2:$B$49&amp;база!$C$2:$C$49&amp;база!$H$2:$H$49,0)=ROW(база!$B$2:$B$49)-1,ROW(база!$B$2:$B$49)-1),ROW(B16))),"")</f>
        <v>Обучение</v>
      </c>
      <c r="C17" t="str">
        <f t="array" ref="C17">IFERROR(INDEX(база!$H$2:$H$49,SMALL(IF(MATCH(база!$B$2:$B$49&amp;база!$C$2:$C$49&amp;база!$H$2:$H$49,база!$B$2:$B$49&amp;база!$C$2:$C$49&amp;база!$H$2:$H$49,0)=ROW(база!$B$2:$B$49)-1,ROW(база!$B$2:$B$49)-1),ROW(C16))),"")</f>
        <v>9 Мая, 79/7</v>
      </c>
      <c r="D17" t="str">
        <f t="array" ref="D17">IFERROR(INDEX(база!$J$2:$J$49,SMALL(IF(Лист2!$A17&amp;Лист2!$B17&amp;Лист2!$C17=база!$B$2:$B$49&amp;база!$C$2:$C$49&amp;база!$H$2:$H$49,ROW(база!$J$2:$J$49)-1),COLUMN(A16))),"")</f>
        <v>Курсы творчества и рукоделия</v>
      </c>
      <c r="E17" t="str">
        <f t="array" ref="E17">IFERROR(INDEX(база!$J$2:$J$49,SMALL(IF(Лист2!$A17&amp;Лист2!$B17&amp;Лист2!$C17=база!$B$2:$B$49&amp;база!$C$2:$C$49&amp;база!$H$2:$H$49,ROW(база!$J$2:$J$49)-1),COLUMN(B16))),"")</f>
        <v/>
      </c>
      <c r="F17" t="str">
        <f t="array" ref="F17">IFERROR(INDEX(база!$J$2:$J$49,SMALL(IF(Лист2!$A17&amp;Лист2!$B17&amp;Лист2!$C17=база!$B$2:$B$49&amp;база!$C$2:$C$49&amp;база!$H$2:$H$49,ROW(база!$J$2:$J$49)-1),COLUMN(C16))),"")</f>
        <v/>
      </c>
      <c r="G17" t="str">
        <f t="array" ref="G17">IFERROR(INDEX(база!$J$2:$J$49,SMALL(IF(Лист2!$A17&amp;Лист2!$B17&amp;Лист2!$C17=база!$B$2:$B$49&amp;база!$C$2:$C$49&amp;база!$H$2:$H$49,ROW(база!$J$2:$J$49)-1),COLUMN(D16))),"")</f>
        <v/>
      </c>
      <c r="H17" t="str">
        <f t="array" ref="H17">IFERROR(INDEX(база!$J$2:$J$49,SMALL(IF(Лист2!$A17&amp;Лист2!$B17&amp;Лист2!$C17=база!$B$2:$B$49&amp;база!$C$2:$C$49&amp;база!$H$2:$H$49,ROW(база!$J$2:$J$49)-1),COLUMN(E16))),"")</f>
        <v/>
      </c>
      <c r="I17" t="str">
        <f t="array" ref="I17">IFERROR(INDEX(база!$J$2:$J$49,SMALL(IF(Лист2!$A17&amp;Лист2!$B17&amp;Лист2!$C17=база!$B$2:$B$49&amp;база!$C$2:$C$49&amp;база!$H$2:$H$49,ROW(база!$J$2:$J$49)-1),COLUMN(F16))),"")</f>
        <v/>
      </c>
      <c r="J17" t="str">
        <f t="array" ref="J17">IFERROR(INDEX(база!$J$2:$J$49,SMALL(IF(Лист2!$A17&amp;Лист2!$B17&amp;Лист2!$C17=база!$B$2:$B$49&amp;база!$C$2:$C$49&amp;база!$H$2:$H$49,ROW(база!$J$2:$J$49)-1),COLUMN(G16))),"")</f>
        <v/>
      </c>
      <c r="K17" t="str">
        <f t="array" ref="K17">IFERROR(INDEX(база!$J$2:$J$49,SMALL(IF(Лист2!$A17&amp;Лист2!$B17&amp;Лист2!$C17=база!$B$2:$B$49&amp;база!$C$2:$C$49&amp;база!$H$2:$H$49,ROW(база!$J$2:$J$49)-1),COLUMN(H16))),"")</f>
        <v/>
      </c>
      <c r="L17" t="str">
        <f t="array" ref="L17">IFERROR(INDEX(база!$J$2:$J$49,SMALL(IF(Лист2!$A17&amp;Лист2!$B17&amp;Лист2!$C17=база!$B$2:$B$49&amp;база!$C$2:$C$49&amp;база!$H$2:$H$49,ROW(база!$J$2:$J$49)-1),COLUMN(I16))),"")</f>
        <v/>
      </c>
      <c r="M17" t="str">
        <f t="array" ref="M17">IFERROR(INDEX(база!$J$2:$J$49,SMALL(IF(Лист2!$A17&amp;Лист2!$B17&amp;Лист2!$C17=база!$B$2:$B$49&amp;база!$C$2:$C$49&amp;база!$H$2:$H$49,ROW(база!$J$2:$J$49)-1),COLUMN(J16))),"")</f>
        <v/>
      </c>
      <c r="N17" t="str">
        <f t="array" ref="N17">IFERROR(INDEX(база!$J$2:$J$49,SMALL(IF(Лист2!$A17&amp;Лист2!$B17&amp;Лист2!$C17=база!$B$2:$B$49&amp;база!$C$2:$C$49&amp;база!$H$2:$H$49,ROW(база!$J$2:$J$49)-1),COLUMN(K16))),"")</f>
        <v/>
      </c>
      <c r="O17" t="str">
        <f t="array" ref="O17">IFERROR(INDEX(база!$J$2:$J$49,SMALL(IF(Лист2!$A17&amp;Лист2!$B17&amp;Лист2!$C17=база!$B$2:$B$49&amp;база!$C$2:$C$49&amp;база!$H$2:$H$49,ROW(база!$J$2:$J$49)-1),COLUMN(L16))),"")</f>
        <v/>
      </c>
      <c r="P17" t="str">
        <f t="array" ref="P17">IFERROR(INDEX(база!$J$2:$J$49,SMALL(IF(Лист2!$A17&amp;Лист2!$B17&amp;Лист2!$C17=база!$B$2:$B$49&amp;база!$C$2:$C$49&amp;база!$H$2:$H$49,ROW(база!$J$2:$J$49)-1),COLUMN(M16))),"")</f>
        <v/>
      </c>
      <c r="Q17" t="str">
        <f t="array" ref="Q17">IFERROR(INDEX(база!$J$2:$J$49,SMALL(IF(Лист2!$A17&amp;Лист2!$B17&amp;Лист2!$C17=база!$B$2:$B$49&amp;база!$C$2:$C$49&amp;база!$H$2:$H$49,ROW(база!$J$2:$J$49)-1),COLUMN(N16))),"")</f>
        <v/>
      </c>
      <c r="R17" t="str">
        <f t="array" ref="R17">IFERROR(INDEX(база!$J$2:$J$49,SMALL(IF(Лист2!$A17&amp;Лист2!$B17&amp;Лист2!$C17=база!$B$2:$B$49&amp;база!$C$2:$C$49&amp;база!$H$2:$H$49,ROW(база!$J$2:$J$49)-1),COLUMN(O16))),"")</f>
        <v/>
      </c>
      <c r="S17" t="str">
        <f t="array" ref="S17">IFERROR(INDEX(база!$J$2:$J$49,SMALL(IF(Лист2!$A17&amp;Лист2!$B17&amp;Лист2!$C17=база!$B$2:$B$49&amp;база!$C$2:$C$49&amp;база!$H$2:$H$49,ROW(база!$J$2:$J$49)-1),COLUMN(P16))),"")</f>
        <v/>
      </c>
      <c r="T17" t="str">
        <f t="array" ref="T17">IFERROR(INDEX(база!$J$2:$J$49,SMALL(IF(Лист2!$A17&amp;Лист2!$B17&amp;Лист2!$C17=база!$B$2:$B$49&amp;база!$C$2:$C$49&amp;база!$H$2:$H$49,ROW(база!$J$2:$J$49)-1),COLUMN(Q16))),"")</f>
        <v/>
      </c>
      <c r="U17" t="str">
        <f t="array" ref="U17">IFERROR(INDEX(база!$J$2:$J$49,SMALL(IF(Лист2!$A17&amp;Лист2!$B17&amp;Лист2!$C17=база!$B$2:$B$49&amp;база!$C$2:$C$49&amp;база!$H$2:$H$49,ROW(база!$J$2:$J$49)-1),COLUMN(R16))),"")</f>
        <v/>
      </c>
      <c r="V17" t="str">
        <f t="array" ref="V17">IFERROR(INDEX(база!$J$2:$J$49,SMALL(IF(Лист2!$A17&amp;Лист2!$B17&amp;Лист2!$C17=база!$B$2:$B$49&amp;база!$C$2:$C$49&amp;база!$H$2:$H$49,ROW(база!$J$2:$J$49)-1),COLUMN(S16))),"")</f>
        <v/>
      </c>
      <c r="W17" t="str">
        <f t="array" ref="W17">IFERROR(INDEX(база!$J$2:$J$49,SMALL(IF(Лист2!$A17&amp;Лист2!$B17&amp;Лист2!$C17=база!$B$2:$B$49&amp;база!$C$2:$C$49&amp;база!$H$2:$H$49,ROW(база!$J$2:$J$49)-1),COLUMN(T16))),"")</f>
        <v/>
      </c>
      <c r="X17" t="str">
        <f t="array" ref="X17">IFERROR(INDEX(база!$J$2:$J$49,SMALL(IF(Лист2!$A17&amp;Лист2!$B17&amp;Лист2!$C17=база!$B$2:$B$49&amp;база!$C$2:$C$49&amp;база!$H$2:$H$49,ROW(база!$J$2:$J$49)-1),COLUMN(U16))),"")</f>
        <v/>
      </c>
      <c r="Y17" t="str">
        <f t="array" ref="Y17">IFERROR(INDEX(база!$J$2:$J$49,SMALL(IF(Лист2!$A17&amp;Лист2!$B17&amp;Лист2!$C17=база!$B$2:$B$49&amp;база!$C$2:$C$49&amp;база!$H$2:$H$49,ROW(база!$J$2:$J$49)-1),COLUMN(V16))),"")</f>
        <v/>
      </c>
      <c r="Z17" t="str">
        <f t="array" ref="Z17">IFERROR(INDEX(база!$J$2:$J$49,SMALL(IF(Лист2!$A17&amp;Лист2!$B17&amp;Лист2!$C17=база!$B$2:$B$49&amp;база!$C$2:$C$49&amp;база!$H$2:$H$49,ROW(база!$J$2:$J$49)-1),COLUMN(W16))),"")</f>
        <v/>
      </c>
      <c r="AA17" t="str">
        <f t="array" ref="AA17">IFERROR(INDEX(база!$J$2:$J$49,SMALL(IF(Лист2!$A17&amp;Лист2!$B17&amp;Лист2!$C17=база!$B$2:$B$49&amp;база!$C$2:$C$49&amp;база!$H$2:$H$49,ROW(база!$J$2:$J$49)-1),COLUMN(X16))),"")</f>
        <v/>
      </c>
      <c r="AB17" t="str">
        <f t="array" ref="AB17">IFERROR(INDEX(база!$J$2:$J$49,SMALL(IF(Лист2!$A17&amp;Лист2!$B17&amp;Лист2!$C17=база!$B$2:$B$49&amp;база!$C$2:$C$49&amp;база!$H$2:$H$49,ROW(база!$J$2:$J$49)-1),COLUMN(Y16))),"")</f>
        <v/>
      </c>
      <c r="AC17" t="str">
        <f t="array" ref="AC17">IFERROR(INDEX(база!$J$2:$J$49,SMALL(IF(Лист2!$A17&amp;Лист2!$B17&amp;Лист2!$C17=база!$B$2:$B$49&amp;база!$C$2:$C$49&amp;база!$H$2:$H$49,ROW(база!$J$2:$J$49)-1),COLUMN(Z16))),"")</f>
        <v/>
      </c>
      <c r="AD17" t="str">
        <f t="array" ref="AD17">IFERROR(INDEX(база!$J$2:$J$49,SMALL(IF(Лист2!$A17&amp;Лист2!$B17&amp;Лист2!$C17=база!$B$2:$B$49&amp;база!$C$2:$C$49&amp;база!$H$2:$H$49,ROW(база!$J$2:$J$49)-1),COLUMN(AA16))),"")</f>
        <v/>
      </c>
      <c r="AE17" t="str">
        <f t="array" ref="AE17">IFERROR(INDEX(база!$J$2:$J$49,SMALL(IF(Лист2!$A17&amp;Лист2!$B17&amp;Лист2!$C17=база!$B$2:$B$49&amp;база!$C$2:$C$49&amp;база!$H$2:$H$49,ROW(база!$J$2:$J$49)-1),COLUMN(AB16))),"")</f>
        <v/>
      </c>
      <c r="AF17" t="str">
        <f t="array" ref="AF17">IFERROR(INDEX(база!$J$2:$J$49,SMALL(IF(Лист2!$A17&amp;Лист2!$B17&amp;Лист2!$C17=база!$B$2:$B$49&amp;база!$C$2:$C$49&amp;база!$H$2:$H$49,ROW(база!$J$2:$J$49)-1),COLUMN(AC16))),"")</f>
        <v/>
      </c>
      <c r="AG17" t="str">
        <f t="array" ref="AG17">IFERROR(INDEX(база!$J$2:$J$49,SMALL(IF(Лист2!$A17&amp;Лист2!$B17&amp;Лист2!$C17=база!$B$2:$B$49&amp;база!$C$2:$C$49&amp;база!$H$2:$H$49,ROW(база!$J$2:$J$49)-1),COLUMN(AD16))),"")</f>
        <v/>
      </c>
      <c r="AH17" t="str">
        <f t="array" ref="AH17">IFERROR(INDEX(база!$J$2:$J$49,SMALL(IF(Лист2!$A17&amp;Лист2!$B17&amp;Лист2!$C17=база!$B$2:$B$49&amp;база!$C$2:$C$49&amp;база!$H$2:$H$49,ROW(база!$J$2:$J$49)-1),COLUMN(AE16))),"")</f>
        <v/>
      </c>
    </row>
    <row r="18" spans="1:34" x14ac:dyDescent="0.25">
      <c r="A18" t="str">
        <f t="array" ref="A18">IFERROR(INDEX(база!$B$2:$B$49,SMALL(IF(MATCH(база!$B$2:$B$49&amp;база!$C$2:$C$49&amp;база!$H$2:$H$49,база!$B$2:$B$49&amp;база!$C$2:$C$49&amp;база!$H$2:$H$49,0)=ROW(база!$B$2:$B$49)-1,ROW(база!$B$2:$B$49)-1),ROW(A17))),"")</f>
        <v>12 ступеней</v>
      </c>
      <c r="B18" t="str">
        <f t="array" ref="B18">IFERROR(INDEX(база!$C$2:$C$49,SMALL(IF(MATCH(база!$B$2:$B$49&amp;база!$C$2:$C$49&amp;база!$H$2:$H$49,база!$B$2:$B$49&amp;база!$C$2:$C$49&amp;база!$H$2:$H$49,0)=ROW(база!$B$2:$B$49)-1,ROW(база!$B$2:$B$49)-1),ROW(B17))),"")</f>
        <v>некоммерческий фонд по профилактике социально значимых заболеваний и пропаганде здорового образа жизни</v>
      </c>
      <c r="C18" t="str">
        <f t="array" ref="C18">IFERROR(INDEX(база!$H$2:$H$49,SMALL(IF(MATCH(база!$B$2:$B$49&amp;база!$C$2:$C$49&amp;база!$H$2:$H$49,база!$B$2:$B$49&amp;база!$C$2:$C$49&amp;база!$H$2:$H$49,0)=ROW(база!$B$2:$B$49)-1,ROW(база!$B$2:$B$49)-1),ROW(C17))),"")</f>
        <v>Окаёмная, 45</v>
      </c>
      <c r="D18" t="str">
        <f t="array" ref="D18">IFERROR(INDEX(база!$J$2:$J$49,SMALL(IF(Лист2!$A18&amp;Лист2!$B18&amp;Лист2!$C18=база!$B$2:$B$49&amp;база!$C$2:$C$49&amp;база!$H$2:$H$49,ROW(база!$J$2:$J$49)-1),COLUMN(A17))),"")</f>
        <v>Психологическая помощь в избавлении от зависимостей</v>
      </c>
      <c r="E18" t="str">
        <f t="array" ref="E18">IFERROR(INDEX(база!$J$2:$J$49,SMALL(IF(Лист2!$A18&amp;Лист2!$B18&amp;Лист2!$C18=база!$B$2:$B$49&amp;база!$C$2:$C$49&amp;база!$H$2:$H$49,ROW(база!$J$2:$J$49)-1),COLUMN(B17))),"")</f>
        <v/>
      </c>
      <c r="F18" t="str">
        <f t="array" ref="F18">IFERROR(INDEX(база!$J$2:$J$49,SMALL(IF(Лист2!$A18&amp;Лист2!$B18&amp;Лист2!$C18=база!$B$2:$B$49&amp;база!$C$2:$C$49&amp;база!$H$2:$H$49,ROW(база!$J$2:$J$49)-1),COLUMN(C17))),"")</f>
        <v/>
      </c>
      <c r="G18" t="str">
        <f t="array" ref="G18">IFERROR(INDEX(база!$J$2:$J$49,SMALL(IF(Лист2!$A18&amp;Лист2!$B18&amp;Лист2!$C18=база!$B$2:$B$49&amp;база!$C$2:$C$49&amp;база!$H$2:$H$49,ROW(база!$J$2:$J$49)-1),COLUMN(D17))),"")</f>
        <v/>
      </c>
      <c r="H18" t="str">
        <f t="array" ref="H18">IFERROR(INDEX(база!$J$2:$J$49,SMALL(IF(Лист2!$A18&amp;Лист2!$B18&amp;Лист2!$C18=база!$B$2:$B$49&amp;база!$C$2:$C$49&amp;база!$H$2:$H$49,ROW(база!$J$2:$J$49)-1),COLUMN(E17))),"")</f>
        <v/>
      </c>
      <c r="I18" t="str">
        <f t="array" ref="I18">IFERROR(INDEX(база!$J$2:$J$49,SMALL(IF(Лист2!$A18&amp;Лист2!$B18&amp;Лист2!$C18=база!$B$2:$B$49&amp;база!$C$2:$C$49&amp;база!$H$2:$H$49,ROW(база!$J$2:$J$49)-1),COLUMN(F17))),"")</f>
        <v/>
      </c>
      <c r="J18" t="str">
        <f t="array" ref="J18">IFERROR(INDEX(база!$J$2:$J$49,SMALL(IF(Лист2!$A18&amp;Лист2!$B18&amp;Лист2!$C18=база!$B$2:$B$49&amp;база!$C$2:$C$49&amp;база!$H$2:$H$49,ROW(база!$J$2:$J$49)-1),COLUMN(G17))),"")</f>
        <v/>
      </c>
      <c r="K18" t="str">
        <f t="array" ref="K18">IFERROR(INDEX(база!$J$2:$J$49,SMALL(IF(Лист2!$A18&amp;Лист2!$B18&amp;Лист2!$C18=база!$B$2:$B$49&amp;база!$C$2:$C$49&amp;база!$H$2:$H$49,ROW(база!$J$2:$J$49)-1),COLUMN(H17))),"")</f>
        <v/>
      </c>
      <c r="L18" t="str">
        <f t="array" ref="L18">IFERROR(INDEX(база!$J$2:$J$49,SMALL(IF(Лист2!$A18&amp;Лист2!$B18&amp;Лист2!$C18=база!$B$2:$B$49&amp;база!$C$2:$C$49&amp;база!$H$2:$H$49,ROW(база!$J$2:$J$49)-1),COLUMN(I17))),"")</f>
        <v/>
      </c>
      <c r="M18" t="str">
        <f t="array" ref="M18">IFERROR(INDEX(база!$J$2:$J$49,SMALL(IF(Лист2!$A18&amp;Лист2!$B18&amp;Лист2!$C18=база!$B$2:$B$49&amp;база!$C$2:$C$49&amp;база!$H$2:$H$49,ROW(база!$J$2:$J$49)-1),COLUMN(J17))),"")</f>
        <v/>
      </c>
      <c r="N18" t="str">
        <f t="array" ref="N18">IFERROR(INDEX(база!$J$2:$J$49,SMALL(IF(Лист2!$A18&amp;Лист2!$B18&amp;Лист2!$C18=база!$B$2:$B$49&amp;база!$C$2:$C$49&amp;база!$H$2:$H$49,ROW(база!$J$2:$J$49)-1),COLUMN(K17))),"")</f>
        <v/>
      </c>
      <c r="O18" t="str">
        <f t="array" ref="O18">IFERROR(INDEX(база!$J$2:$J$49,SMALL(IF(Лист2!$A18&amp;Лист2!$B18&amp;Лист2!$C18=база!$B$2:$B$49&amp;база!$C$2:$C$49&amp;база!$H$2:$H$49,ROW(база!$J$2:$J$49)-1),COLUMN(L17))),"")</f>
        <v/>
      </c>
      <c r="P18" t="str">
        <f t="array" ref="P18">IFERROR(INDEX(база!$J$2:$J$49,SMALL(IF(Лист2!$A18&amp;Лист2!$B18&amp;Лист2!$C18=база!$B$2:$B$49&amp;база!$C$2:$C$49&amp;база!$H$2:$H$49,ROW(база!$J$2:$J$49)-1),COLUMN(M17))),"")</f>
        <v/>
      </c>
      <c r="Q18" t="str">
        <f t="array" ref="Q18">IFERROR(INDEX(база!$J$2:$J$49,SMALL(IF(Лист2!$A18&amp;Лист2!$B18&amp;Лист2!$C18=база!$B$2:$B$49&amp;база!$C$2:$C$49&amp;база!$H$2:$H$49,ROW(база!$J$2:$J$49)-1),COLUMN(N17))),"")</f>
        <v/>
      </c>
      <c r="R18" t="str">
        <f t="array" ref="R18">IFERROR(INDEX(база!$J$2:$J$49,SMALL(IF(Лист2!$A18&amp;Лист2!$B18&amp;Лист2!$C18=база!$B$2:$B$49&amp;база!$C$2:$C$49&amp;база!$H$2:$H$49,ROW(база!$J$2:$J$49)-1),COLUMN(O17))),"")</f>
        <v/>
      </c>
      <c r="S18" t="str">
        <f t="array" ref="S18">IFERROR(INDEX(база!$J$2:$J$49,SMALL(IF(Лист2!$A18&amp;Лист2!$B18&amp;Лист2!$C18=база!$B$2:$B$49&amp;база!$C$2:$C$49&amp;база!$H$2:$H$49,ROW(база!$J$2:$J$49)-1),COLUMN(P17))),"")</f>
        <v/>
      </c>
      <c r="T18" t="str">
        <f t="array" ref="T18">IFERROR(INDEX(база!$J$2:$J$49,SMALL(IF(Лист2!$A18&amp;Лист2!$B18&amp;Лист2!$C18=база!$B$2:$B$49&amp;база!$C$2:$C$49&amp;база!$H$2:$H$49,ROW(база!$J$2:$J$49)-1),COLUMN(Q17))),"")</f>
        <v/>
      </c>
      <c r="U18" t="str">
        <f t="array" ref="U18">IFERROR(INDEX(база!$J$2:$J$49,SMALL(IF(Лист2!$A18&amp;Лист2!$B18&amp;Лист2!$C18=база!$B$2:$B$49&amp;база!$C$2:$C$49&amp;база!$H$2:$H$49,ROW(база!$J$2:$J$49)-1),COLUMN(R17))),"")</f>
        <v/>
      </c>
      <c r="V18" t="str">
        <f t="array" ref="V18">IFERROR(INDEX(база!$J$2:$J$49,SMALL(IF(Лист2!$A18&amp;Лист2!$B18&amp;Лист2!$C18=база!$B$2:$B$49&amp;база!$C$2:$C$49&amp;база!$H$2:$H$49,ROW(база!$J$2:$J$49)-1),COLUMN(S17))),"")</f>
        <v/>
      </c>
      <c r="W18" t="str">
        <f t="array" ref="W18">IFERROR(INDEX(база!$J$2:$J$49,SMALL(IF(Лист2!$A18&amp;Лист2!$B18&amp;Лист2!$C18=база!$B$2:$B$49&amp;база!$C$2:$C$49&amp;база!$H$2:$H$49,ROW(база!$J$2:$J$49)-1),COLUMN(T17))),"")</f>
        <v/>
      </c>
      <c r="X18" t="str">
        <f t="array" ref="X18">IFERROR(INDEX(база!$J$2:$J$49,SMALL(IF(Лист2!$A18&amp;Лист2!$B18&amp;Лист2!$C18=база!$B$2:$B$49&amp;база!$C$2:$C$49&amp;база!$H$2:$H$49,ROW(база!$J$2:$J$49)-1),COLUMN(U17))),"")</f>
        <v/>
      </c>
      <c r="Y18" t="str">
        <f t="array" ref="Y18">IFERROR(INDEX(база!$J$2:$J$49,SMALL(IF(Лист2!$A18&amp;Лист2!$B18&amp;Лист2!$C18=база!$B$2:$B$49&amp;база!$C$2:$C$49&amp;база!$H$2:$H$49,ROW(база!$J$2:$J$49)-1),COLUMN(V17))),"")</f>
        <v/>
      </c>
      <c r="Z18" t="str">
        <f t="array" ref="Z18">IFERROR(INDEX(база!$J$2:$J$49,SMALL(IF(Лист2!$A18&amp;Лист2!$B18&amp;Лист2!$C18=база!$B$2:$B$49&amp;база!$C$2:$C$49&amp;база!$H$2:$H$49,ROW(база!$J$2:$J$49)-1),COLUMN(W17))),"")</f>
        <v/>
      </c>
      <c r="AA18" t="str">
        <f t="array" ref="AA18">IFERROR(INDEX(база!$J$2:$J$49,SMALL(IF(Лист2!$A18&amp;Лист2!$B18&amp;Лист2!$C18=база!$B$2:$B$49&amp;база!$C$2:$C$49&amp;база!$H$2:$H$49,ROW(база!$J$2:$J$49)-1),COLUMN(X17))),"")</f>
        <v/>
      </c>
      <c r="AB18" t="str">
        <f t="array" ref="AB18">IFERROR(INDEX(база!$J$2:$J$49,SMALL(IF(Лист2!$A18&amp;Лист2!$B18&amp;Лист2!$C18=база!$B$2:$B$49&amp;база!$C$2:$C$49&amp;база!$H$2:$H$49,ROW(база!$J$2:$J$49)-1),COLUMN(Y17))),"")</f>
        <v/>
      </c>
      <c r="AC18" t="str">
        <f t="array" ref="AC18">IFERROR(INDEX(база!$J$2:$J$49,SMALL(IF(Лист2!$A18&amp;Лист2!$B18&amp;Лист2!$C18=база!$B$2:$B$49&amp;база!$C$2:$C$49&amp;база!$H$2:$H$49,ROW(база!$J$2:$J$49)-1),COLUMN(Z17))),"")</f>
        <v/>
      </c>
      <c r="AD18" t="str">
        <f t="array" ref="AD18">IFERROR(INDEX(база!$J$2:$J$49,SMALL(IF(Лист2!$A18&amp;Лист2!$B18&amp;Лист2!$C18=база!$B$2:$B$49&amp;база!$C$2:$C$49&amp;база!$H$2:$H$49,ROW(база!$J$2:$J$49)-1),COLUMN(AA17))),"")</f>
        <v/>
      </c>
      <c r="AE18" t="str">
        <f t="array" ref="AE18">IFERROR(INDEX(база!$J$2:$J$49,SMALL(IF(Лист2!$A18&amp;Лист2!$B18&amp;Лист2!$C18=база!$B$2:$B$49&amp;база!$C$2:$C$49&amp;база!$H$2:$H$49,ROW(база!$J$2:$J$49)-1),COLUMN(AB17))),"")</f>
        <v/>
      </c>
      <c r="AF18" t="str">
        <f t="array" ref="AF18">IFERROR(INDEX(база!$J$2:$J$49,SMALL(IF(Лист2!$A18&amp;Лист2!$B18&amp;Лист2!$C18=база!$B$2:$B$49&amp;база!$C$2:$C$49&amp;база!$H$2:$H$49,ROW(база!$J$2:$J$49)-1),COLUMN(AC17))),"")</f>
        <v/>
      </c>
      <c r="AG18" t="str">
        <f t="array" ref="AG18">IFERROR(INDEX(база!$J$2:$J$49,SMALL(IF(Лист2!$A18&amp;Лист2!$B18&amp;Лист2!$C18=база!$B$2:$B$49&amp;база!$C$2:$C$49&amp;база!$H$2:$H$49,ROW(база!$J$2:$J$49)-1),COLUMN(AD17))),"")</f>
        <v/>
      </c>
      <c r="AH18" t="str">
        <f t="array" ref="AH18">IFERROR(INDEX(база!$J$2:$J$49,SMALL(IF(Лист2!$A18&amp;Лист2!$B18&amp;Лист2!$C18=база!$B$2:$B$49&amp;база!$C$2:$C$49&amp;база!$H$2:$H$49,ROW(база!$J$2:$J$49)-1),COLUMN(AE17))),"")</f>
        <v/>
      </c>
    </row>
    <row r="19" spans="1:34" x14ac:dyDescent="0.25">
      <c r="A19" t="str">
        <f t="array" ref="A19">IFERROR(INDEX(база!$B$2:$B$49,SMALL(IF(MATCH(база!$B$2:$B$49&amp;база!$C$2:$C$49&amp;база!$H$2:$H$49,база!$B$2:$B$49&amp;база!$C$2:$C$49&amp;база!$H$2:$H$49,0)=ROW(база!$B$2:$B$49)-1,ROW(база!$B$2:$B$49)-1),ROW(A18))),"")</f>
        <v>120/80</v>
      </c>
      <c r="B19" t="str">
        <f t="array" ref="B19">IFERROR(INDEX(база!$C$2:$C$49,SMALL(IF(MATCH(база!$B$2:$B$49&amp;база!$C$2:$C$49&amp;база!$H$2:$H$49,база!$B$2:$B$49&amp;база!$C$2:$C$49&amp;база!$H$2:$H$49,0)=ROW(база!$B$2:$B$49)-1,ROW(база!$B$2:$B$49)-1),ROW(B18))),"")</f>
        <v>медицинский центр</v>
      </c>
      <c r="C19" t="str">
        <f t="array" ref="C19">IFERROR(INDEX(база!$H$2:$H$49,SMALL(IF(MATCH(база!$B$2:$B$49&amp;база!$C$2:$C$49&amp;база!$H$2:$H$49,база!$B$2:$B$49&amp;база!$C$2:$C$49&amp;база!$H$2:$H$49,0)=ROW(база!$B$2:$B$49)-1,ROW(база!$B$2:$B$49)-1),ROW(C18))),"")</f>
        <v>Вейнбаума, 38</v>
      </c>
      <c r="D19" t="str">
        <f t="array" ref="D19">IFERROR(INDEX(база!$J$2:$J$49,SMALL(IF(Лист2!$A19&amp;Лист2!$B19&amp;Лист2!$C19=база!$B$2:$B$49&amp;база!$C$2:$C$49&amp;база!$H$2:$H$49,ROW(база!$J$2:$J$49)-1),COLUMN(A18))),"")</f>
        <v>Диагностические центры</v>
      </c>
      <c r="E19" t="str">
        <f t="array" ref="E19">IFERROR(INDEX(база!$J$2:$J$49,SMALL(IF(Лист2!$A19&amp;Лист2!$B19&amp;Лист2!$C19=база!$B$2:$B$49&amp;база!$C$2:$C$49&amp;база!$H$2:$H$49,ROW(база!$J$2:$J$49)-1),COLUMN(B18))),"")</f>
        <v>Услуги гинеколога</v>
      </c>
      <c r="F19" t="str">
        <f t="array" ref="F19">IFERROR(INDEX(база!$J$2:$J$49,SMALL(IF(Лист2!$A19&amp;Лист2!$B19&amp;Лист2!$C19=база!$B$2:$B$49&amp;база!$C$2:$C$49&amp;база!$H$2:$H$49,ROW(база!$J$2:$J$49)-1),COLUMN(C18))),"")</f>
        <v>Услуги невролога</v>
      </c>
      <c r="G19" t="str">
        <f t="array" ref="G19">IFERROR(INDEX(база!$J$2:$J$49,SMALL(IF(Лист2!$A19&amp;Лист2!$B19&amp;Лист2!$C19=база!$B$2:$B$49&amp;база!$C$2:$C$49&amp;база!$H$2:$H$49,ROW(база!$J$2:$J$49)-1),COLUMN(D18))),"")</f>
        <v/>
      </c>
      <c r="H19" t="str">
        <f t="array" ref="H19">IFERROR(INDEX(база!$J$2:$J$49,SMALL(IF(Лист2!$A19&amp;Лист2!$B19&amp;Лист2!$C19=база!$B$2:$B$49&amp;база!$C$2:$C$49&amp;база!$H$2:$H$49,ROW(база!$J$2:$J$49)-1),COLUMN(E18))),"")</f>
        <v/>
      </c>
      <c r="I19" t="str">
        <f t="array" ref="I19">IFERROR(INDEX(база!$J$2:$J$49,SMALL(IF(Лист2!$A19&amp;Лист2!$B19&amp;Лист2!$C19=база!$B$2:$B$49&amp;база!$C$2:$C$49&amp;база!$H$2:$H$49,ROW(база!$J$2:$J$49)-1),COLUMN(F18))),"")</f>
        <v/>
      </c>
      <c r="J19" t="str">
        <f t="array" ref="J19">IFERROR(INDEX(база!$J$2:$J$49,SMALL(IF(Лист2!$A19&amp;Лист2!$B19&amp;Лист2!$C19=база!$B$2:$B$49&amp;база!$C$2:$C$49&amp;база!$H$2:$H$49,ROW(база!$J$2:$J$49)-1),COLUMN(G18))),"")</f>
        <v/>
      </c>
      <c r="K19" t="str">
        <f t="array" ref="K19">IFERROR(INDEX(база!$J$2:$J$49,SMALL(IF(Лист2!$A19&amp;Лист2!$B19&amp;Лист2!$C19=база!$B$2:$B$49&amp;база!$C$2:$C$49&amp;база!$H$2:$H$49,ROW(база!$J$2:$J$49)-1),COLUMN(H18))),"")</f>
        <v/>
      </c>
      <c r="L19" t="str">
        <f t="array" ref="L19">IFERROR(INDEX(база!$J$2:$J$49,SMALL(IF(Лист2!$A19&amp;Лист2!$B19&amp;Лист2!$C19=база!$B$2:$B$49&amp;база!$C$2:$C$49&amp;база!$H$2:$H$49,ROW(база!$J$2:$J$49)-1),COLUMN(I18))),"")</f>
        <v/>
      </c>
      <c r="M19" t="str">
        <f t="array" ref="M19">IFERROR(INDEX(база!$J$2:$J$49,SMALL(IF(Лист2!$A19&amp;Лист2!$B19&amp;Лист2!$C19=база!$B$2:$B$49&amp;база!$C$2:$C$49&amp;база!$H$2:$H$49,ROW(база!$J$2:$J$49)-1),COLUMN(J18))),"")</f>
        <v/>
      </c>
      <c r="N19" t="str">
        <f t="array" ref="N19">IFERROR(INDEX(база!$J$2:$J$49,SMALL(IF(Лист2!$A19&amp;Лист2!$B19&amp;Лист2!$C19=база!$B$2:$B$49&amp;база!$C$2:$C$49&amp;база!$H$2:$H$49,ROW(база!$J$2:$J$49)-1),COLUMN(K18))),"")</f>
        <v/>
      </c>
      <c r="O19" t="str">
        <f t="array" ref="O19">IFERROR(INDEX(база!$J$2:$J$49,SMALL(IF(Лист2!$A19&amp;Лист2!$B19&amp;Лист2!$C19=база!$B$2:$B$49&amp;база!$C$2:$C$49&amp;база!$H$2:$H$49,ROW(база!$J$2:$J$49)-1),COLUMN(L18))),"")</f>
        <v/>
      </c>
      <c r="P19" t="str">
        <f t="array" ref="P19">IFERROR(INDEX(база!$J$2:$J$49,SMALL(IF(Лист2!$A19&amp;Лист2!$B19&amp;Лист2!$C19=база!$B$2:$B$49&amp;база!$C$2:$C$49&amp;база!$H$2:$H$49,ROW(база!$J$2:$J$49)-1),COLUMN(M18))),"")</f>
        <v/>
      </c>
      <c r="Q19" t="str">
        <f t="array" ref="Q19">IFERROR(INDEX(база!$J$2:$J$49,SMALL(IF(Лист2!$A19&amp;Лист2!$B19&amp;Лист2!$C19=база!$B$2:$B$49&amp;база!$C$2:$C$49&amp;база!$H$2:$H$49,ROW(база!$J$2:$J$49)-1),COLUMN(N18))),"")</f>
        <v/>
      </c>
      <c r="R19" t="str">
        <f t="array" ref="R19">IFERROR(INDEX(база!$J$2:$J$49,SMALL(IF(Лист2!$A19&amp;Лист2!$B19&amp;Лист2!$C19=база!$B$2:$B$49&amp;база!$C$2:$C$49&amp;база!$H$2:$H$49,ROW(база!$J$2:$J$49)-1),COLUMN(O18))),"")</f>
        <v/>
      </c>
      <c r="S19" t="str">
        <f t="array" ref="S19">IFERROR(INDEX(база!$J$2:$J$49,SMALL(IF(Лист2!$A19&amp;Лист2!$B19&amp;Лист2!$C19=база!$B$2:$B$49&amp;база!$C$2:$C$49&amp;база!$H$2:$H$49,ROW(база!$J$2:$J$49)-1),COLUMN(P18))),"")</f>
        <v/>
      </c>
      <c r="T19" t="str">
        <f t="array" ref="T19">IFERROR(INDEX(база!$J$2:$J$49,SMALL(IF(Лист2!$A19&amp;Лист2!$B19&amp;Лист2!$C19=база!$B$2:$B$49&amp;база!$C$2:$C$49&amp;база!$H$2:$H$49,ROW(база!$J$2:$J$49)-1),COLUMN(Q18))),"")</f>
        <v/>
      </c>
      <c r="U19" t="str">
        <f t="array" ref="U19">IFERROR(INDEX(база!$J$2:$J$49,SMALL(IF(Лист2!$A19&amp;Лист2!$B19&amp;Лист2!$C19=база!$B$2:$B$49&amp;база!$C$2:$C$49&amp;база!$H$2:$H$49,ROW(база!$J$2:$J$49)-1),COLUMN(R18))),"")</f>
        <v/>
      </c>
      <c r="V19" t="str">
        <f t="array" ref="V19">IFERROR(INDEX(база!$J$2:$J$49,SMALL(IF(Лист2!$A19&amp;Лист2!$B19&amp;Лист2!$C19=база!$B$2:$B$49&amp;база!$C$2:$C$49&amp;база!$H$2:$H$49,ROW(база!$J$2:$J$49)-1),COLUMN(S18))),"")</f>
        <v/>
      </c>
      <c r="W19" t="str">
        <f t="array" ref="W19">IFERROR(INDEX(база!$J$2:$J$49,SMALL(IF(Лист2!$A19&amp;Лист2!$B19&amp;Лист2!$C19=база!$B$2:$B$49&amp;база!$C$2:$C$49&amp;база!$H$2:$H$49,ROW(база!$J$2:$J$49)-1),COLUMN(T18))),"")</f>
        <v/>
      </c>
      <c r="X19" t="str">
        <f t="array" ref="X19">IFERROR(INDEX(база!$J$2:$J$49,SMALL(IF(Лист2!$A19&amp;Лист2!$B19&amp;Лист2!$C19=база!$B$2:$B$49&amp;база!$C$2:$C$49&amp;база!$H$2:$H$49,ROW(база!$J$2:$J$49)-1),COLUMN(U18))),"")</f>
        <v/>
      </c>
      <c r="Y19" t="str">
        <f t="array" ref="Y19">IFERROR(INDEX(база!$J$2:$J$49,SMALL(IF(Лист2!$A19&amp;Лист2!$B19&amp;Лист2!$C19=база!$B$2:$B$49&amp;база!$C$2:$C$49&amp;база!$H$2:$H$49,ROW(база!$J$2:$J$49)-1),COLUMN(V18))),"")</f>
        <v/>
      </c>
      <c r="Z19" t="str">
        <f t="array" ref="Z19">IFERROR(INDEX(база!$J$2:$J$49,SMALL(IF(Лист2!$A19&amp;Лист2!$B19&amp;Лист2!$C19=база!$B$2:$B$49&amp;база!$C$2:$C$49&amp;база!$H$2:$H$49,ROW(база!$J$2:$J$49)-1),COLUMN(W18))),"")</f>
        <v/>
      </c>
      <c r="AA19" t="str">
        <f t="array" ref="AA19">IFERROR(INDEX(база!$J$2:$J$49,SMALL(IF(Лист2!$A19&amp;Лист2!$B19&amp;Лист2!$C19=база!$B$2:$B$49&amp;база!$C$2:$C$49&amp;база!$H$2:$H$49,ROW(база!$J$2:$J$49)-1),COLUMN(X18))),"")</f>
        <v/>
      </c>
      <c r="AB19" t="str">
        <f t="array" ref="AB19">IFERROR(INDEX(база!$J$2:$J$49,SMALL(IF(Лист2!$A19&amp;Лист2!$B19&amp;Лист2!$C19=база!$B$2:$B$49&amp;база!$C$2:$C$49&amp;база!$H$2:$H$49,ROW(база!$J$2:$J$49)-1),COLUMN(Y18))),"")</f>
        <v/>
      </c>
      <c r="AC19" t="str">
        <f t="array" ref="AC19">IFERROR(INDEX(база!$J$2:$J$49,SMALL(IF(Лист2!$A19&amp;Лист2!$B19&amp;Лист2!$C19=база!$B$2:$B$49&amp;база!$C$2:$C$49&amp;база!$H$2:$H$49,ROW(база!$J$2:$J$49)-1),COLUMN(Z18))),"")</f>
        <v/>
      </c>
      <c r="AD19" t="str">
        <f t="array" ref="AD19">IFERROR(INDEX(база!$J$2:$J$49,SMALL(IF(Лист2!$A19&amp;Лист2!$B19&amp;Лист2!$C19=база!$B$2:$B$49&amp;база!$C$2:$C$49&amp;база!$H$2:$H$49,ROW(база!$J$2:$J$49)-1),COLUMN(AA18))),"")</f>
        <v/>
      </c>
      <c r="AE19" t="str">
        <f t="array" ref="AE19">IFERROR(INDEX(база!$J$2:$J$49,SMALL(IF(Лист2!$A19&amp;Лист2!$B19&amp;Лист2!$C19=база!$B$2:$B$49&amp;база!$C$2:$C$49&amp;база!$H$2:$H$49,ROW(база!$J$2:$J$49)-1),COLUMN(AB18))),"")</f>
        <v/>
      </c>
      <c r="AF19" t="str">
        <f t="array" ref="AF19">IFERROR(INDEX(база!$J$2:$J$49,SMALL(IF(Лист2!$A19&amp;Лист2!$B19&amp;Лист2!$C19=база!$B$2:$B$49&amp;база!$C$2:$C$49&amp;база!$H$2:$H$49,ROW(база!$J$2:$J$49)-1),COLUMN(AC18))),"")</f>
        <v/>
      </c>
      <c r="AG19" t="str">
        <f t="array" ref="AG19">IFERROR(INDEX(база!$J$2:$J$49,SMALL(IF(Лист2!$A19&amp;Лист2!$B19&amp;Лист2!$C19=база!$B$2:$B$49&amp;база!$C$2:$C$49&amp;база!$H$2:$H$49,ROW(база!$J$2:$J$49)-1),COLUMN(AD18))),"")</f>
        <v/>
      </c>
      <c r="AH19" t="str">
        <f t="array" ref="AH19">IFERROR(INDEX(база!$J$2:$J$49,SMALL(IF(Лист2!$A19&amp;Лист2!$B19&amp;Лист2!$C19=база!$B$2:$B$49&amp;база!$C$2:$C$49&amp;база!$H$2:$H$49,ROW(база!$J$2:$J$49)-1),COLUMN(AE18))),"")</f>
        <v/>
      </c>
    </row>
    <row r="20" spans="1:34" x14ac:dyDescent="0.25">
      <c r="A20" t="str">
        <f t="array" ref="A20">IFERROR(INDEX(база!$B$2:$B$49,SMALL(IF(MATCH(база!$B$2:$B$49&amp;база!$C$2:$C$49&amp;база!$H$2:$H$49,база!$B$2:$B$49&amp;база!$C$2:$C$49&amp;база!$H$2:$H$49,0)=ROW(база!$B$2:$B$49)-1,ROW(база!$B$2:$B$49)-1),ROW(A19))),"")</f>
        <v>120/80</v>
      </c>
      <c r="B20" t="str">
        <f t="array" ref="B20">IFERROR(INDEX(база!$C$2:$C$49,SMALL(IF(MATCH(база!$B$2:$B$49&amp;база!$C$2:$C$49&amp;база!$H$2:$H$49,база!$B$2:$B$49&amp;база!$C$2:$C$49&amp;база!$H$2:$H$49,0)=ROW(база!$B$2:$B$49)-1,ROW(база!$B$2:$B$49)-1),ROW(B19))),"")</f>
        <v>Медицина</v>
      </c>
      <c r="C20" t="str">
        <f t="array" ref="C20">IFERROR(INDEX(база!$H$2:$H$49,SMALL(IF(MATCH(база!$B$2:$B$49&amp;база!$C$2:$C$49&amp;база!$H$2:$H$49,база!$B$2:$B$49&amp;база!$C$2:$C$49&amp;база!$H$2:$H$49,0)=ROW(база!$B$2:$B$49)-1,ROW(база!$B$2:$B$49)-1),ROW(C19))),"")</f>
        <v>Вейнбаума, 38</v>
      </c>
      <c r="D20" t="str">
        <f t="array" ref="D20">IFERROR(INDEX(база!$J$2:$J$49,SMALL(IF(Лист2!$A20&amp;Лист2!$B20&amp;Лист2!$C20=база!$B$2:$B$49&amp;база!$C$2:$C$49&amp;база!$H$2:$H$49,ROW(база!$J$2:$J$49)-1),COLUMN(A19))),"")</f>
        <v>Многопрофильные медицинские центры</v>
      </c>
      <c r="E20" t="str">
        <f t="array" ref="E20">IFERROR(INDEX(база!$J$2:$J$49,SMALL(IF(Лист2!$A20&amp;Лист2!$B20&amp;Лист2!$C20=база!$B$2:$B$49&amp;база!$C$2:$C$49&amp;база!$H$2:$H$49,ROW(база!$J$2:$J$49)-1),COLUMN(B19))),"")</f>
        <v/>
      </c>
      <c r="F20" t="str">
        <f t="array" ref="F20">IFERROR(INDEX(база!$J$2:$J$49,SMALL(IF(Лист2!$A20&amp;Лист2!$B20&amp;Лист2!$C20=база!$B$2:$B$49&amp;база!$C$2:$C$49&amp;база!$H$2:$H$49,ROW(база!$J$2:$J$49)-1),COLUMN(C19))),"")</f>
        <v/>
      </c>
      <c r="G20" t="str">
        <f t="array" ref="G20">IFERROR(INDEX(база!$J$2:$J$49,SMALL(IF(Лист2!$A20&amp;Лист2!$B20&amp;Лист2!$C20=база!$B$2:$B$49&amp;база!$C$2:$C$49&amp;база!$H$2:$H$49,ROW(база!$J$2:$J$49)-1),COLUMN(D19))),"")</f>
        <v/>
      </c>
      <c r="H20" t="str">
        <f t="array" ref="H20">IFERROR(INDEX(база!$J$2:$J$49,SMALL(IF(Лист2!$A20&amp;Лист2!$B20&amp;Лист2!$C20=база!$B$2:$B$49&amp;база!$C$2:$C$49&amp;база!$H$2:$H$49,ROW(база!$J$2:$J$49)-1),COLUMN(E19))),"")</f>
        <v/>
      </c>
      <c r="I20" t="str">
        <f t="array" ref="I20">IFERROR(INDEX(база!$J$2:$J$49,SMALL(IF(Лист2!$A20&amp;Лист2!$B20&amp;Лист2!$C20=база!$B$2:$B$49&amp;база!$C$2:$C$49&amp;база!$H$2:$H$49,ROW(база!$J$2:$J$49)-1),COLUMN(F19))),"")</f>
        <v/>
      </c>
      <c r="J20" t="str">
        <f t="array" ref="J20">IFERROR(INDEX(база!$J$2:$J$49,SMALL(IF(Лист2!$A20&amp;Лист2!$B20&amp;Лист2!$C20=база!$B$2:$B$49&amp;база!$C$2:$C$49&amp;база!$H$2:$H$49,ROW(база!$J$2:$J$49)-1),COLUMN(G19))),"")</f>
        <v/>
      </c>
      <c r="K20" t="str">
        <f t="array" ref="K20">IFERROR(INDEX(база!$J$2:$J$49,SMALL(IF(Лист2!$A20&amp;Лист2!$B20&amp;Лист2!$C20=база!$B$2:$B$49&amp;база!$C$2:$C$49&amp;база!$H$2:$H$49,ROW(база!$J$2:$J$49)-1),COLUMN(H19))),"")</f>
        <v/>
      </c>
      <c r="L20" t="str">
        <f t="array" ref="L20">IFERROR(INDEX(база!$J$2:$J$49,SMALL(IF(Лист2!$A20&amp;Лист2!$B20&amp;Лист2!$C20=база!$B$2:$B$49&amp;база!$C$2:$C$49&amp;база!$H$2:$H$49,ROW(база!$J$2:$J$49)-1),COLUMN(I19))),"")</f>
        <v/>
      </c>
      <c r="M20" t="str">
        <f t="array" ref="M20">IFERROR(INDEX(база!$J$2:$J$49,SMALL(IF(Лист2!$A20&amp;Лист2!$B20&amp;Лист2!$C20=база!$B$2:$B$49&amp;база!$C$2:$C$49&amp;база!$H$2:$H$49,ROW(база!$J$2:$J$49)-1),COLUMN(J19))),"")</f>
        <v/>
      </c>
      <c r="N20" t="str">
        <f t="array" ref="N20">IFERROR(INDEX(база!$J$2:$J$49,SMALL(IF(Лист2!$A20&amp;Лист2!$B20&amp;Лист2!$C20=база!$B$2:$B$49&amp;база!$C$2:$C$49&amp;база!$H$2:$H$49,ROW(база!$J$2:$J$49)-1),COLUMN(K19))),"")</f>
        <v/>
      </c>
      <c r="O20" t="str">
        <f t="array" ref="O20">IFERROR(INDEX(база!$J$2:$J$49,SMALL(IF(Лист2!$A20&amp;Лист2!$B20&amp;Лист2!$C20=база!$B$2:$B$49&amp;база!$C$2:$C$49&amp;база!$H$2:$H$49,ROW(база!$J$2:$J$49)-1),COLUMN(L19))),"")</f>
        <v/>
      </c>
      <c r="P20" t="str">
        <f t="array" ref="P20">IFERROR(INDEX(база!$J$2:$J$49,SMALL(IF(Лист2!$A20&amp;Лист2!$B20&amp;Лист2!$C20=база!$B$2:$B$49&amp;база!$C$2:$C$49&amp;база!$H$2:$H$49,ROW(база!$J$2:$J$49)-1),COLUMN(M19))),"")</f>
        <v/>
      </c>
      <c r="Q20" t="str">
        <f t="array" ref="Q20">IFERROR(INDEX(база!$J$2:$J$49,SMALL(IF(Лист2!$A20&amp;Лист2!$B20&amp;Лист2!$C20=база!$B$2:$B$49&amp;база!$C$2:$C$49&amp;база!$H$2:$H$49,ROW(база!$J$2:$J$49)-1),COLUMN(N19))),"")</f>
        <v/>
      </c>
      <c r="R20" t="str">
        <f t="array" ref="R20">IFERROR(INDEX(база!$J$2:$J$49,SMALL(IF(Лист2!$A20&amp;Лист2!$B20&amp;Лист2!$C20=база!$B$2:$B$49&amp;база!$C$2:$C$49&amp;база!$H$2:$H$49,ROW(база!$J$2:$J$49)-1),COLUMN(O19))),"")</f>
        <v/>
      </c>
      <c r="S20" t="str">
        <f t="array" ref="S20">IFERROR(INDEX(база!$J$2:$J$49,SMALL(IF(Лист2!$A20&amp;Лист2!$B20&amp;Лист2!$C20=база!$B$2:$B$49&amp;база!$C$2:$C$49&amp;база!$H$2:$H$49,ROW(база!$J$2:$J$49)-1),COLUMN(P19))),"")</f>
        <v/>
      </c>
      <c r="T20" t="str">
        <f t="array" ref="T20">IFERROR(INDEX(база!$J$2:$J$49,SMALL(IF(Лист2!$A20&amp;Лист2!$B20&amp;Лист2!$C20=база!$B$2:$B$49&amp;база!$C$2:$C$49&amp;база!$H$2:$H$49,ROW(база!$J$2:$J$49)-1),COLUMN(Q19))),"")</f>
        <v/>
      </c>
      <c r="U20" t="str">
        <f t="array" ref="U20">IFERROR(INDEX(база!$J$2:$J$49,SMALL(IF(Лист2!$A20&amp;Лист2!$B20&amp;Лист2!$C20=база!$B$2:$B$49&amp;база!$C$2:$C$49&amp;база!$H$2:$H$49,ROW(база!$J$2:$J$49)-1),COLUMN(R19))),"")</f>
        <v/>
      </c>
      <c r="V20" t="str">
        <f t="array" ref="V20">IFERROR(INDEX(база!$J$2:$J$49,SMALL(IF(Лист2!$A20&amp;Лист2!$B20&amp;Лист2!$C20=база!$B$2:$B$49&amp;база!$C$2:$C$49&amp;база!$H$2:$H$49,ROW(база!$J$2:$J$49)-1),COLUMN(S19))),"")</f>
        <v/>
      </c>
      <c r="W20" t="str">
        <f t="array" ref="W20">IFERROR(INDEX(база!$J$2:$J$49,SMALL(IF(Лист2!$A20&amp;Лист2!$B20&amp;Лист2!$C20=база!$B$2:$B$49&amp;база!$C$2:$C$49&amp;база!$H$2:$H$49,ROW(база!$J$2:$J$49)-1),COLUMN(T19))),"")</f>
        <v/>
      </c>
      <c r="X20" t="str">
        <f t="array" ref="X20">IFERROR(INDEX(база!$J$2:$J$49,SMALL(IF(Лист2!$A20&amp;Лист2!$B20&amp;Лист2!$C20=база!$B$2:$B$49&amp;база!$C$2:$C$49&amp;база!$H$2:$H$49,ROW(база!$J$2:$J$49)-1),COLUMN(U19))),"")</f>
        <v/>
      </c>
      <c r="Y20" t="str">
        <f t="array" ref="Y20">IFERROR(INDEX(база!$J$2:$J$49,SMALL(IF(Лист2!$A20&amp;Лист2!$B20&amp;Лист2!$C20=база!$B$2:$B$49&amp;база!$C$2:$C$49&amp;база!$H$2:$H$49,ROW(база!$J$2:$J$49)-1),COLUMN(V19))),"")</f>
        <v/>
      </c>
      <c r="Z20" t="str">
        <f t="array" ref="Z20">IFERROR(INDEX(база!$J$2:$J$49,SMALL(IF(Лист2!$A20&amp;Лист2!$B20&amp;Лист2!$C20=база!$B$2:$B$49&amp;база!$C$2:$C$49&amp;база!$H$2:$H$49,ROW(база!$J$2:$J$49)-1),COLUMN(W19))),"")</f>
        <v/>
      </c>
      <c r="AA20" t="str">
        <f t="array" ref="AA20">IFERROR(INDEX(база!$J$2:$J$49,SMALL(IF(Лист2!$A20&amp;Лист2!$B20&amp;Лист2!$C20=база!$B$2:$B$49&amp;база!$C$2:$C$49&amp;база!$H$2:$H$49,ROW(база!$J$2:$J$49)-1),COLUMN(X19))),"")</f>
        <v/>
      </c>
      <c r="AB20" t="str">
        <f t="array" ref="AB20">IFERROR(INDEX(база!$J$2:$J$49,SMALL(IF(Лист2!$A20&amp;Лист2!$B20&amp;Лист2!$C20=база!$B$2:$B$49&amp;база!$C$2:$C$49&amp;база!$H$2:$H$49,ROW(база!$J$2:$J$49)-1),COLUMN(Y19))),"")</f>
        <v/>
      </c>
      <c r="AC20" t="str">
        <f t="array" ref="AC20">IFERROR(INDEX(база!$J$2:$J$49,SMALL(IF(Лист2!$A20&amp;Лист2!$B20&amp;Лист2!$C20=база!$B$2:$B$49&amp;база!$C$2:$C$49&amp;база!$H$2:$H$49,ROW(база!$J$2:$J$49)-1),COLUMN(Z19))),"")</f>
        <v/>
      </c>
      <c r="AD20" t="str">
        <f t="array" ref="AD20">IFERROR(INDEX(база!$J$2:$J$49,SMALL(IF(Лист2!$A20&amp;Лист2!$B20&amp;Лист2!$C20=база!$B$2:$B$49&amp;база!$C$2:$C$49&amp;база!$H$2:$H$49,ROW(база!$J$2:$J$49)-1),COLUMN(AA19))),"")</f>
        <v/>
      </c>
      <c r="AE20" t="str">
        <f t="array" ref="AE20">IFERROR(INDEX(база!$J$2:$J$49,SMALL(IF(Лист2!$A20&amp;Лист2!$B20&amp;Лист2!$C20=база!$B$2:$B$49&amp;база!$C$2:$C$49&amp;база!$H$2:$H$49,ROW(база!$J$2:$J$49)-1),COLUMN(AB19))),"")</f>
        <v/>
      </c>
      <c r="AF20" t="str">
        <f t="array" ref="AF20">IFERROR(INDEX(база!$J$2:$J$49,SMALL(IF(Лист2!$A20&amp;Лист2!$B20&amp;Лист2!$C20=база!$B$2:$B$49&amp;база!$C$2:$C$49&amp;база!$H$2:$H$49,ROW(база!$J$2:$J$49)-1),COLUMN(AC19))),"")</f>
        <v/>
      </c>
      <c r="AG20" t="str">
        <f t="array" ref="AG20">IFERROR(INDEX(база!$J$2:$J$49,SMALL(IF(Лист2!$A20&amp;Лист2!$B20&amp;Лист2!$C20=база!$B$2:$B$49&amp;база!$C$2:$C$49&amp;база!$H$2:$H$49,ROW(база!$J$2:$J$49)-1),COLUMN(AD19))),"")</f>
        <v/>
      </c>
      <c r="AH20" t="str">
        <f t="array" ref="AH20">IFERROR(INDEX(база!$J$2:$J$49,SMALL(IF(Лист2!$A20&amp;Лист2!$B20&amp;Лист2!$C20=база!$B$2:$B$49&amp;база!$C$2:$C$49&amp;база!$H$2:$H$49,ROW(база!$J$2:$J$49)-1),COLUMN(AE19))),"")</f>
        <v/>
      </c>
    </row>
    <row r="21" spans="1:34" x14ac:dyDescent="0.25">
      <c r="A21" t="str">
        <f t="array" ref="A21">IFERROR(INDEX(база!$B$2:$B$49,SMALL(IF(MATCH(база!$B$2:$B$49&amp;база!$C$2:$C$49&amp;база!$H$2:$H$49,база!$B$2:$B$49&amp;база!$C$2:$C$49&amp;база!$H$2:$H$49,0)=ROW(база!$B$2:$B$49)-1,ROW(база!$B$2:$B$49)-1),ROW(A20))),"")</f>
        <v>120/80</v>
      </c>
      <c r="B21" t="str">
        <f t="array" ref="B21">IFERROR(INDEX(база!$C$2:$C$49,SMALL(IF(MATCH(база!$B$2:$B$49&amp;база!$C$2:$C$49&amp;база!$H$2:$H$49,база!$B$2:$B$49&amp;база!$C$2:$C$49&amp;база!$H$2:$H$49,0)=ROW(база!$B$2:$B$49)-1,ROW(база!$B$2:$B$49)-1),ROW(B20))),"")</f>
        <v>медицинский центр</v>
      </c>
      <c r="C21" t="str">
        <f t="array" ref="C21">IFERROR(INDEX(база!$H$2:$H$49,SMALL(IF(MATCH(база!$B$2:$B$49&amp;база!$C$2:$C$49&amp;база!$H$2:$H$49,база!$B$2:$B$49&amp;база!$C$2:$C$49&amp;база!$H$2:$H$49,0)=ROW(база!$B$2:$B$49)-1,ROW(база!$B$2:$B$49)-1),ROW(C20))),"")</f>
        <v>Марковского, 70</v>
      </c>
      <c r="D21" t="str">
        <f t="array" ref="D21">IFERROR(INDEX(база!$J$2:$J$49,SMALL(IF(Лист2!$A21&amp;Лист2!$B21&amp;Лист2!$C21=база!$B$2:$B$49&amp;база!$C$2:$C$49&amp;база!$H$2:$H$49,ROW(база!$J$2:$J$49)-1),COLUMN(A20))),"")</f>
        <v>Диагностические центры</v>
      </c>
      <c r="E21" t="str">
        <f t="array" ref="E21">IFERROR(INDEX(база!$J$2:$J$49,SMALL(IF(Лист2!$A21&amp;Лист2!$B21&amp;Лист2!$C21=база!$B$2:$B$49&amp;база!$C$2:$C$49&amp;база!$H$2:$H$49,ROW(база!$J$2:$J$49)-1),COLUMN(B20))),"")</f>
        <v>Услуги гинеколога</v>
      </c>
      <c r="F21" t="str">
        <f t="array" ref="F21">IFERROR(INDEX(база!$J$2:$J$49,SMALL(IF(Лист2!$A21&amp;Лист2!$B21&amp;Лист2!$C21=база!$B$2:$B$49&amp;база!$C$2:$C$49&amp;база!$H$2:$H$49,ROW(база!$J$2:$J$49)-1),COLUMN(C20))),"")</f>
        <v>Услуги невролога</v>
      </c>
      <c r="G21" t="str">
        <f t="array" ref="G21">IFERROR(INDEX(база!$J$2:$J$49,SMALL(IF(Лист2!$A21&amp;Лист2!$B21&amp;Лист2!$C21=база!$B$2:$B$49&amp;база!$C$2:$C$49&amp;база!$H$2:$H$49,ROW(база!$J$2:$J$49)-1),COLUMN(D20))),"")</f>
        <v/>
      </c>
      <c r="H21" t="str">
        <f t="array" ref="H21">IFERROR(INDEX(база!$J$2:$J$49,SMALL(IF(Лист2!$A21&amp;Лист2!$B21&amp;Лист2!$C21=база!$B$2:$B$49&amp;база!$C$2:$C$49&amp;база!$H$2:$H$49,ROW(база!$J$2:$J$49)-1),COLUMN(E20))),"")</f>
        <v/>
      </c>
      <c r="I21" t="str">
        <f t="array" ref="I21">IFERROR(INDEX(база!$J$2:$J$49,SMALL(IF(Лист2!$A21&amp;Лист2!$B21&amp;Лист2!$C21=база!$B$2:$B$49&amp;база!$C$2:$C$49&amp;база!$H$2:$H$49,ROW(база!$J$2:$J$49)-1),COLUMN(F20))),"")</f>
        <v/>
      </c>
      <c r="J21" t="str">
        <f t="array" ref="J21">IFERROR(INDEX(база!$J$2:$J$49,SMALL(IF(Лист2!$A21&amp;Лист2!$B21&amp;Лист2!$C21=база!$B$2:$B$49&amp;база!$C$2:$C$49&amp;база!$H$2:$H$49,ROW(база!$J$2:$J$49)-1),COLUMN(G20))),"")</f>
        <v/>
      </c>
      <c r="K21" t="str">
        <f t="array" ref="K21">IFERROR(INDEX(база!$J$2:$J$49,SMALL(IF(Лист2!$A21&amp;Лист2!$B21&amp;Лист2!$C21=база!$B$2:$B$49&amp;база!$C$2:$C$49&amp;база!$H$2:$H$49,ROW(база!$J$2:$J$49)-1),COLUMN(H20))),"")</f>
        <v/>
      </c>
      <c r="L21" t="str">
        <f t="array" ref="L21">IFERROR(INDEX(база!$J$2:$J$49,SMALL(IF(Лист2!$A21&amp;Лист2!$B21&amp;Лист2!$C21=база!$B$2:$B$49&amp;база!$C$2:$C$49&amp;база!$H$2:$H$49,ROW(база!$J$2:$J$49)-1),COLUMN(I20))),"")</f>
        <v/>
      </c>
      <c r="M21" t="str">
        <f t="array" ref="M21">IFERROR(INDEX(база!$J$2:$J$49,SMALL(IF(Лист2!$A21&amp;Лист2!$B21&amp;Лист2!$C21=база!$B$2:$B$49&amp;база!$C$2:$C$49&amp;база!$H$2:$H$49,ROW(база!$J$2:$J$49)-1),COLUMN(J20))),"")</f>
        <v/>
      </c>
      <c r="N21" t="str">
        <f t="array" ref="N21">IFERROR(INDEX(база!$J$2:$J$49,SMALL(IF(Лист2!$A21&amp;Лист2!$B21&amp;Лист2!$C21=база!$B$2:$B$49&amp;база!$C$2:$C$49&amp;база!$H$2:$H$49,ROW(база!$J$2:$J$49)-1),COLUMN(K20))),"")</f>
        <v/>
      </c>
      <c r="O21" t="str">
        <f t="array" ref="O21">IFERROR(INDEX(база!$J$2:$J$49,SMALL(IF(Лист2!$A21&amp;Лист2!$B21&amp;Лист2!$C21=база!$B$2:$B$49&amp;база!$C$2:$C$49&amp;база!$H$2:$H$49,ROW(база!$J$2:$J$49)-1),COLUMN(L20))),"")</f>
        <v/>
      </c>
      <c r="P21" t="str">
        <f t="array" ref="P21">IFERROR(INDEX(база!$J$2:$J$49,SMALL(IF(Лист2!$A21&amp;Лист2!$B21&amp;Лист2!$C21=база!$B$2:$B$49&amp;база!$C$2:$C$49&amp;база!$H$2:$H$49,ROW(база!$J$2:$J$49)-1),COLUMN(M20))),"")</f>
        <v/>
      </c>
      <c r="Q21" t="str">
        <f t="array" ref="Q21">IFERROR(INDEX(база!$J$2:$J$49,SMALL(IF(Лист2!$A21&amp;Лист2!$B21&amp;Лист2!$C21=база!$B$2:$B$49&amp;база!$C$2:$C$49&amp;база!$H$2:$H$49,ROW(база!$J$2:$J$49)-1),COLUMN(N20))),"")</f>
        <v/>
      </c>
      <c r="R21" t="str">
        <f t="array" ref="R21">IFERROR(INDEX(база!$J$2:$J$49,SMALL(IF(Лист2!$A21&amp;Лист2!$B21&amp;Лист2!$C21=база!$B$2:$B$49&amp;база!$C$2:$C$49&amp;база!$H$2:$H$49,ROW(база!$J$2:$J$49)-1),COLUMN(O20))),"")</f>
        <v/>
      </c>
      <c r="S21" t="str">
        <f t="array" ref="S21">IFERROR(INDEX(база!$J$2:$J$49,SMALL(IF(Лист2!$A21&amp;Лист2!$B21&amp;Лист2!$C21=база!$B$2:$B$49&amp;база!$C$2:$C$49&amp;база!$H$2:$H$49,ROW(база!$J$2:$J$49)-1),COLUMN(P20))),"")</f>
        <v/>
      </c>
      <c r="T21" t="str">
        <f t="array" ref="T21">IFERROR(INDEX(база!$J$2:$J$49,SMALL(IF(Лист2!$A21&amp;Лист2!$B21&amp;Лист2!$C21=база!$B$2:$B$49&amp;база!$C$2:$C$49&amp;база!$H$2:$H$49,ROW(база!$J$2:$J$49)-1),COLUMN(Q20))),"")</f>
        <v/>
      </c>
      <c r="U21" t="str">
        <f t="array" ref="U21">IFERROR(INDEX(база!$J$2:$J$49,SMALL(IF(Лист2!$A21&amp;Лист2!$B21&amp;Лист2!$C21=база!$B$2:$B$49&amp;база!$C$2:$C$49&amp;база!$H$2:$H$49,ROW(база!$J$2:$J$49)-1),COLUMN(R20))),"")</f>
        <v/>
      </c>
      <c r="V21" t="str">
        <f t="array" ref="V21">IFERROR(INDEX(база!$J$2:$J$49,SMALL(IF(Лист2!$A21&amp;Лист2!$B21&amp;Лист2!$C21=база!$B$2:$B$49&amp;база!$C$2:$C$49&amp;база!$H$2:$H$49,ROW(база!$J$2:$J$49)-1),COLUMN(S20))),"")</f>
        <v/>
      </c>
      <c r="W21" t="str">
        <f t="array" ref="W21">IFERROR(INDEX(база!$J$2:$J$49,SMALL(IF(Лист2!$A21&amp;Лист2!$B21&amp;Лист2!$C21=база!$B$2:$B$49&amp;база!$C$2:$C$49&amp;база!$H$2:$H$49,ROW(база!$J$2:$J$49)-1),COLUMN(T20))),"")</f>
        <v/>
      </c>
      <c r="X21" t="str">
        <f t="array" ref="X21">IFERROR(INDEX(база!$J$2:$J$49,SMALL(IF(Лист2!$A21&amp;Лист2!$B21&amp;Лист2!$C21=база!$B$2:$B$49&amp;база!$C$2:$C$49&amp;база!$H$2:$H$49,ROW(база!$J$2:$J$49)-1),COLUMN(U20))),"")</f>
        <v/>
      </c>
      <c r="Y21" t="str">
        <f t="array" ref="Y21">IFERROR(INDEX(база!$J$2:$J$49,SMALL(IF(Лист2!$A21&amp;Лист2!$B21&amp;Лист2!$C21=база!$B$2:$B$49&amp;база!$C$2:$C$49&amp;база!$H$2:$H$49,ROW(база!$J$2:$J$49)-1),COLUMN(V20))),"")</f>
        <v/>
      </c>
      <c r="Z21" t="str">
        <f t="array" ref="Z21">IFERROR(INDEX(база!$J$2:$J$49,SMALL(IF(Лист2!$A21&amp;Лист2!$B21&amp;Лист2!$C21=база!$B$2:$B$49&amp;база!$C$2:$C$49&amp;база!$H$2:$H$49,ROW(база!$J$2:$J$49)-1),COLUMN(W20))),"")</f>
        <v/>
      </c>
      <c r="AA21" t="str">
        <f t="array" ref="AA21">IFERROR(INDEX(база!$J$2:$J$49,SMALL(IF(Лист2!$A21&amp;Лист2!$B21&amp;Лист2!$C21=база!$B$2:$B$49&amp;база!$C$2:$C$49&amp;база!$H$2:$H$49,ROW(база!$J$2:$J$49)-1),COLUMN(X20))),"")</f>
        <v/>
      </c>
      <c r="AB21" t="str">
        <f t="array" ref="AB21">IFERROR(INDEX(база!$J$2:$J$49,SMALL(IF(Лист2!$A21&amp;Лист2!$B21&amp;Лист2!$C21=база!$B$2:$B$49&amp;база!$C$2:$C$49&amp;база!$H$2:$H$49,ROW(база!$J$2:$J$49)-1),COLUMN(Y20))),"")</f>
        <v/>
      </c>
      <c r="AC21" t="str">
        <f t="array" ref="AC21">IFERROR(INDEX(база!$J$2:$J$49,SMALL(IF(Лист2!$A21&amp;Лист2!$B21&amp;Лист2!$C21=база!$B$2:$B$49&amp;база!$C$2:$C$49&amp;база!$H$2:$H$49,ROW(база!$J$2:$J$49)-1),COLUMN(Z20))),"")</f>
        <v/>
      </c>
      <c r="AD21" t="str">
        <f t="array" ref="AD21">IFERROR(INDEX(база!$J$2:$J$49,SMALL(IF(Лист2!$A21&amp;Лист2!$B21&amp;Лист2!$C21=база!$B$2:$B$49&amp;база!$C$2:$C$49&amp;база!$H$2:$H$49,ROW(база!$J$2:$J$49)-1),COLUMN(AA20))),"")</f>
        <v/>
      </c>
      <c r="AE21" t="str">
        <f t="array" ref="AE21">IFERROR(INDEX(база!$J$2:$J$49,SMALL(IF(Лист2!$A21&amp;Лист2!$B21&amp;Лист2!$C21=база!$B$2:$B$49&amp;база!$C$2:$C$49&amp;база!$H$2:$H$49,ROW(база!$J$2:$J$49)-1),COLUMN(AB20))),"")</f>
        <v/>
      </c>
      <c r="AF21" t="str">
        <f t="array" ref="AF21">IFERROR(INDEX(база!$J$2:$J$49,SMALL(IF(Лист2!$A21&amp;Лист2!$B21&amp;Лист2!$C21=база!$B$2:$B$49&amp;база!$C$2:$C$49&amp;база!$H$2:$H$49,ROW(база!$J$2:$J$49)-1),COLUMN(AC20))),"")</f>
        <v/>
      </c>
      <c r="AG21" t="str">
        <f t="array" ref="AG21">IFERROR(INDEX(база!$J$2:$J$49,SMALL(IF(Лист2!$A21&amp;Лист2!$B21&amp;Лист2!$C21=база!$B$2:$B$49&amp;база!$C$2:$C$49&amp;база!$H$2:$H$49,ROW(база!$J$2:$J$49)-1),COLUMN(AD20))),"")</f>
        <v/>
      </c>
      <c r="AH21" t="str">
        <f t="array" ref="AH21">IFERROR(INDEX(база!$J$2:$J$49,SMALL(IF(Лист2!$A21&amp;Лист2!$B21&amp;Лист2!$C21=база!$B$2:$B$49&amp;база!$C$2:$C$49&amp;база!$H$2:$H$49,ROW(база!$J$2:$J$49)-1),COLUMN(AE20))),"")</f>
        <v/>
      </c>
    </row>
    <row r="22" spans="1:34" x14ac:dyDescent="0.25">
      <c r="A22" t="str">
        <f t="array" ref="A22">IFERROR(INDEX(база!$B$2:$B$49,SMALL(IF(MATCH(база!$B$2:$B$49&amp;база!$C$2:$C$49&amp;база!$H$2:$H$49,база!$B$2:$B$49&amp;база!$C$2:$C$49&amp;база!$H$2:$H$49,0)=ROW(база!$B$2:$B$49)-1,ROW(база!$B$2:$B$49)-1),ROW(A21))),"")</f>
        <v>120/80</v>
      </c>
      <c r="B22" t="str">
        <f t="array" ref="B22">IFERROR(INDEX(база!$C$2:$C$49,SMALL(IF(MATCH(база!$B$2:$B$49&amp;база!$C$2:$C$49&amp;база!$H$2:$H$49,база!$B$2:$B$49&amp;база!$C$2:$C$49&amp;база!$H$2:$H$49,0)=ROW(база!$B$2:$B$49)-1,ROW(база!$B$2:$B$49)-1),ROW(B21))),"")</f>
        <v>Медицина</v>
      </c>
      <c r="C22" t="str">
        <f t="array" ref="C22">IFERROR(INDEX(база!$H$2:$H$49,SMALL(IF(MATCH(база!$B$2:$B$49&amp;база!$C$2:$C$49&amp;база!$H$2:$H$49,база!$B$2:$B$49&amp;база!$C$2:$C$49&amp;база!$H$2:$H$49,0)=ROW(база!$B$2:$B$49)-1,ROW(база!$B$2:$B$49)-1),ROW(C21))),"")</f>
        <v>Марковского, 70</v>
      </c>
      <c r="D22" t="str">
        <f t="array" ref="D22">IFERROR(INDEX(база!$J$2:$J$49,SMALL(IF(Лист2!$A22&amp;Лист2!$B22&amp;Лист2!$C22=база!$B$2:$B$49&amp;база!$C$2:$C$49&amp;база!$H$2:$H$49,ROW(база!$J$2:$J$49)-1),COLUMN(A21))),"")</f>
        <v>Многопрофильные медицинские центры</v>
      </c>
      <c r="E22" t="str">
        <f t="array" ref="E22">IFERROR(INDEX(база!$J$2:$J$49,SMALL(IF(Лист2!$A22&amp;Лист2!$B22&amp;Лист2!$C22=база!$B$2:$B$49&amp;база!$C$2:$C$49&amp;база!$H$2:$H$49,ROW(база!$J$2:$J$49)-1),COLUMN(B21))),"")</f>
        <v/>
      </c>
      <c r="F22" t="str">
        <f t="array" ref="F22">IFERROR(INDEX(база!$J$2:$J$49,SMALL(IF(Лист2!$A22&amp;Лист2!$B22&amp;Лист2!$C22=база!$B$2:$B$49&amp;база!$C$2:$C$49&amp;база!$H$2:$H$49,ROW(база!$J$2:$J$49)-1),COLUMN(C21))),"")</f>
        <v/>
      </c>
      <c r="G22" t="str">
        <f t="array" ref="G22">IFERROR(INDEX(база!$J$2:$J$49,SMALL(IF(Лист2!$A22&amp;Лист2!$B22&amp;Лист2!$C22=база!$B$2:$B$49&amp;база!$C$2:$C$49&amp;база!$H$2:$H$49,ROW(база!$J$2:$J$49)-1),COLUMN(D21))),"")</f>
        <v/>
      </c>
      <c r="H22" t="str">
        <f t="array" ref="H22">IFERROR(INDEX(база!$J$2:$J$49,SMALL(IF(Лист2!$A22&amp;Лист2!$B22&amp;Лист2!$C22=база!$B$2:$B$49&amp;база!$C$2:$C$49&amp;база!$H$2:$H$49,ROW(база!$J$2:$J$49)-1),COLUMN(E21))),"")</f>
        <v/>
      </c>
      <c r="I22" t="str">
        <f t="array" ref="I22">IFERROR(INDEX(база!$J$2:$J$49,SMALL(IF(Лист2!$A22&amp;Лист2!$B22&amp;Лист2!$C22=база!$B$2:$B$49&amp;база!$C$2:$C$49&amp;база!$H$2:$H$49,ROW(база!$J$2:$J$49)-1),COLUMN(F21))),"")</f>
        <v/>
      </c>
      <c r="J22" t="str">
        <f t="array" ref="J22">IFERROR(INDEX(база!$J$2:$J$49,SMALL(IF(Лист2!$A22&amp;Лист2!$B22&amp;Лист2!$C22=база!$B$2:$B$49&amp;база!$C$2:$C$49&amp;база!$H$2:$H$49,ROW(база!$J$2:$J$49)-1),COLUMN(G21))),"")</f>
        <v/>
      </c>
      <c r="K22" t="str">
        <f t="array" ref="K22">IFERROR(INDEX(база!$J$2:$J$49,SMALL(IF(Лист2!$A22&amp;Лист2!$B22&amp;Лист2!$C22=база!$B$2:$B$49&amp;база!$C$2:$C$49&amp;база!$H$2:$H$49,ROW(база!$J$2:$J$49)-1),COLUMN(H21))),"")</f>
        <v/>
      </c>
      <c r="L22" t="str">
        <f t="array" ref="L22">IFERROR(INDEX(база!$J$2:$J$49,SMALL(IF(Лист2!$A22&amp;Лист2!$B22&amp;Лист2!$C22=база!$B$2:$B$49&amp;база!$C$2:$C$49&amp;база!$H$2:$H$49,ROW(база!$J$2:$J$49)-1),COLUMN(I21))),"")</f>
        <v/>
      </c>
      <c r="M22" t="str">
        <f t="array" ref="M22">IFERROR(INDEX(база!$J$2:$J$49,SMALL(IF(Лист2!$A22&amp;Лист2!$B22&amp;Лист2!$C22=база!$B$2:$B$49&amp;база!$C$2:$C$49&amp;база!$H$2:$H$49,ROW(база!$J$2:$J$49)-1),COLUMN(J21))),"")</f>
        <v/>
      </c>
      <c r="N22" t="str">
        <f t="array" ref="N22">IFERROR(INDEX(база!$J$2:$J$49,SMALL(IF(Лист2!$A22&amp;Лист2!$B22&amp;Лист2!$C22=база!$B$2:$B$49&amp;база!$C$2:$C$49&amp;база!$H$2:$H$49,ROW(база!$J$2:$J$49)-1),COLUMN(K21))),"")</f>
        <v/>
      </c>
      <c r="O22" t="str">
        <f t="array" ref="O22">IFERROR(INDEX(база!$J$2:$J$49,SMALL(IF(Лист2!$A22&amp;Лист2!$B22&amp;Лист2!$C22=база!$B$2:$B$49&amp;база!$C$2:$C$49&amp;база!$H$2:$H$49,ROW(база!$J$2:$J$49)-1),COLUMN(L21))),"")</f>
        <v/>
      </c>
      <c r="P22" t="str">
        <f t="array" ref="P22">IFERROR(INDEX(база!$J$2:$J$49,SMALL(IF(Лист2!$A22&amp;Лист2!$B22&amp;Лист2!$C22=база!$B$2:$B$49&amp;база!$C$2:$C$49&amp;база!$H$2:$H$49,ROW(база!$J$2:$J$49)-1),COLUMN(M21))),"")</f>
        <v/>
      </c>
      <c r="Q22" t="str">
        <f t="array" ref="Q22">IFERROR(INDEX(база!$J$2:$J$49,SMALL(IF(Лист2!$A22&amp;Лист2!$B22&amp;Лист2!$C22=база!$B$2:$B$49&amp;база!$C$2:$C$49&amp;база!$H$2:$H$49,ROW(база!$J$2:$J$49)-1),COLUMN(N21))),"")</f>
        <v/>
      </c>
      <c r="R22" t="str">
        <f t="array" ref="R22">IFERROR(INDEX(база!$J$2:$J$49,SMALL(IF(Лист2!$A22&amp;Лист2!$B22&amp;Лист2!$C22=база!$B$2:$B$49&amp;база!$C$2:$C$49&amp;база!$H$2:$H$49,ROW(база!$J$2:$J$49)-1),COLUMN(O21))),"")</f>
        <v/>
      </c>
      <c r="S22" t="str">
        <f t="array" ref="S22">IFERROR(INDEX(база!$J$2:$J$49,SMALL(IF(Лист2!$A22&amp;Лист2!$B22&amp;Лист2!$C22=база!$B$2:$B$49&amp;база!$C$2:$C$49&amp;база!$H$2:$H$49,ROW(база!$J$2:$J$49)-1),COLUMN(P21))),"")</f>
        <v/>
      </c>
      <c r="T22" t="str">
        <f t="array" ref="T22">IFERROR(INDEX(база!$J$2:$J$49,SMALL(IF(Лист2!$A22&amp;Лист2!$B22&amp;Лист2!$C22=база!$B$2:$B$49&amp;база!$C$2:$C$49&amp;база!$H$2:$H$49,ROW(база!$J$2:$J$49)-1),COLUMN(Q21))),"")</f>
        <v/>
      </c>
      <c r="U22" t="str">
        <f t="array" ref="U22">IFERROR(INDEX(база!$J$2:$J$49,SMALL(IF(Лист2!$A22&amp;Лист2!$B22&amp;Лист2!$C22=база!$B$2:$B$49&amp;база!$C$2:$C$49&amp;база!$H$2:$H$49,ROW(база!$J$2:$J$49)-1),COLUMN(R21))),"")</f>
        <v/>
      </c>
      <c r="V22" t="str">
        <f t="array" ref="V22">IFERROR(INDEX(база!$J$2:$J$49,SMALL(IF(Лист2!$A22&amp;Лист2!$B22&amp;Лист2!$C22=база!$B$2:$B$49&amp;база!$C$2:$C$49&amp;база!$H$2:$H$49,ROW(база!$J$2:$J$49)-1),COLUMN(S21))),"")</f>
        <v/>
      </c>
      <c r="W22" t="str">
        <f t="array" ref="W22">IFERROR(INDEX(база!$J$2:$J$49,SMALL(IF(Лист2!$A22&amp;Лист2!$B22&amp;Лист2!$C22=база!$B$2:$B$49&amp;база!$C$2:$C$49&amp;база!$H$2:$H$49,ROW(база!$J$2:$J$49)-1),COLUMN(T21))),"")</f>
        <v/>
      </c>
      <c r="X22" t="str">
        <f t="array" ref="X22">IFERROR(INDEX(база!$J$2:$J$49,SMALL(IF(Лист2!$A22&amp;Лист2!$B22&amp;Лист2!$C22=база!$B$2:$B$49&amp;база!$C$2:$C$49&amp;база!$H$2:$H$49,ROW(база!$J$2:$J$49)-1),COLUMN(U21))),"")</f>
        <v/>
      </c>
      <c r="Y22" t="str">
        <f t="array" ref="Y22">IFERROR(INDEX(база!$J$2:$J$49,SMALL(IF(Лист2!$A22&amp;Лист2!$B22&amp;Лист2!$C22=база!$B$2:$B$49&amp;база!$C$2:$C$49&amp;база!$H$2:$H$49,ROW(база!$J$2:$J$49)-1),COLUMN(V21))),"")</f>
        <v/>
      </c>
      <c r="Z22" t="str">
        <f t="array" ref="Z22">IFERROR(INDEX(база!$J$2:$J$49,SMALL(IF(Лист2!$A22&amp;Лист2!$B22&amp;Лист2!$C22=база!$B$2:$B$49&amp;база!$C$2:$C$49&amp;база!$H$2:$H$49,ROW(база!$J$2:$J$49)-1),COLUMN(W21))),"")</f>
        <v/>
      </c>
      <c r="AA22" t="str">
        <f t="array" ref="AA22">IFERROR(INDEX(база!$J$2:$J$49,SMALL(IF(Лист2!$A22&amp;Лист2!$B22&amp;Лист2!$C22=база!$B$2:$B$49&amp;база!$C$2:$C$49&amp;база!$H$2:$H$49,ROW(база!$J$2:$J$49)-1),COLUMN(X21))),"")</f>
        <v/>
      </c>
      <c r="AB22" t="str">
        <f t="array" ref="AB22">IFERROR(INDEX(база!$J$2:$J$49,SMALL(IF(Лист2!$A22&amp;Лист2!$B22&amp;Лист2!$C22=база!$B$2:$B$49&amp;база!$C$2:$C$49&amp;база!$H$2:$H$49,ROW(база!$J$2:$J$49)-1),COLUMN(Y21))),"")</f>
        <v/>
      </c>
      <c r="AC22" t="str">
        <f t="array" ref="AC22">IFERROR(INDEX(база!$J$2:$J$49,SMALL(IF(Лист2!$A22&amp;Лист2!$B22&amp;Лист2!$C22=база!$B$2:$B$49&amp;база!$C$2:$C$49&amp;база!$H$2:$H$49,ROW(база!$J$2:$J$49)-1),COLUMN(Z21))),"")</f>
        <v/>
      </c>
      <c r="AD22" t="str">
        <f t="array" ref="AD22">IFERROR(INDEX(база!$J$2:$J$49,SMALL(IF(Лист2!$A22&amp;Лист2!$B22&amp;Лист2!$C22=база!$B$2:$B$49&amp;база!$C$2:$C$49&amp;база!$H$2:$H$49,ROW(база!$J$2:$J$49)-1),COLUMN(AA21))),"")</f>
        <v/>
      </c>
      <c r="AE22" t="str">
        <f t="array" ref="AE22">IFERROR(INDEX(база!$J$2:$J$49,SMALL(IF(Лист2!$A22&amp;Лист2!$B22&amp;Лист2!$C22=база!$B$2:$B$49&amp;база!$C$2:$C$49&amp;база!$H$2:$H$49,ROW(база!$J$2:$J$49)-1),COLUMN(AB21))),"")</f>
        <v/>
      </c>
      <c r="AF22" t="str">
        <f t="array" ref="AF22">IFERROR(INDEX(база!$J$2:$J$49,SMALL(IF(Лист2!$A22&amp;Лист2!$B22&amp;Лист2!$C22=база!$B$2:$B$49&amp;база!$C$2:$C$49&amp;база!$H$2:$H$49,ROW(база!$J$2:$J$49)-1),COLUMN(AC21))),"")</f>
        <v/>
      </c>
      <c r="AG22" t="str">
        <f t="array" ref="AG22">IFERROR(INDEX(база!$J$2:$J$49,SMALL(IF(Лист2!$A22&amp;Лист2!$B22&amp;Лист2!$C22=база!$B$2:$B$49&amp;база!$C$2:$C$49&amp;база!$H$2:$H$49,ROW(база!$J$2:$J$49)-1),COLUMN(AD21))),"")</f>
        <v/>
      </c>
      <c r="AH22" t="str">
        <f t="array" ref="AH22">IFERROR(INDEX(база!$J$2:$J$49,SMALL(IF(Лист2!$A22&amp;Лист2!$B22&amp;Лист2!$C22=база!$B$2:$B$49&amp;база!$C$2:$C$49&amp;база!$H$2:$H$49,ROW(база!$J$2:$J$49)-1),COLUMN(AE21))),"")</f>
        <v/>
      </c>
    </row>
    <row r="23" spans="1:34" x14ac:dyDescent="0.25">
      <c r="A23" t="str">
        <f t="array" ref="A23">IFERROR(INDEX(база!$B$2:$B$49,SMALL(IF(MATCH(база!$B$2:$B$49&amp;база!$C$2:$C$49&amp;база!$H$2:$H$49,база!$B$2:$B$49&amp;база!$C$2:$C$49&amp;база!$H$2:$H$49,0)=ROW(база!$B$2:$B$49)-1,ROW(база!$B$2:$B$49)-1),ROW(A22))),"")</f>
        <v>13 А</v>
      </c>
      <c r="B23" t="str">
        <f t="array" ref="B23">IFERROR(INDEX(база!$C$2:$C$49,SMALL(IF(MATCH(база!$B$2:$B$49&amp;база!$C$2:$C$49&amp;база!$H$2:$H$49,база!$B$2:$B$49&amp;база!$C$2:$C$49&amp;база!$H$2:$H$49,0)=ROW(база!$B$2:$B$49)-1,ROW(база!$B$2:$B$49)-1),ROW(B22))),"")</f>
        <v>арт-галерея</v>
      </c>
      <c r="C23" t="str">
        <f t="array" ref="C23">IFERROR(INDEX(база!$H$2:$H$49,SMALL(IF(MATCH(база!$B$2:$B$49&amp;база!$C$2:$C$49&amp;база!$H$2:$H$49,база!$B$2:$B$49&amp;база!$C$2:$C$49&amp;база!$H$2:$H$49,0)=ROW(база!$B$2:$B$49)-1,ROW(база!$B$2:$B$49)-1),ROW(C22))),"")</f>
        <v>Металлургов проспект, 13а</v>
      </c>
      <c r="D23" t="str">
        <f t="array" ref="D23">IFERROR(INDEX(база!$J$2:$J$49,SMALL(IF(Лист2!$A23&amp;Лист2!$B23&amp;Лист2!$C23=база!$B$2:$B$49&amp;база!$C$2:$C$49&amp;база!$H$2:$H$49,ROW(база!$J$2:$J$49)-1),COLUMN(A22))),"")</f>
        <v>Художественные выставки / Галереи</v>
      </c>
      <c r="E23" t="str">
        <f t="array" ref="E23">IFERROR(INDEX(база!$J$2:$J$49,SMALL(IF(Лист2!$A23&amp;Лист2!$B23&amp;Лист2!$C23=база!$B$2:$B$49&amp;база!$C$2:$C$49&amp;база!$H$2:$H$49,ROW(база!$J$2:$J$49)-1),COLUMN(B22))),"")</f>
        <v/>
      </c>
      <c r="F23" t="str">
        <f t="array" ref="F23">IFERROR(INDEX(база!$J$2:$J$49,SMALL(IF(Лист2!$A23&amp;Лист2!$B23&amp;Лист2!$C23=база!$B$2:$B$49&amp;база!$C$2:$C$49&amp;база!$H$2:$H$49,ROW(база!$J$2:$J$49)-1),COLUMN(C22))),"")</f>
        <v/>
      </c>
      <c r="G23" t="str">
        <f t="array" ref="G23">IFERROR(INDEX(база!$J$2:$J$49,SMALL(IF(Лист2!$A23&amp;Лист2!$B23&amp;Лист2!$C23=база!$B$2:$B$49&amp;база!$C$2:$C$49&amp;база!$H$2:$H$49,ROW(база!$J$2:$J$49)-1),COLUMN(D22))),"")</f>
        <v/>
      </c>
      <c r="H23" t="str">
        <f t="array" ref="H23">IFERROR(INDEX(база!$J$2:$J$49,SMALL(IF(Лист2!$A23&amp;Лист2!$B23&amp;Лист2!$C23=база!$B$2:$B$49&amp;база!$C$2:$C$49&amp;база!$H$2:$H$49,ROW(база!$J$2:$J$49)-1),COLUMN(E22))),"")</f>
        <v/>
      </c>
      <c r="I23" t="str">
        <f t="array" ref="I23">IFERROR(INDEX(база!$J$2:$J$49,SMALL(IF(Лист2!$A23&amp;Лист2!$B23&amp;Лист2!$C23=база!$B$2:$B$49&amp;база!$C$2:$C$49&amp;база!$H$2:$H$49,ROW(база!$J$2:$J$49)-1),COLUMN(F22))),"")</f>
        <v/>
      </c>
      <c r="J23" t="str">
        <f t="array" ref="J23">IFERROR(INDEX(база!$J$2:$J$49,SMALL(IF(Лист2!$A23&amp;Лист2!$B23&amp;Лист2!$C23=база!$B$2:$B$49&amp;база!$C$2:$C$49&amp;база!$H$2:$H$49,ROW(база!$J$2:$J$49)-1),COLUMN(G22))),"")</f>
        <v/>
      </c>
      <c r="K23" t="str">
        <f t="array" ref="K23">IFERROR(INDEX(база!$J$2:$J$49,SMALL(IF(Лист2!$A23&amp;Лист2!$B23&amp;Лист2!$C23=база!$B$2:$B$49&amp;база!$C$2:$C$49&amp;база!$H$2:$H$49,ROW(база!$J$2:$J$49)-1),COLUMN(H22))),"")</f>
        <v/>
      </c>
      <c r="L23" t="str">
        <f t="array" ref="L23">IFERROR(INDEX(база!$J$2:$J$49,SMALL(IF(Лист2!$A23&amp;Лист2!$B23&amp;Лист2!$C23=база!$B$2:$B$49&amp;база!$C$2:$C$49&amp;база!$H$2:$H$49,ROW(база!$J$2:$J$49)-1),COLUMN(I22))),"")</f>
        <v/>
      </c>
      <c r="M23" t="str">
        <f t="array" ref="M23">IFERROR(INDEX(база!$J$2:$J$49,SMALL(IF(Лист2!$A23&amp;Лист2!$B23&amp;Лист2!$C23=база!$B$2:$B$49&amp;база!$C$2:$C$49&amp;база!$H$2:$H$49,ROW(база!$J$2:$J$49)-1),COLUMN(J22))),"")</f>
        <v/>
      </c>
      <c r="N23" t="str">
        <f t="array" ref="N23">IFERROR(INDEX(база!$J$2:$J$49,SMALL(IF(Лист2!$A23&amp;Лист2!$B23&amp;Лист2!$C23=база!$B$2:$B$49&amp;база!$C$2:$C$49&amp;база!$H$2:$H$49,ROW(база!$J$2:$J$49)-1),COLUMN(K22))),"")</f>
        <v/>
      </c>
      <c r="O23" t="str">
        <f t="array" ref="O23">IFERROR(INDEX(база!$J$2:$J$49,SMALL(IF(Лист2!$A23&amp;Лист2!$B23&amp;Лист2!$C23=база!$B$2:$B$49&amp;база!$C$2:$C$49&amp;база!$H$2:$H$49,ROW(база!$J$2:$J$49)-1),COLUMN(L22))),"")</f>
        <v/>
      </c>
      <c r="P23" t="str">
        <f t="array" ref="P23">IFERROR(INDEX(база!$J$2:$J$49,SMALL(IF(Лист2!$A23&amp;Лист2!$B23&amp;Лист2!$C23=база!$B$2:$B$49&amp;база!$C$2:$C$49&amp;база!$H$2:$H$49,ROW(база!$J$2:$J$49)-1),COLUMN(M22))),"")</f>
        <v/>
      </c>
      <c r="Q23" t="str">
        <f t="array" ref="Q23">IFERROR(INDEX(база!$J$2:$J$49,SMALL(IF(Лист2!$A23&amp;Лист2!$B23&amp;Лист2!$C23=база!$B$2:$B$49&amp;база!$C$2:$C$49&amp;база!$H$2:$H$49,ROW(база!$J$2:$J$49)-1),COLUMN(N22))),"")</f>
        <v/>
      </c>
      <c r="R23" t="str">
        <f t="array" ref="R23">IFERROR(INDEX(база!$J$2:$J$49,SMALL(IF(Лист2!$A23&amp;Лист2!$B23&amp;Лист2!$C23=база!$B$2:$B$49&amp;база!$C$2:$C$49&amp;база!$H$2:$H$49,ROW(база!$J$2:$J$49)-1),COLUMN(O22))),"")</f>
        <v/>
      </c>
      <c r="S23" t="str">
        <f t="array" ref="S23">IFERROR(INDEX(база!$J$2:$J$49,SMALL(IF(Лист2!$A23&amp;Лист2!$B23&amp;Лист2!$C23=база!$B$2:$B$49&amp;база!$C$2:$C$49&amp;база!$H$2:$H$49,ROW(база!$J$2:$J$49)-1),COLUMN(P22))),"")</f>
        <v/>
      </c>
      <c r="T23" t="str">
        <f t="array" ref="T23">IFERROR(INDEX(база!$J$2:$J$49,SMALL(IF(Лист2!$A23&amp;Лист2!$B23&amp;Лист2!$C23=база!$B$2:$B$49&amp;база!$C$2:$C$49&amp;база!$H$2:$H$49,ROW(база!$J$2:$J$49)-1),COLUMN(Q22))),"")</f>
        <v/>
      </c>
      <c r="U23" t="str">
        <f t="array" ref="U23">IFERROR(INDEX(база!$J$2:$J$49,SMALL(IF(Лист2!$A23&amp;Лист2!$B23&amp;Лист2!$C23=база!$B$2:$B$49&amp;база!$C$2:$C$49&amp;база!$H$2:$H$49,ROW(база!$J$2:$J$49)-1),COLUMN(R22))),"")</f>
        <v/>
      </c>
      <c r="V23" t="str">
        <f t="array" ref="V23">IFERROR(INDEX(база!$J$2:$J$49,SMALL(IF(Лист2!$A23&amp;Лист2!$B23&amp;Лист2!$C23=база!$B$2:$B$49&amp;база!$C$2:$C$49&amp;база!$H$2:$H$49,ROW(база!$J$2:$J$49)-1),COLUMN(S22))),"")</f>
        <v/>
      </c>
      <c r="W23" t="str">
        <f t="array" ref="W23">IFERROR(INDEX(база!$J$2:$J$49,SMALL(IF(Лист2!$A23&amp;Лист2!$B23&amp;Лист2!$C23=база!$B$2:$B$49&amp;база!$C$2:$C$49&amp;база!$H$2:$H$49,ROW(база!$J$2:$J$49)-1),COLUMN(T22))),"")</f>
        <v/>
      </c>
      <c r="X23" t="str">
        <f t="array" ref="X23">IFERROR(INDEX(база!$J$2:$J$49,SMALL(IF(Лист2!$A23&amp;Лист2!$B23&amp;Лист2!$C23=база!$B$2:$B$49&amp;база!$C$2:$C$49&amp;база!$H$2:$H$49,ROW(база!$J$2:$J$49)-1),COLUMN(U22))),"")</f>
        <v/>
      </c>
      <c r="Y23" t="str">
        <f t="array" ref="Y23">IFERROR(INDEX(база!$J$2:$J$49,SMALL(IF(Лист2!$A23&amp;Лист2!$B23&amp;Лист2!$C23=база!$B$2:$B$49&amp;база!$C$2:$C$49&amp;база!$H$2:$H$49,ROW(база!$J$2:$J$49)-1),COLUMN(V22))),"")</f>
        <v/>
      </c>
      <c r="Z23" t="str">
        <f t="array" ref="Z23">IFERROR(INDEX(база!$J$2:$J$49,SMALL(IF(Лист2!$A23&amp;Лист2!$B23&amp;Лист2!$C23=база!$B$2:$B$49&amp;база!$C$2:$C$49&amp;база!$H$2:$H$49,ROW(база!$J$2:$J$49)-1),COLUMN(W22))),"")</f>
        <v/>
      </c>
      <c r="AA23" t="str">
        <f t="array" ref="AA23">IFERROR(INDEX(база!$J$2:$J$49,SMALL(IF(Лист2!$A23&amp;Лист2!$B23&amp;Лист2!$C23=база!$B$2:$B$49&amp;база!$C$2:$C$49&amp;база!$H$2:$H$49,ROW(база!$J$2:$J$49)-1),COLUMN(X22))),"")</f>
        <v/>
      </c>
      <c r="AB23" t="str">
        <f t="array" ref="AB23">IFERROR(INDEX(база!$J$2:$J$49,SMALL(IF(Лист2!$A23&amp;Лист2!$B23&amp;Лист2!$C23=база!$B$2:$B$49&amp;база!$C$2:$C$49&amp;база!$H$2:$H$49,ROW(база!$J$2:$J$49)-1),COLUMN(Y22))),"")</f>
        <v/>
      </c>
      <c r="AC23" t="str">
        <f t="array" ref="AC23">IFERROR(INDEX(база!$J$2:$J$49,SMALL(IF(Лист2!$A23&amp;Лист2!$B23&amp;Лист2!$C23=база!$B$2:$B$49&amp;база!$C$2:$C$49&amp;база!$H$2:$H$49,ROW(база!$J$2:$J$49)-1),COLUMN(Z22))),"")</f>
        <v/>
      </c>
      <c r="AD23" t="str">
        <f t="array" ref="AD23">IFERROR(INDEX(база!$J$2:$J$49,SMALL(IF(Лист2!$A23&amp;Лист2!$B23&amp;Лист2!$C23=база!$B$2:$B$49&amp;база!$C$2:$C$49&amp;база!$H$2:$H$49,ROW(база!$J$2:$J$49)-1),COLUMN(AA22))),"")</f>
        <v/>
      </c>
      <c r="AE23" t="str">
        <f t="array" ref="AE23">IFERROR(INDEX(база!$J$2:$J$49,SMALL(IF(Лист2!$A23&amp;Лист2!$B23&amp;Лист2!$C23=база!$B$2:$B$49&amp;база!$C$2:$C$49&amp;база!$H$2:$H$49,ROW(база!$J$2:$J$49)-1),COLUMN(AB22))),"")</f>
        <v/>
      </c>
      <c r="AF23" t="str">
        <f t="array" ref="AF23">IFERROR(INDEX(база!$J$2:$J$49,SMALL(IF(Лист2!$A23&amp;Лист2!$B23&amp;Лист2!$C23=база!$B$2:$B$49&amp;база!$C$2:$C$49&amp;база!$H$2:$H$49,ROW(база!$J$2:$J$49)-1),COLUMN(AC22))),"")</f>
        <v/>
      </c>
      <c r="AG23" t="str">
        <f t="array" ref="AG23">IFERROR(INDEX(база!$J$2:$J$49,SMALL(IF(Лист2!$A23&amp;Лист2!$B23&amp;Лист2!$C23=база!$B$2:$B$49&amp;база!$C$2:$C$49&amp;база!$H$2:$H$49,ROW(база!$J$2:$J$49)-1),COLUMN(AD22))),"")</f>
        <v/>
      </c>
      <c r="AH23" t="str">
        <f t="array" ref="AH23">IFERROR(INDEX(база!$J$2:$J$49,SMALL(IF(Лист2!$A23&amp;Лист2!$B23&amp;Лист2!$C23=база!$B$2:$B$49&amp;база!$C$2:$C$49&amp;база!$H$2:$H$49,ROW(база!$J$2:$J$49)-1),COLUMN(AE22))),"")</f>
        <v/>
      </c>
    </row>
    <row r="24" spans="1:34" x14ac:dyDescent="0.25">
      <c r="A24" t="str">
        <f t="array" ref="A24">IFERROR(INDEX(база!$B$2:$B$49,SMALL(IF(MATCH(база!$B$2:$B$49&amp;база!$C$2:$C$49&amp;база!$H$2:$H$49,база!$B$2:$B$49&amp;база!$C$2:$C$49&amp;база!$H$2:$H$49,0)=ROW(база!$B$2:$B$49)-1,ROW(база!$B$2:$B$49)-1),ROW(A23))),"")</f>
        <v>2000мелочей</v>
      </c>
      <c r="B24" t="str">
        <f t="array" ref="B24">IFERROR(INDEX(база!$C$2:$C$49,SMALL(IF(MATCH(база!$B$2:$B$49&amp;база!$C$2:$C$49&amp;база!$H$2:$H$49,база!$B$2:$B$49&amp;база!$C$2:$C$49&amp;база!$H$2:$H$49,0)=ROW(база!$B$2:$B$49)-1,ROW(база!$B$2:$B$49)-1),ROW(B23))),"")</f>
        <v>Красота</v>
      </c>
      <c r="C24" t="str">
        <f t="array" ref="C24">IFERROR(INDEX(база!$H$2:$H$49,SMALL(IF(MATCH(база!$B$2:$B$49&amp;база!$C$2:$C$49&amp;база!$H$2:$H$49,база!$B$2:$B$49&amp;база!$C$2:$C$49&amp;база!$H$2:$H$49,0)=ROW(база!$B$2:$B$49)-1,ROW(база!$B$2:$B$49)-1),ROW(C23))),"")</f>
        <v>Калинина, 49 к3</v>
      </c>
      <c r="D24" t="str">
        <f t="array" ref="D24">IFERROR(INDEX(база!$J$2:$J$49,SMALL(IF(Лист2!$A24&amp;Лист2!$B24&amp;Лист2!$C24=база!$B$2:$B$49&amp;база!$C$2:$C$49&amp;база!$H$2:$H$49,ROW(база!$J$2:$J$49)-1),COLUMN(A23))),"")</f>
        <v>Косметика / Парфюмерия</v>
      </c>
      <c r="E24" t="str">
        <f t="array" ref="E24">IFERROR(INDEX(база!$J$2:$J$49,SMALL(IF(Лист2!$A24&amp;Лист2!$B24&amp;Лист2!$C24=база!$B$2:$B$49&amp;база!$C$2:$C$49&amp;база!$H$2:$H$49,ROW(база!$J$2:$J$49)-1),COLUMN(B23))),"")</f>
        <v/>
      </c>
      <c r="F24" t="str">
        <f t="array" ref="F24">IFERROR(INDEX(база!$J$2:$J$49,SMALL(IF(Лист2!$A24&amp;Лист2!$B24&amp;Лист2!$C24=база!$B$2:$B$49&amp;база!$C$2:$C$49&amp;база!$H$2:$H$49,ROW(база!$J$2:$J$49)-1),COLUMN(C23))),"")</f>
        <v/>
      </c>
      <c r="G24" t="str">
        <f t="array" ref="G24">IFERROR(INDEX(база!$J$2:$J$49,SMALL(IF(Лист2!$A24&amp;Лист2!$B24&amp;Лист2!$C24=база!$B$2:$B$49&amp;база!$C$2:$C$49&amp;база!$H$2:$H$49,ROW(база!$J$2:$J$49)-1),COLUMN(D23))),"")</f>
        <v/>
      </c>
      <c r="H24" t="str">
        <f t="array" ref="H24">IFERROR(INDEX(база!$J$2:$J$49,SMALL(IF(Лист2!$A24&amp;Лист2!$B24&amp;Лист2!$C24=база!$B$2:$B$49&amp;база!$C$2:$C$49&amp;база!$H$2:$H$49,ROW(база!$J$2:$J$49)-1),COLUMN(E23))),"")</f>
        <v/>
      </c>
      <c r="I24" t="str">
        <f t="array" ref="I24">IFERROR(INDEX(база!$J$2:$J$49,SMALL(IF(Лист2!$A24&amp;Лист2!$B24&amp;Лист2!$C24=база!$B$2:$B$49&amp;база!$C$2:$C$49&amp;база!$H$2:$H$49,ROW(база!$J$2:$J$49)-1),COLUMN(F23))),"")</f>
        <v/>
      </c>
      <c r="J24" t="str">
        <f t="array" ref="J24">IFERROR(INDEX(база!$J$2:$J$49,SMALL(IF(Лист2!$A24&amp;Лист2!$B24&amp;Лист2!$C24=база!$B$2:$B$49&amp;база!$C$2:$C$49&amp;база!$H$2:$H$49,ROW(база!$J$2:$J$49)-1),COLUMN(G23))),"")</f>
        <v/>
      </c>
      <c r="K24" t="str">
        <f t="array" ref="K24">IFERROR(INDEX(база!$J$2:$J$49,SMALL(IF(Лист2!$A24&amp;Лист2!$B24&amp;Лист2!$C24=база!$B$2:$B$49&amp;база!$C$2:$C$49&amp;база!$H$2:$H$49,ROW(база!$J$2:$J$49)-1),COLUMN(H23))),"")</f>
        <v/>
      </c>
      <c r="L24" t="str">
        <f t="array" ref="L24">IFERROR(INDEX(база!$J$2:$J$49,SMALL(IF(Лист2!$A24&amp;Лист2!$B24&amp;Лист2!$C24=база!$B$2:$B$49&amp;база!$C$2:$C$49&amp;база!$H$2:$H$49,ROW(база!$J$2:$J$49)-1),COLUMN(I23))),"")</f>
        <v/>
      </c>
      <c r="M24" t="str">
        <f t="array" ref="M24">IFERROR(INDEX(база!$J$2:$J$49,SMALL(IF(Лист2!$A24&amp;Лист2!$B24&amp;Лист2!$C24=база!$B$2:$B$49&amp;база!$C$2:$C$49&amp;база!$H$2:$H$49,ROW(база!$J$2:$J$49)-1),COLUMN(J23))),"")</f>
        <v/>
      </c>
      <c r="N24" t="str">
        <f t="array" ref="N24">IFERROR(INDEX(база!$J$2:$J$49,SMALL(IF(Лист2!$A24&amp;Лист2!$B24&amp;Лист2!$C24=база!$B$2:$B$49&amp;база!$C$2:$C$49&amp;база!$H$2:$H$49,ROW(база!$J$2:$J$49)-1),COLUMN(K23))),"")</f>
        <v/>
      </c>
      <c r="O24" t="str">
        <f t="array" ref="O24">IFERROR(INDEX(база!$J$2:$J$49,SMALL(IF(Лист2!$A24&amp;Лист2!$B24&amp;Лист2!$C24=база!$B$2:$B$49&amp;база!$C$2:$C$49&amp;база!$H$2:$H$49,ROW(база!$J$2:$J$49)-1),COLUMN(L23))),"")</f>
        <v/>
      </c>
      <c r="P24" t="str">
        <f t="array" ref="P24">IFERROR(INDEX(база!$J$2:$J$49,SMALL(IF(Лист2!$A24&amp;Лист2!$B24&amp;Лист2!$C24=база!$B$2:$B$49&amp;база!$C$2:$C$49&amp;база!$H$2:$H$49,ROW(база!$J$2:$J$49)-1),COLUMN(M23))),"")</f>
        <v/>
      </c>
      <c r="Q24" t="str">
        <f t="array" ref="Q24">IFERROR(INDEX(база!$J$2:$J$49,SMALL(IF(Лист2!$A24&amp;Лист2!$B24&amp;Лист2!$C24=база!$B$2:$B$49&amp;база!$C$2:$C$49&amp;база!$H$2:$H$49,ROW(база!$J$2:$J$49)-1),COLUMN(N23))),"")</f>
        <v/>
      </c>
      <c r="R24" t="str">
        <f t="array" ref="R24">IFERROR(INDEX(база!$J$2:$J$49,SMALL(IF(Лист2!$A24&amp;Лист2!$B24&amp;Лист2!$C24=база!$B$2:$B$49&amp;база!$C$2:$C$49&amp;база!$H$2:$H$49,ROW(база!$J$2:$J$49)-1),COLUMN(O23))),"")</f>
        <v/>
      </c>
      <c r="S24" t="str">
        <f t="array" ref="S24">IFERROR(INDEX(база!$J$2:$J$49,SMALL(IF(Лист2!$A24&amp;Лист2!$B24&amp;Лист2!$C24=база!$B$2:$B$49&amp;база!$C$2:$C$49&amp;база!$H$2:$H$49,ROW(база!$J$2:$J$49)-1),COLUMN(P23))),"")</f>
        <v/>
      </c>
      <c r="T24" t="str">
        <f t="array" ref="T24">IFERROR(INDEX(база!$J$2:$J$49,SMALL(IF(Лист2!$A24&amp;Лист2!$B24&amp;Лист2!$C24=база!$B$2:$B$49&amp;база!$C$2:$C$49&amp;база!$H$2:$H$49,ROW(база!$J$2:$J$49)-1),COLUMN(Q23))),"")</f>
        <v/>
      </c>
      <c r="U24" t="str">
        <f t="array" ref="U24">IFERROR(INDEX(база!$J$2:$J$49,SMALL(IF(Лист2!$A24&amp;Лист2!$B24&amp;Лист2!$C24=база!$B$2:$B$49&amp;база!$C$2:$C$49&amp;база!$H$2:$H$49,ROW(база!$J$2:$J$49)-1),COLUMN(R23))),"")</f>
        <v/>
      </c>
      <c r="V24" t="str">
        <f t="array" ref="V24">IFERROR(INDEX(база!$J$2:$J$49,SMALL(IF(Лист2!$A24&amp;Лист2!$B24&amp;Лист2!$C24=база!$B$2:$B$49&amp;база!$C$2:$C$49&amp;база!$H$2:$H$49,ROW(база!$J$2:$J$49)-1),COLUMN(S23))),"")</f>
        <v/>
      </c>
      <c r="W24" t="str">
        <f t="array" ref="W24">IFERROR(INDEX(база!$J$2:$J$49,SMALL(IF(Лист2!$A24&amp;Лист2!$B24&amp;Лист2!$C24=база!$B$2:$B$49&amp;база!$C$2:$C$49&amp;база!$H$2:$H$49,ROW(база!$J$2:$J$49)-1),COLUMN(T23))),"")</f>
        <v/>
      </c>
      <c r="X24" t="str">
        <f t="array" ref="X24">IFERROR(INDEX(база!$J$2:$J$49,SMALL(IF(Лист2!$A24&amp;Лист2!$B24&amp;Лист2!$C24=база!$B$2:$B$49&amp;база!$C$2:$C$49&amp;база!$H$2:$H$49,ROW(база!$J$2:$J$49)-1),COLUMN(U23))),"")</f>
        <v/>
      </c>
      <c r="Y24" t="str">
        <f t="array" ref="Y24">IFERROR(INDEX(база!$J$2:$J$49,SMALL(IF(Лист2!$A24&amp;Лист2!$B24&amp;Лист2!$C24=база!$B$2:$B$49&amp;база!$C$2:$C$49&amp;база!$H$2:$H$49,ROW(база!$J$2:$J$49)-1),COLUMN(V23))),"")</f>
        <v/>
      </c>
      <c r="Z24" t="str">
        <f t="array" ref="Z24">IFERROR(INDEX(база!$J$2:$J$49,SMALL(IF(Лист2!$A24&amp;Лист2!$B24&amp;Лист2!$C24=база!$B$2:$B$49&amp;база!$C$2:$C$49&amp;база!$H$2:$H$49,ROW(база!$J$2:$J$49)-1),COLUMN(W23))),"")</f>
        <v/>
      </c>
      <c r="AA24" t="str">
        <f t="array" ref="AA24">IFERROR(INDEX(база!$J$2:$J$49,SMALL(IF(Лист2!$A24&amp;Лист2!$B24&amp;Лист2!$C24=база!$B$2:$B$49&amp;база!$C$2:$C$49&amp;база!$H$2:$H$49,ROW(база!$J$2:$J$49)-1),COLUMN(X23))),"")</f>
        <v/>
      </c>
      <c r="AB24" t="str">
        <f t="array" ref="AB24">IFERROR(INDEX(база!$J$2:$J$49,SMALL(IF(Лист2!$A24&amp;Лист2!$B24&amp;Лист2!$C24=база!$B$2:$B$49&amp;база!$C$2:$C$49&amp;база!$H$2:$H$49,ROW(база!$J$2:$J$49)-1),COLUMN(Y23))),"")</f>
        <v/>
      </c>
      <c r="AC24" t="str">
        <f t="array" ref="AC24">IFERROR(INDEX(база!$J$2:$J$49,SMALL(IF(Лист2!$A24&amp;Лист2!$B24&amp;Лист2!$C24=база!$B$2:$B$49&amp;база!$C$2:$C$49&amp;база!$H$2:$H$49,ROW(база!$J$2:$J$49)-1),COLUMN(Z23))),"")</f>
        <v/>
      </c>
      <c r="AD24" t="str">
        <f t="array" ref="AD24">IFERROR(INDEX(база!$J$2:$J$49,SMALL(IF(Лист2!$A24&amp;Лист2!$B24&amp;Лист2!$C24=база!$B$2:$B$49&amp;база!$C$2:$C$49&amp;база!$H$2:$H$49,ROW(база!$J$2:$J$49)-1),COLUMN(AA23))),"")</f>
        <v/>
      </c>
      <c r="AE24" t="str">
        <f t="array" ref="AE24">IFERROR(INDEX(база!$J$2:$J$49,SMALL(IF(Лист2!$A24&amp;Лист2!$B24&amp;Лист2!$C24=база!$B$2:$B$49&amp;база!$C$2:$C$49&amp;база!$H$2:$H$49,ROW(база!$J$2:$J$49)-1),COLUMN(AB23))),"")</f>
        <v/>
      </c>
      <c r="AF24" t="str">
        <f t="array" ref="AF24">IFERROR(INDEX(база!$J$2:$J$49,SMALL(IF(Лист2!$A24&amp;Лист2!$B24&amp;Лист2!$C24=база!$B$2:$B$49&amp;база!$C$2:$C$49&amp;база!$H$2:$H$49,ROW(база!$J$2:$J$49)-1),COLUMN(AC23))),"")</f>
        <v/>
      </c>
      <c r="AG24" t="str">
        <f t="array" ref="AG24">IFERROR(INDEX(база!$J$2:$J$49,SMALL(IF(Лист2!$A24&amp;Лист2!$B24&amp;Лист2!$C24=база!$B$2:$B$49&amp;база!$C$2:$C$49&amp;база!$H$2:$H$49,ROW(база!$J$2:$J$49)-1),COLUMN(AD23))),"")</f>
        <v/>
      </c>
      <c r="AH24" t="str">
        <f t="array" ref="AH24">IFERROR(INDEX(база!$J$2:$J$49,SMALL(IF(Лист2!$A24&amp;Лист2!$B24&amp;Лист2!$C24=база!$B$2:$B$49&amp;база!$C$2:$C$49&amp;база!$H$2:$H$49,ROW(база!$J$2:$J$49)-1),COLUMN(AE23))),"")</f>
        <v/>
      </c>
    </row>
    <row r="25" spans="1:34" x14ac:dyDescent="0.25">
      <c r="A25" t="str">
        <f t="array" ref="A25">IFERROR(INDEX(база!$B$2:$B$49,SMALL(IF(MATCH(база!$B$2:$B$49&amp;база!$C$2:$C$49&amp;база!$H$2:$H$49,база!$B$2:$B$49&amp;база!$C$2:$C$49&amp;база!$H$2:$H$49,0)=ROW(база!$B$2:$B$49)-1,ROW(база!$B$2:$B$49)-1),ROW(A24))),"")</f>
        <v>20Fit</v>
      </c>
      <c r="B25" t="str">
        <f t="array" ref="B25">IFERROR(INDEX(база!$C$2:$C$49,SMALL(IF(MATCH(база!$B$2:$B$49&amp;база!$C$2:$C$49&amp;база!$H$2:$H$49,база!$B$2:$B$49&amp;база!$C$2:$C$49&amp;база!$H$2:$H$49,0)=ROW(база!$B$2:$B$49)-1,ROW(база!$B$2:$B$49)-1),ROW(B24))),"")</f>
        <v>студия персональных тренировок</v>
      </c>
      <c r="C25" t="str">
        <f t="array" ref="C25">IFERROR(INDEX(база!$H$2:$H$49,SMALL(IF(MATCH(база!$B$2:$B$49&amp;база!$C$2:$C$49&amp;база!$H$2:$H$49,база!$B$2:$B$49&amp;база!$C$2:$C$49&amp;база!$H$2:$H$49,0)=ROW(база!$B$2:$B$49)-1,ROW(база!$B$2:$B$49)-1),ROW(C24))),"")</f>
        <v>78 Добровольческой Бригады, 15</v>
      </c>
      <c r="D25" t="str">
        <f t="array" ref="D25">IFERROR(INDEX(база!$J$2:$J$49,SMALL(IF(Лист2!$A25&amp;Лист2!$B25&amp;Лист2!$C25=база!$B$2:$B$49&amp;база!$C$2:$C$49&amp;база!$H$2:$H$49,ROW(база!$J$2:$J$49)-1),COLUMN(A24))),"")</f>
        <v>Услуги массажиста</v>
      </c>
      <c r="E25" t="str">
        <f t="array" ref="E25">IFERROR(INDEX(база!$J$2:$J$49,SMALL(IF(Лист2!$A25&amp;Лист2!$B25&amp;Лист2!$C25=база!$B$2:$B$49&amp;база!$C$2:$C$49&amp;база!$H$2:$H$49,ROW(база!$J$2:$J$49)-1),COLUMN(B24))),"")</f>
        <v/>
      </c>
      <c r="F25" t="str">
        <f t="array" ref="F25">IFERROR(INDEX(база!$J$2:$J$49,SMALL(IF(Лист2!$A25&amp;Лист2!$B25&amp;Лист2!$C25=база!$B$2:$B$49&amp;база!$C$2:$C$49&amp;база!$H$2:$H$49,ROW(база!$J$2:$J$49)-1),COLUMN(C24))),"")</f>
        <v/>
      </c>
      <c r="G25" t="str">
        <f t="array" ref="G25">IFERROR(INDEX(база!$J$2:$J$49,SMALL(IF(Лист2!$A25&amp;Лист2!$B25&amp;Лист2!$C25=база!$B$2:$B$49&amp;база!$C$2:$C$49&amp;база!$H$2:$H$49,ROW(база!$J$2:$J$49)-1),COLUMN(D24))),"")</f>
        <v/>
      </c>
      <c r="H25" t="str">
        <f t="array" ref="H25">IFERROR(INDEX(база!$J$2:$J$49,SMALL(IF(Лист2!$A25&amp;Лист2!$B25&amp;Лист2!$C25=база!$B$2:$B$49&amp;база!$C$2:$C$49&amp;база!$H$2:$H$49,ROW(база!$J$2:$J$49)-1),COLUMN(E24))),"")</f>
        <v/>
      </c>
      <c r="I25" t="str">
        <f t="array" ref="I25">IFERROR(INDEX(база!$J$2:$J$49,SMALL(IF(Лист2!$A25&amp;Лист2!$B25&amp;Лист2!$C25=база!$B$2:$B$49&amp;база!$C$2:$C$49&amp;база!$H$2:$H$49,ROW(база!$J$2:$J$49)-1),COLUMN(F24))),"")</f>
        <v/>
      </c>
      <c r="J25" t="str">
        <f t="array" ref="J25">IFERROR(INDEX(база!$J$2:$J$49,SMALL(IF(Лист2!$A25&amp;Лист2!$B25&amp;Лист2!$C25=база!$B$2:$B$49&amp;база!$C$2:$C$49&amp;база!$H$2:$H$49,ROW(база!$J$2:$J$49)-1),COLUMN(G24))),"")</f>
        <v/>
      </c>
      <c r="K25" t="str">
        <f t="array" ref="K25">IFERROR(INDEX(база!$J$2:$J$49,SMALL(IF(Лист2!$A25&amp;Лист2!$B25&amp;Лист2!$C25=база!$B$2:$B$49&amp;база!$C$2:$C$49&amp;база!$H$2:$H$49,ROW(база!$J$2:$J$49)-1),COLUMN(H24))),"")</f>
        <v/>
      </c>
      <c r="L25" t="str">
        <f t="array" ref="L25">IFERROR(INDEX(база!$J$2:$J$49,SMALL(IF(Лист2!$A25&amp;Лист2!$B25&amp;Лист2!$C25=база!$B$2:$B$49&amp;база!$C$2:$C$49&amp;база!$H$2:$H$49,ROW(база!$J$2:$J$49)-1),COLUMN(I24))),"")</f>
        <v/>
      </c>
      <c r="M25" t="str">
        <f t="array" ref="M25">IFERROR(INDEX(база!$J$2:$J$49,SMALL(IF(Лист2!$A25&amp;Лист2!$B25&amp;Лист2!$C25=база!$B$2:$B$49&amp;база!$C$2:$C$49&amp;база!$H$2:$H$49,ROW(база!$J$2:$J$49)-1),COLUMN(J24))),"")</f>
        <v/>
      </c>
      <c r="N25" t="str">
        <f t="array" ref="N25">IFERROR(INDEX(база!$J$2:$J$49,SMALL(IF(Лист2!$A25&amp;Лист2!$B25&amp;Лист2!$C25=база!$B$2:$B$49&amp;база!$C$2:$C$49&amp;база!$H$2:$H$49,ROW(база!$J$2:$J$49)-1),COLUMN(K24))),"")</f>
        <v/>
      </c>
      <c r="O25" t="str">
        <f t="array" ref="O25">IFERROR(INDEX(база!$J$2:$J$49,SMALL(IF(Лист2!$A25&amp;Лист2!$B25&amp;Лист2!$C25=база!$B$2:$B$49&amp;база!$C$2:$C$49&amp;база!$H$2:$H$49,ROW(база!$J$2:$J$49)-1),COLUMN(L24))),"")</f>
        <v/>
      </c>
      <c r="P25" t="str">
        <f t="array" ref="P25">IFERROR(INDEX(база!$J$2:$J$49,SMALL(IF(Лист2!$A25&amp;Лист2!$B25&amp;Лист2!$C25=база!$B$2:$B$49&amp;база!$C$2:$C$49&amp;база!$H$2:$H$49,ROW(база!$J$2:$J$49)-1),COLUMN(M24))),"")</f>
        <v/>
      </c>
      <c r="Q25" t="str">
        <f t="array" ref="Q25">IFERROR(INDEX(база!$J$2:$J$49,SMALL(IF(Лист2!$A25&amp;Лист2!$B25&amp;Лист2!$C25=база!$B$2:$B$49&amp;база!$C$2:$C$49&amp;база!$H$2:$H$49,ROW(база!$J$2:$J$49)-1),COLUMN(N24))),"")</f>
        <v/>
      </c>
      <c r="R25" t="str">
        <f t="array" ref="R25">IFERROR(INDEX(база!$J$2:$J$49,SMALL(IF(Лист2!$A25&amp;Лист2!$B25&amp;Лист2!$C25=база!$B$2:$B$49&amp;база!$C$2:$C$49&amp;база!$H$2:$H$49,ROW(база!$J$2:$J$49)-1),COLUMN(O24))),"")</f>
        <v/>
      </c>
      <c r="S25" t="str">
        <f t="array" ref="S25">IFERROR(INDEX(база!$J$2:$J$49,SMALL(IF(Лист2!$A25&amp;Лист2!$B25&amp;Лист2!$C25=база!$B$2:$B$49&amp;база!$C$2:$C$49&amp;база!$H$2:$H$49,ROW(база!$J$2:$J$49)-1),COLUMN(P24))),"")</f>
        <v/>
      </c>
      <c r="T25" t="str">
        <f t="array" ref="T25">IFERROR(INDEX(база!$J$2:$J$49,SMALL(IF(Лист2!$A25&amp;Лист2!$B25&amp;Лист2!$C25=база!$B$2:$B$49&amp;база!$C$2:$C$49&amp;база!$H$2:$H$49,ROW(база!$J$2:$J$49)-1),COLUMN(Q24))),"")</f>
        <v/>
      </c>
      <c r="U25" t="str">
        <f t="array" ref="U25">IFERROR(INDEX(база!$J$2:$J$49,SMALL(IF(Лист2!$A25&amp;Лист2!$B25&amp;Лист2!$C25=база!$B$2:$B$49&amp;база!$C$2:$C$49&amp;база!$H$2:$H$49,ROW(база!$J$2:$J$49)-1),COLUMN(R24))),"")</f>
        <v/>
      </c>
      <c r="V25" t="str">
        <f t="array" ref="V25">IFERROR(INDEX(база!$J$2:$J$49,SMALL(IF(Лист2!$A25&amp;Лист2!$B25&amp;Лист2!$C25=база!$B$2:$B$49&amp;база!$C$2:$C$49&amp;база!$H$2:$H$49,ROW(база!$J$2:$J$49)-1),COLUMN(S24))),"")</f>
        <v/>
      </c>
      <c r="W25" t="str">
        <f t="array" ref="W25">IFERROR(INDEX(база!$J$2:$J$49,SMALL(IF(Лист2!$A25&amp;Лист2!$B25&amp;Лист2!$C25=база!$B$2:$B$49&amp;база!$C$2:$C$49&amp;база!$H$2:$H$49,ROW(база!$J$2:$J$49)-1),COLUMN(T24))),"")</f>
        <v/>
      </c>
      <c r="X25" t="str">
        <f t="array" ref="X25">IFERROR(INDEX(база!$J$2:$J$49,SMALL(IF(Лист2!$A25&amp;Лист2!$B25&amp;Лист2!$C25=база!$B$2:$B$49&amp;база!$C$2:$C$49&amp;база!$H$2:$H$49,ROW(база!$J$2:$J$49)-1),COLUMN(U24))),"")</f>
        <v/>
      </c>
      <c r="Y25" t="str">
        <f t="array" ref="Y25">IFERROR(INDEX(база!$J$2:$J$49,SMALL(IF(Лист2!$A25&amp;Лист2!$B25&amp;Лист2!$C25=база!$B$2:$B$49&amp;база!$C$2:$C$49&amp;база!$H$2:$H$49,ROW(база!$J$2:$J$49)-1),COLUMN(V24))),"")</f>
        <v/>
      </c>
      <c r="Z25" t="str">
        <f t="array" ref="Z25">IFERROR(INDEX(база!$J$2:$J$49,SMALL(IF(Лист2!$A25&amp;Лист2!$B25&amp;Лист2!$C25=база!$B$2:$B$49&amp;база!$C$2:$C$49&amp;база!$H$2:$H$49,ROW(база!$J$2:$J$49)-1),COLUMN(W24))),"")</f>
        <v/>
      </c>
      <c r="AA25" t="str">
        <f t="array" ref="AA25">IFERROR(INDEX(база!$J$2:$J$49,SMALL(IF(Лист2!$A25&amp;Лист2!$B25&amp;Лист2!$C25=база!$B$2:$B$49&amp;база!$C$2:$C$49&amp;база!$H$2:$H$49,ROW(база!$J$2:$J$49)-1),COLUMN(X24))),"")</f>
        <v/>
      </c>
      <c r="AB25" t="str">
        <f t="array" ref="AB25">IFERROR(INDEX(база!$J$2:$J$49,SMALL(IF(Лист2!$A25&amp;Лист2!$B25&amp;Лист2!$C25=база!$B$2:$B$49&amp;база!$C$2:$C$49&amp;база!$H$2:$H$49,ROW(база!$J$2:$J$49)-1),COLUMN(Y24))),"")</f>
        <v/>
      </c>
      <c r="AC25" t="str">
        <f t="array" ref="AC25">IFERROR(INDEX(база!$J$2:$J$49,SMALL(IF(Лист2!$A25&amp;Лист2!$B25&amp;Лист2!$C25=база!$B$2:$B$49&amp;база!$C$2:$C$49&amp;база!$H$2:$H$49,ROW(база!$J$2:$J$49)-1),COLUMN(Z24))),"")</f>
        <v/>
      </c>
      <c r="AD25" t="str">
        <f t="array" ref="AD25">IFERROR(INDEX(база!$J$2:$J$49,SMALL(IF(Лист2!$A25&amp;Лист2!$B25&amp;Лист2!$C25=база!$B$2:$B$49&amp;база!$C$2:$C$49&amp;база!$H$2:$H$49,ROW(база!$J$2:$J$49)-1),COLUMN(AA24))),"")</f>
        <v/>
      </c>
      <c r="AE25" t="str">
        <f t="array" ref="AE25">IFERROR(INDEX(база!$J$2:$J$49,SMALL(IF(Лист2!$A25&amp;Лист2!$B25&amp;Лист2!$C25=база!$B$2:$B$49&amp;база!$C$2:$C$49&amp;база!$H$2:$H$49,ROW(база!$J$2:$J$49)-1),COLUMN(AB24))),"")</f>
        <v/>
      </c>
      <c r="AF25" t="str">
        <f t="array" ref="AF25">IFERROR(INDEX(база!$J$2:$J$49,SMALL(IF(Лист2!$A25&amp;Лист2!$B25&amp;Лист2!$C25=база!$B$2:$B$49&amp;база!$C$2:$C$49&amp;база!$H$2:$H$49,ROW(база!$J$2:$J$49)-1),COLUMN(AC24))),"")</f>
        <v/>
      </c>
      <c r="AG25" t="str">
        <f t="array" ref="AG25">IFERROR(INDEX(база!$J$2:$J$49,SMALL(IF(Лист2!$A25&amp;Лист2!$B25&amp;Лист2!$C25=база!$B$2:$B$49&amp;база!$C$2:$C$49&amp;база!$H$2:$H$49,ROW(база!$J$2:$J$49)-1),COLUMN(AD24))),"")</f>
        <v/>
      </c>
      <c r="AH25" t="str">
        <f t="array" ref="AH25">IFERROR(INDEX(база!$J$2:$J$49,SMALL(IF(Лист2!$A25&amp;Лист2!$B25&amp;Лист2!$C25=база!$B$2:$B$49&amp;база!$C$2:$C$49&amp;база!$H$2:$H$49,ROW(база!$J$2:$J$49)-1),COLUMN(AE24))),"")</f>
        <v/>
      </c>
    </row>
    <row r="26" spans="1:34" x14ac:dyDescent="0.25">
      <c r="A26" t="str">
        <f t="array" ref="A26">IFERROR(INDEX(база!$B$2:$B$49,SMALL(IF(MATCH(база!$B$2:$B$49&amp;база!$C$2:$C$49&amp;база!$H$2:$H$49,база!$B$2:$B$49&amp;база!$C$2:$C$49&amp;база!$H$2:$H$49,0)=ROW(база!$B$2:$B$49)-1,ROW(база!$B$2:$B$49)-1),ROW(A25))),"")</f>
        <v>20Fit</v>
      </c>
      <c r="B26" t="str">
        <f t="array" ref="B26">IFERROR(INDEX(база!$C$2:$C$49,SMALL(IF(MATCH(база!$B$2:$B$49&amp;база!$C$2:$C$49&amp;база!$H$2:$H$49,база!$B$2:$B$49&amp;база!$C$2:$C$49&amp;база!$H$2:$H$49,0)=ROW(база!$B$2:$B$49)-1,ROW(база!$B$2:$B$49)-1),ROW(B25))),"")</f>
        <v>студия персональных тренировок</v>
      </c>
      <c r="C26" t="str">
        <f t="array" ref="C26">IFERROR(INDEX(база!$H$2:$H$49,SMALL(IF(MATCH(база!$B$2:$B$49&amp;база!$C$2:$C$49&amp;база!$H$2:$H$49,база!$B$2:$B$49&amp;база!$C$2:$C$49&amp;база!$H$2:$H$49,0)=ROW(база!$B$2:$B$49)-1,ROW(база!$B$2:$B$49)-1),ROW(C25))),"")</f>
        <v>Дубровинского, 1и</v>
      </c>
      <c r="D26" t="str">
        <f t="array" ref="D26">IFERROR(INDEX(база!$J$2:$J$49,SMALL(IF(Лист2!$A26&amp;Лист2!$B26&amp;Лист2!$C26=база!$B$2:$B$49&amp;база!$C$2:$C$49&amp;база!$H$2:$H$49,ROW(база!$J$2:$J$49)-1),COLUMN(A25))),"")</f>
        <v>Тонизирующие салоны</v>
      </c>
      <c r="E26" t="str">
        <f t="array" ref="E26">IFERROR(INDEX(база!$J$2:$J$49,SMALL(IF(Лист2!$A26&amp;Лист2!$B26&amp;Лист2!$C26=база!$B$2:$B$49&amp;база!$C$2:$C$49&amp;база!$H$2:$H$49,ROW(база!$J$2:$J$49)-1),COLUMN(B25))),"")</f>
        <v/>
      </c>
      <c r="F26" t="str">
        <f t="array" ref="F26">IFERROR(INDEX(база!$J$2:$J$49,SMALL(IF(Лист2!$A26&amp;Лист2!$B26&amp;Лист2!$C26=база!$B$2:$B$49&amp;база!$C$2:$C$49&amp;база!$H$2:$H$49,ROW(база!$J$2:$J$49)-1),COLUMN(C25))),"")</f>
        <v/>
      </c>
      <c r="G26" t="str">
        <f t="array" ref="G26">IFERROR(INDEX(база!$J$2:$J$49,SMALL(IF(Лист2!$A26&amp;Лист2!$B26&amp;Лист2!$C26=база!$B$2:$B$49&amp;база!$C$2:$C$49&amp;база!$H$2:$H$49,ROW(база!$J$2:$J$49)-1),COLUMN(D25))),"")</f>
        <v/>
      </c>
      <c r="H26" t="str">
        <f t="array" ref="H26">IFERROR(INDEX(база!$J$2:$J$49,SMALL(IF(Лист2!$A26&amp;Лист2!$B26&amp;Лист2!$C26=база!$B$2:$B$49&amp;база!$C$2:$C$49&amp;база!$H$2:$H$49,ROW(база!$J$2:$J$49)-1),COLUMN(E25))),"")</f>
        <v/>
      </c>
      <c r="I26" t="str">
        <f t="array" ref="I26">IFERROR(INDEX(база!$J$2:$J$49,SMALL(IF(Лист2!$A26&amp;Лист2!$B26&amp;Лист2!$C26=база!$B$2:$B$49&amp;база!$C$2:$C$49&amp;база!$H$2:$H$49,ROW(база!$J$2:$J$49)-1),COLUMN(F25))),"")</f>
        <v/>
      </c>
      <c r="J26" t="str">
        <f t="array" ref="J26">IFERROR(INDEX(база!$J$2:$J$49,SMALL(IF(Лист2!$A26&amp;Лист2!$B26&amp;Лист2!$C26=база!$B$2:$B$49&amp;база!$C$2:$C$49&amp;база!$H$2:$H$49,ROW(база!$J$2:$J$49)-1),COLUMN(G25))),"")</f>
        <v/>
      </c>
      <c r="K26" t="str">
        <f t="array" ref="K26">IFERROR(INDEX(база!$J$2:$J$49,SMALL(IF(Лист2!$A26&amp;Лист2!$B26&amp;Лист2!$C26=база!$B$2:$B$49&amp;база!$C$2:$C$49&amp;база!$H$2:$H$49,ROW(база!$J$2:$J$49)-1),COLUMN(H25))),"")</f>
        <v/>
      </c>
      <c r="L26" t="str">
        <f t="array" ref="L26">IFERROR(INDEX(база!$J$2:$J$49,SMALL(IF(Лист2!$A26&amp;Лист2!$B26&amp;Лист2!$C26=база!$B$2:$B$49&amp;база!$C$2:$C$49&amp;база!$H$2:$H$49,ROW(база!$J$2:$J$49)-1),COLUMN(I25))),"")</f>
        <v/>
      </c>
      <c r="M26" t="str">
        <f t="array" ref="M26">IFERROR(INDEX(база!$J$2:$J$49,SMALL(IF(Лист2!$A26&amp;Лист2!$B26&amp;Лист2!$C26=база!$B$2:$B$49&amp;база!$C$2:$C$49&amp;база!$H$2:$H$49,ROW(база!$J$2:$J$49)-1),COLUMN(J25))),"")</f>
        <v/>
      </c>
      <c r="N26" t="str">
        <f t="array" ref="N26">IFERROR(INDEX(база!$J$2:$J$49,SMALL(IF(Лист2!$A26&amp;Лист2!$B26&amp;Лист2!$C26=база!$B$2:$B$49&amp;база!$C$2:$C$49&amp;база!$H$2:$H$49,ROW(база!$J$2:$J$49)-1),COLUMN(K25))),"")</f>
        <v/>
      </c>
      <c r="O26" t="str">
        <f t="array" ref="O26">IFERROR(INDEX(база!$J$2:$J$49,SMALL(IF(Лист2!$A26&amp;Лист2!$B26&amp;Лист2!$C26=база!$B$2:$B$49&amp;база!$C$2:$C$49&amp;база!$H$2:$H$49,ROW(база!$J$2:$J$49)-1),COLUMN(L25))),"")</f>
        <v/>
      </c>
      <c r="P26" t="str">
        <f t="array" ref="P26">IFERROR(INDEX(база!$J$2:$J$49,SMALL(IF(Лист2!$A26&amp;Лист2!$B26&amp;Лист2!$C26=база!$B$2:$B$49&amp;база!$C$2:$C$49&amp;база!$H$2:$H$49,ROW(база!$J$2:$J$49)-1),COLUMN(M25))),"")</f>
        <v/>
      </c>
      <c r="Q26" t="str">
        <f t="array" ref="Q26">IFERROR(INDEX(база!$J$2:$J$49,SMALL(IF(Лист2!$A26&amp;Лист2!$B26&amp;Лист2!$C26=база!$B$2:$B$49&amp;база!$C$2:$C$49&amp;база!$H$2:$H$49,ROW(база!$J$2:$J$49)-1),COLUMN(N25))),"")</f>
        <v/>
      </c>
      <c r="R26" t="str">
        <f t="array" ref="R26">IFERROR(INDEX(база!$J$2:$J$49,SMALL(IF(Лист2!$A26&amp;Лист2!$B26&amp;Лист2!$C26=база!$B$2:$B$49&amp;база!$C$2:$C$49&amp;база!$H$2:$H$49,ROW(база!$J$2:$J$49)-1),COLUMN(O25))),"")</f>
        <v/>
      </c>
      <c r="S26" t="str">
        <f t="array" ref="S26">IFERROR(INDEX(база!$J$2:$J$49,SMALL(IF(Лист2!$A26&amp;Лист2!$B26&amp;Лист2!$C26=база!$B$2:$B$49&amp;база!$C$2:$C$49&amp;база!$H$2:$H$49,ROW(база!$J$2:$J$49)-1),COLUMN(P25))),"")</f>
        <v/>
      </c>
      <c r="T26" t="str">
        <f t="array" ref="T26">IFERROR(INDEX(база!$J$2:$J$49,SMALL(IF(Лист2!$A26&amp;Лист2!$B26&amp;Лист2!$C26=база!$B$2:$B$49&amp;база!$C$2:$C$49&amp;база!$H$2:$H$49,ROW(база!$J$2:$J$49)-1),COLUMN(Q25))),"")</f>
        <v/>
      </c>
      <c r="U26" t="str">
        <f t="array" ref="U26">IFERROR(INDEX(база!$J$2:$J$49,SMALL(IF(Лист2!$A26&amp;Лист2!$B26&amp;Лист2!$C26=база!$B$2:$B$49&amp;база!$C$2:$C$49&amp;база!$H$2:$H$49,ROW(база!$J$2:$J$49)-1),COLUMN(R25))),"")</f>
        <v/>
      </c>
      <c r="V26" t="str">
        <f t="array" ref="V26">IFERROR(INDEX(база!$J$2:$J$49,SMALL(IF(Лист2!$A26&amp;Лист2!$B26&amp;Лист2!$C26=база!$B$2:$B$49&amp;база!$C$2:$C$49&amp;база!$H$2:$H$49,ROW(база!$J$2:$J$49)-1),COLUMN(S25))),"")</f>
        <v/>
      </c>
      <c r="W26" t="str">
        <f t="array" ref="W26">IFERROR(INDEX(база!$J$2:$J$49,SMALL(IF(Лист2!$A26&amp;Лист2!$B26&amp;Лист2!$C26=база!$B$2:$B$49&amp;база!$C$2:$C$49&amp;база!$H$2:$H$49,ROW(база!$J$2:$J$49)-1),COLUMN(T25))),"")</f>
        <v/>
      </c>
      <c r="X26" t="str">
        <f t="array" ref="X26">IFERROR(INDEX(база!$J$2:$J$49,SMALL(IF(Лист2!$A26&amp;Лист2!$B26&amp;Лист2!$C26=база!$B$2:$B$49&amp;база!$C$2:$C$49&amp;база!$H$2:$H$49,ROW(база!$J$2:$J$49)-1),COLUMN(U25))),"")</f>
        <v/>
      </c>
      <c r="Y26" t="str">
        <f t="array" ref="Y26">IFERROR(INDEX(база!$J$2:$J$49,SMALL(IF(Лист2!$A26&amp;Лист2!$B26&amp;Лист2!$C26=база!$B$2:$B$49&amp;база!$C$2:$C$49&amp;база!$H$2:$H$49,ROW(база!$J$2:$J$49)-1),COLUMN(V25))),"")</f>
        <v/>
      </c>
      <c r="Z26" t="str">
        <f t="array" ref="Z26">IFERROR(INDEX(база!$J$2:$J$49,SMALL(IF(Лист2!$A26&amp;Лист2!$B26&amp;Лист2!$C26=база!$B$2:$B$49&amp;база!$C$2:$C$49&amp;база!$H$2:$H$49,ROW(база!$J$2:$J$49)-1),COLUMN(W25))),"")</f>
        <v/>
      </c>
      <c r="AA26" t="str">
        <f t="array" ref="AA26">IFERROR(INDEX(база!$J$2:$J$49,SMALL(IF(Лист2!$A26&amp;Лист2!$B26&amp;Лист2!$C26=база!$B$2:$B$49&amp;база!$C$2:$C$49&amp;база!$H$2:$H$49,ROW(база!$J$2:$J$49)-1),COLUMN(X25))),"")</f>
        <v/>
      </c>
      <c r="AB26" t="str">
        <f t="array" ref="AB26">IFERROR(INDEX(база!$J$2:$J$49,SMALL(IF(Лист2!$A26&amp;Лист2!$B26&amp;Лист2!$C26=база!$B$2:$B$49&amp;база!$C$2:$C$49&amp;база!$H$2:$H$49,ROW(база!$J$2:$J$49)-1),COLUMN(Y25))),"")</f>
        <v/>
      </c>
      <c r="AC26" t="str">
        <f t="array" ref="AC26">IFERROR(INDEX(база!$J$2:$J$49,SMALL(IF(Лист2!$A26&amp;Лист2!$B26&amp;Лист2!$C26=база!$B$2:$B$49&amp;база!$C$2:$C$49&amp;база!$H$2:$H$49,ROW(база!$J$2:$J$49)-1),COLUMN(Z25))),"")</f>
        <v/>
      </c>
      <c r="AD26" t="str">
        <f t="array" ref="AD26">IFERROR(INDEX(база!$J$2:$J$49,SMALL(IF(Лист2!$A26&amp;Лист2!$B26&amp;Лист2!$C26=база!$B$2:$B$49&amp;база!$C$2:$C$49&amp;база!$H$2:$H$49,ROW(база!$J$2:$J$49)-1),COLUMN(AA25))),"")</f>
        <v/>
      </c>
      <c r="AE26" t="str">
        <f t="array" ref="AE26">IFERROR(INDEX(база!$J$2:$J$49,SMALL(IF(Лист2!$A26&amp;Лист2!$B26&amp;Лист2!$C26=база!$B$2:$B$49&amp;база!$C$2:$C$49&amp;база!$H$2:$H$49,ROW(база!$J$2:$J$49)-1),COLUMN(AB25))),"")</f>
        <v/>
      </c>
      <c r="AF26" t="str">
        <f t="array" ref="AF26">IFERROR(INDEX(база!$J$2:$J$49,SMALL(IF(Лист2!$A26&amp;Лист2!$B26&amp;Лист2!$C26=база!$B$2:$B$49&amp;база!$C$2:$C$49&amp;база!$H$2:$H$49,ROW(база!$J$2:$J$49)-1),COLUMN(AC25))),"")</f>
        <v/>
      </c>
      <c r="AG26" t="str">
        <f t="array" ref="AG26">IFERROR(INDEX(база!$J$2:$J$49,SMALL(IF(Лист2!$A26&amp;Лист2!$B26&amp;Лист2!$C26=база!$B$2:$B$49&amp;база!$C$2:$C$49&amp;база!$H$2:$H$49,ROW(база!$J$2:$J$49)-1),COLUMN(AD25))),"")</f>
        <v/>
      </c>
      <c r="AH26" t="str">
        <f t="array" ref="AH26">IFERROR(INDEX(база!$J$2:$J$49,SMALL(IF(Лист2!$A26&amp;Лист2!$B26&amp;Лист2!$C26=база!$B$2:$B$49&amp;база!$C$2:$C$49&amp;база!$H$2:$H$49,ROW(база!$J$2:$J$49)-1),COLUMN(AE25))),"")</f>
        <v/>
      </c>
    </row>
    <row r="27" spans="1:34" x14ac:dyDescent="0.25">
      <c r="A27" t="str">
        <f t="array" ref="A27">IFERROR(INDEX(база!$B$2:$B$49,SMALL(IF(MATCH(база!$B$2:$B$49&amp;база!$C$2:$C$49&amp;база!$H$2:$H$49,база!$B$2:$B$49&amp;база!$C$2:$C$49&amp;база!$H$2:$H$49,0)=ROW(база!$B$2:$B$49)-1,ROW(база!$B$2:$B$49)-1),ROW(A26))),"")</f>
        <v>21 век</v>
      </c>
      <c r="B27" t="str">
        <f t="array" ref="B27">IFERROR(INDEX(база!$C$2:$C$49,SMALL(IF(MATCH(база!$B$2:$B$49&amp;база!$C$2:$C$49&amp;база!$H$2:$H$49,база!$B$2:$B$49&amp;база!$C$2:$C$49&amp;база!$H$2:$H$49,0)=ROW(база!$B$2:$B$49)-1,ROW(база!$B$2:$B$49)-1),ROW(B26))),"")</f>
        <v>продуктовый магазин</v>
      </c>
      <c r="C27" t="str">
        <f t="array" ref="C27">IFERROR(INDEX(база!$H$2:$H$49,SMALL(IF(MATCH(база!$B$2:$B$49&amp;база!$C$2:$C$49&amp;база!$H$2:$H$49,база!$B$2:$B$49&amp;база!$C$2:$C$49&amp;база!$H$2:$H$49,0)=ROW(база!$B$2:$B$49)-1,ROW(база!$B$2:$B$49)-1),ROW(C26))),"")</f>
        <v>60 лет Октября, 43/2</v>
      </c>
      <c r="D27" t="str">
        <f t="array" ref="D27">IFERROR(INDEX(база!$J$2:$J$49,SMALL(IF(Лист2!$A27&amp;Лист2!$B27&amp;Лист2!$C27=база!$B$2:$B$49&amp;база!$C$2:$C$49&amp;база!$H$2:$H$49,ROW(база!$J$2:$J$49)-1),COLUMN(A26))),"")</f>
        <v>Продовольственные магазины</v>
      </c>
      <c r="E27" t="str">
        <f t="array" ref="E27">IFERROR(INDEX(база!$J$2:$J$49,SMALL(IF(Лист2!$A27&amp;Лист2!$B27&amp;Лист2!$C27=база!$B$2:$B$49&amp;база!$C$2:$C$49&amp;база!$H$2:$H$49,ROW(база!$J$2:$J$49)-1),COLUMN(B26))),"")</f>
        <v/>
      </c>
      <c r="F27" t="str">
        <f t="array" ref="F27">IFERROR(INDEX(база!$J$2:$J$49,SMALL(IF(Лист2!$A27&amp;Лист2!$B27&amp;Лист2!$C27=база!$B$2:$B$49&amp;база!$C$2:$C$49&amp;база!$H$2:$H$49,ROW(база!$J$2:$J$49)-1),COLUMN(C26))),"")</f>
        <v/>
      </c>
      <c r="G27" t="str">
        <f t="array" ref="G27">IFERROR(INDEX(база!$J$2:$J$49,SMALL(IF(Лист2!$A27&amp;Лист2!$B27&amp;Лист2!$C27=база!$B$2:$B$49&amp;база!$C$2:$C$49&amp;база!$H$2:$H$49,ROW(база!$J$2:$J$49)-1),COLUMN(D26))),"")</f>
        <v/>
      </c>
      <c r="H27" t="str">
        <f t="array" ref="H27">IFERROR(INDEX(база!$J$2:$J$49,SMALL(IF(Лист2!$A27&amp;Лист2!$B27&amp;Лист2!$C27=база!$B$2:$B$49&amp;база!$C$2:$C$49&amp;база!$H$2:$H$49,ROW(база!$J$2:$J$49)-1),COLUMN(E26))),"")</f>
        <v/>
      </c>
      <c r="I27" t="str">
        <f t="array" ref="I27">IFERROR(INDEX(база!$J$2:$J$49,SMALL(IF(Лист2!$A27&amp;Лист2!$B27&amp;Лист2!$C27=база!$B$2:$B$49&amp;база!$C$2:$C$49&amp;база!$H$2:$H$49,ROW(база!$J$2:$J$49)-1),COLUMN(F26))),"")</f>
        <v/>
      </c>
      <c r="J27" t="str">
        <f t="array" ref="J27">IFERROR(INDEX(база!$J$2:$J$49,SMALL(IF(Лист2!$A27&amp;Лист2!$B27&amp;Лист2!$C27=база!$B$2:$B$49&amp;база!$C$2:$C$49&amp;база!$H$2:$H$49,ROW(база!$J$2:$J$49)-1),COLUMN(G26))),"")</f>
        <v/>
      </c>
      <c r="K27" t="str">
        <f t="array" ref="K27">IFERROR(INDEX(база!$J$2:$J$49,SMALL(IF(Лист2!$A27&amp;Лист2!$B27&amp;Лист2!$C27=база!$B$2:$B$49&amp;база!$C$2:$C$49&amp;база!$H$2:$H$49,ROW(база!$J$2:$J$49)-1),COLUMN(H26))),"")</f>
        <v/>
      </c>
      <c r="L27" t="str">
        <f t="array" ref="L27">IFERROR(INDEX(база!$J$2:$J$49,SMALL(IF(Лист2!$A27&amp;Лист2!$B27&amp;Лист2!$C27=база!$B$2:$B$49&amp;база!$C$2:$C$49&amp;база!$H$2:$H$49,ROW(база!$J$2:$J$49)-1),COLUMN(I26))),"")</f>
        <v/>
      </c>
      <c r="M27" t="str">
        <f t="array" ref="M27">IFERROR(INDEX(база!$J$2:$J$49,SMALL(IF(Лист2!$A27&amp;Лист2!$B27&amp;Лист2!$C27=база!$B$2:$B$49&amp;база!$C$2:$C$49&amp;база!$H$2:$H$49,ROW(база!$J$2:$J$49)-1),COLUMN(J26))),"")</f>
        <v/>
      </c>
      <c r="N27" t="str">
        <f t="array" ref="N27">IFERROR(INDEX(база!$J$2:$J$49,SMALL(IF(Лист2!$A27&amp;Лист2!$B27&amp;Лист2!$C27=база!$B$2:$B$49&amp;база!$C$2:$C$49&amp;база!$H$2:$H$49,ROW(база!$J$2:$J$49)-1),COLUMN(K26))),"")</f>
        <v/>
      </c>
      <c r="O27" t="str">
        <f t="array" ref="O27">IFERROR(INDEX(база!$J$2:$J$49,SMALL(IF(Лист2!$A27&amp;Лист2!$B27&amp;Лист2!$C27=база!$B$2:$B$49&amp;база!$C$2:$C$49&amp;база!$H$2:$H$49,ROW(база!$J$2:$J$49)-1),COLUMN(L26))),"")</f>
        <v/>
      </c>
      <c r="P27" t="str">
        <f t="array" ref="P27">IFERROR(INDEX(база!$J$2:$J$49,SMALL(IF(Лист2!$A27&amp;Лист2!$B27&amp;Лист2!$C27=база!$B$2:$B$49&amp;база!$C$2:$C$49&amp;база!$H$2:$H$49,ROW(база!$J$2:$J$49)-1),COLUMN(M26))),"")</f>
        <v/>
      </c>
      <c r="Q27" t="str">
        <f t="array" ref="Q27">IFERROR(INDEX(база!$J$2:$J$49,SMALL(IF(Лист2!$A27&amp;Лист2!$B27&amp;Лист2!$C27=база!$B$2:$B$49&amp;база!$C$2:$C$49&amp;база!$H$2:$H$49,ROW(база!$J$2:$J$49)-1),COLUMN(N26))),"")</f>
        <v/>
      </c>
      <c r="R27" t="str">
        <f t="array" ref="R27">IFERROR(INDEX(база!$J$2:$J$49,SMALL(IF(Лист2!$A27&amp;Лист2!$B27&amp;Лист2!$C27=база!$B$2:$B$49&amp;база!$C$2:$C$49&amp;база!$H$2:$H$49,ROW(база!$J$2:$J$49)-1),COLUMN(O26))),"")</f>
        <v/>
      </c>
      <c r="S27" t="str">
        <f t="array" ref="S27">IFERROR(INDEX(база!$J$2:$J$49,SMALL(IF(Лист2!$A27&amp;Лист2!$B27&amp;Лист2!$C27=база!$B$2:$B$49&amp;база!$C$2:$C$49&amp;база!$H$2:$H$49,ROW(база!$J$2:$J$49)-1),COLUMN(P26))),"")</f>
        <v/>
      </c>
      <c r="T27" t="str">
        <f t="array" ref="T27">IFERROR(INDEX(база!$J$2:$J$49,SMALL(IF(Лист2!$A27&amp;Лист2!$B27&amp;Лист2!$C27=база!$B$2:$B$49&amp;база!$C$2:$C$49&amp;база!$H$2:$H$49,ROW(база!$J$2:$J$49)-1),COLUMN(Q26))),"")</f>
        <v/>
      </c>
      <c r="U27" t="str">
        <f t="array" ref="U27">IFERROR(INDEX(база!$J$2:$J$49,SMALL(IF(Лист2!$A27&amp;Лист2!$B27&amp;Лист2!$C27=база!$B$2:$B$49&amp;база!$C$2:$C$49&amp;база!$H$2:$H$49,ROW(база!$J$2:$J$49)-1),COLUMN(R26))),"")</f>
        <v/>
      </c>
      <c r="V27" t="str">
        <f t="array" ref="V27">IFERROR(INDEX(база!$J$2:$J$49,SMALL(IF(Лист2!$A27&amp;Лист2!$B27&amp;Лист2!$C27=база!$B$2:$B$49&amp;база!$C$2:$C$49&amp;база!$H$2:$H$49,ROW(база!$J$2:$J$49)-1),COLUMN(S26))),"")</f>
        <v/>
      </c>
      <c r="W27" t="str">
        <f t="array" ref="W27">IFERROR(INDEX(база!$J$2:$J$49,SMALL(IF(Лист2!$A27&amp;Лист2!$B27&amp;Лист2!$C27=база!$B$2:$B$49&amp;база!$C$2:$C$49&amp;база!$H$2:$H$49,ROW(база!$J$2:$J$49)-1),COLUMN(T26))),"")</f>
        <v/>
      </c>
      <c r="X27" t="str">
        <f t="array" ref="X27">IFERROR(INDEX(база!$J$2:$J$49,SMALL(IF(Лист2!$A27&amp;Лист2!$B27&amp;Лист2!$C27=база!$B$2:$B$49&amp;база!$C$2:$C$49&amp;база!$H$2:$H$49,ROW(база!$J$2:$J$49)-1),COLUMN(U26))),"")</f>
        <v/>
      </c>
      <c r="Y27" t="str">
        <f t="array" ref="Y27">IFERROR(INDEX(база!$J$2:$J$49,SMALL(IF(Лист2!$A27&amp;Лист2!$B27&amp;Лист2!$C27=база!$B$2:$B$49&amp;база!$C$2:$C$49&amp;база!$H$2:$H$49,ROW(база!$J$2:$J$49)-1),COLUMN(V26))),"")</f>
        <v/>
      </c>
      <c r="Z27" t="str">
        <f t="array" ref="Z27">IFERROR(INDEX(база!$J$2:$J$49,SMALL(IF(Лист2!$A27&amp;Лист2!$B27&amp;Лист2!$C27=база!$B$2:$B$49&amp;база!$C$2:$C$49&amp;база!$H$2:$H$49,ROW(база!$J$2:$J$49)-1),COLUMN(W26))),"")</f>
        <v/>
      </c>
      <c r="AA27" t="str">
        <f t="array" ref="AA27">IFERROR(INDEX(база!$J$2:$J$49,SMALL(IF(Лист2!$A27&amp;Лист2!$B27&amp;Лист2!$C27=база!$B$2:$B$49&amp;база!$C$2:$C$49&amp;база!$H$2:$H$49,ROW(база!$J$2:$J$49)-1),COLUMN(X26))),"")</f>
        <v/>
      </c>
      <c r="AB27" t="str">
        <f t="array" ref="AB27">IFERROR(INDEX(база!$J$2:$J$49,SMALL(IF(Лист2!$A27&amp;Лист2!$B27&amp;Лист2!$C27=база!$B$2:$B$49&amp;база!$C$2:$C$49&amp;база!$H$2:$H$49,ROW(база!$J$2:$J$49)-1),COLUMN(Y26))),"")</f>
        <v/>
      </c>
      <c r="AC27" t="str">
        <f t="array" ref="AC27">IFERROR(INDEX(база!$J$2:$J$49,SMALL(IF(Лист2!$A27&amp;Лист2!$B27&amp;Лист2!$C27=база!$B$2:$B$49&amp;база!$C$2:$C$49&amp;база!$H$2:$H$49,ROW(база!$J$2:$J$49)-1),COLUMN(Z26))),"")</f>
        <v/>
      </c>
      <c r="AD27" t="str">
        <f t="array" ref="AD27">IFERROR(INDEX(база!$J$2:$J$49,SMALL(IF(Лист2!$A27&amp;Лист2!$B27&amp;Лист2!$C27=база!$B$2:$B$49&amp;база!$C$2:$C$49&amp;база!$H$2:$H$49,ROW(база!$J$2:$J$49)-1),COLUMN(AA26))),"")</f>
        <v/>
      </c>
      <c r="AE27" t="str">
        <f t="array" ref="AE27">IFERROR(INDEX(база!$J$2:$J$49,SMALL(IF(Лист2!$A27&amp;Лист2!$B27&amp;Лист2!$C27=база!$B$2:$B$49&amp;база!$C$2:$C$49&amp;база!$H$2:$H$49,ROW(база!$J$2:$J$49)-1),COLUMN(AB26))),"")</f>
        <v/>
      </c>
      <c r="AF27" t="str">
        <f t="array" ref="AF27">IFERROR(INDEX(база!$J$2:$J$49,SMALL(IF(Лист2!$A27&amp;Лист2!$B27&amp;Лист2!$C27=база!$B$2:$B$49&amp;база!$C$2:$C$49&amp;база!$H$2:$H$49,ROW(база!$J$2:$J$49)-1),COLUMN(AC26))),"")</f>
        <v/>
      </c>
      <c r="AG27" t="str">
        <f t="array" ref="AG27">IFERROR(INDEX(база!$J$2:$J$49,SMALL(IF(Лист2!$A27&amp;Лист2!$B27&amp;Лист2!$C27=база!$B$2:$B$49&amp;база!$C$2:$C$49&amp;база!$H$2:$H$49,ROW(база!$J$2:$J$49)-1),COLUMN(AD26))),"")</f>
        <v/>
      </c>
      <c r="AH27" t="str">
        <f t="array" ref="AH27">IFERROR(INDEX(база!$J$2:$J$49,SMALL(IF(Лист2!$A27&amp;Лист2!$B27&amp;Лист2!$C27=база!$B$2:$B$49&amp;база!$C$2:$C$49&amp;база!$H$2:$H$49,ROW(база!$J$2:$J$49)-1),COLUMN(AE26))),"")</f>
        <v/>
      </c>
    </row>
    <row r="28" spans="1:34" x14ac:dyDescent="0.25">
      <c r="A28" t="str">
        <f t="array" ref="A28">IFERROR(INDEX(база!$B$2:$B$49,SMALL(IF(MATCH(база!$B$2:$B$49&amp;база!$C$2:$C$49&amp;база!$H$2:$H$49,база!$B$2:$B$49&amp;база!$C$2:$C$49&amp;база!$H$2:$H$49,0)=ROW(база!$B$2:$B$49)-1,ROW(база!$B$2:$B$49)-1),ROW(A27))),"")</f>
        <v>21 век</v>
      </c>
      <c r="B28" t="str">
        <f t="array" ref="B28">IFERROR(INDEX(база!$C$2:$C$49,SMALL(IF(MATCH(база!$B$2:$B$49&amp;база!$C$2:$C$49&amp;база!$H$2:$H$49,база!$B$2:$B$49&amp;база!$C$2:$C$49&amp;база!$H$2:$H$49,0)=ROW(база!$B$2:$B$49)-1,ROW(база!$B$2:$B$49)-1),ROW(B27))),"")</f>
        <v>Красота</v>
      </c>
      <c r="C28" t="str">
        <f t="array" ref="C28">IFERROR(INDEX(база!$H$2:$H$49,SMALL(IF(MATCH(база!$B$2:$B$49&amp;база!$C$2:$C$49&amp;база!$H$2:$H$49,база!$B$2:$B$49&amp;база!$C$2:$C$49&amp;база!$H$2:$H$49,0)=ROW(база!$B$2:$B$49)-1,ROW(база!$B$2:$B$49)-1),ROW(C27))),"")</f>
        <v>Шевченко, 54</v>
      </c>
      <c r="D28" t="str">
        <f t="array" ref="D28">IFERROR(INDEX(база!$J$2:$J$49,SMALL(IF(Лист2!$A28&amp;Лист2!$B28&amp;Лист2!$C28=база!$B$2:$B$49&amp;база!$C$2:$C$49&amp;база!$H$2:$H$49,ROW(база!$J$2:$J$49)-1),COLUMN(A27))),"")</f>
        <v>Ногтевые студии</v>
      </c>
      <c r="E28" t="str">
        <f t="array" ref="E28">IFERROR(INDEX(база!$J$2:$J$49,SMALL(IF(Лист2!$A28&amp;Лист2!$B28&amp;Лист2!$C28=база!$B$2:$B$49&amp;база!$C$2:$C$49&amp;база!$H$2:$H$49,ROW(база!$J$2:$J$49)-1),COLUMN(B27))),"")</f>
        <v>Парикмахерские</v>
      </c>
      <c r="F28" t="str">
        <f t="array" ref="F28">IFERROR(INDEX(база!$J$2:$J$49,SMALL(IF(Лист2!$A28&amp;Лист2!$B28&amp;Лист2!$C28=база!$B$2:$B$49&amp;база!$C$2:$C$49&amp;база!$H$2:$H$49,ROW(база!$J$2:$J$49)-1),COLUMN(C27))),"")</f>
        <v>Студии загара</v>
      </c>
      <c r="G28" t="str">
        <f t="array" ref="G28">IFERROR(INDEX(база!$J$2:$J$49,SMALL(IF(Лист2!$A28&amp;Лист2!$B28&amp;Лист2!$C28=база!$B$2:$B$49&amp;база!$C$2:$C$49&amp;база!$H$2:$H$49,ROW(база!$J$2:$J$49)-1),COLUMN(D27))),"")</f>
        <v/>
      </c>
      <c r="H28" t="str">
        <f t="array" ref="H28">IFERROR(INDEX(база!$J$2:$J$49,SMALL(IF(Лист2!$A28&amp;Лист2!$B28&amp;Лист2!$C28=база!$B$2:$B$49&amp;база!$C$2:$C$49&amp;база!$H$2:$H$49,ROW(база!$J$2:$J$49)-1),COLUMN(E27))),"")</f>
        <v/>
      </c>
      <c r="I28" t="str">
        <f t="array" ref="I28">IFERROR(INDEX(база!$J$2:$J$49,SMALL(IF(Лист2!$A28&amp;Лист2!$B28&amp;Лист2!$C28=база!$B$2:$B$49&amp;база!$C$2:$C$49&amp;база!$H$2:$H$49,ROW(база!$J$2:$J$49)-1),COLUMN(F27))),"")</f>
        <v/>
      </c>
      <c r="J28" t="str">
        <f t="array" ref="J28">IFERROR(INDEX(база!$J$2:$J$49,SMALL(IF(Лист2!$A28&amp;Лист2!$B28&amp;Лист2!$C28=база!$B$2:$B$49&amp;база!$C$2:$C$49&amp;база!$H$2:$H$49,ROW(база!$J$2:$J$49)-1),COLUMN(G27))),"")</f>
        <v/>
      </c>
      <c r="K28" t="str">
        <f t="array" ref="K28">IFERROR(INDEX(база!$J$2:$J$49,SMALL(IF(Лист2!$A28&amp;Лист2!$B28&amp;Лист2!$C28=база!$B$2:$B$49&amp;база!$C$2:$C$49&amp;база!$H$2:$H$49,ROW(база!$J$2:$J$49)-1),COLUMN(H27))),"")</f>
        <v/>
      </c>
      <c r="L28" t="str">
        <f t="array" ref="L28">IFERROR(INDEX(база!$J$2:$J$49,SMALL(IF(Лист2!$A28&amp;Лист2!$B28&amp;Лист2!$C28=база!$B$2:$B$49&amp;база!$C$2:$C$49&amp;база!$H$2:$H$49,ROW(база!$J$2:$J$49)-1),COLUMN(I27))),"")</f>
        <v/>
      </c>
      <c r="M28" t="str">
        <f t="array" ref="M28">IFERROR(INDEX(база!$J$2:$J$49,SMALL(IF(Лист2!$A28&amp;Лист2!$B28&amp;Лист2!$C28=база!$B$2:$B$49&amp;база!$C$2:$C$49&amp;база!$H$2:$H$49,ROW(база!$J$2:$J$49)-1),COLUMN(J27))),"")</f>
        <v/>
      </c>
      <c r="N28" t="str">
        <f t="array" ref="N28">IFERROR(INDEX(база!$J$2:$J$49,SMALL(IF(Лист2!$A28&amp;Лист2!$B28&amp;Лист2!$C28=база!$B$2:$B$49&amp;база!$C$2:$C$49&amp;база!$H$2:$H$49,ROW(база!$J$2:$J$49)-1),COLUMN(K27))),"")</f>
        <v/>
      </c>
      <c r="O28" t="str">
        <f t="array" ref="O28">IFERROR(INDEX(база!$J$2:$J$49,SMALL(IF(Лист2!$A28&amp;Лист2!$B28&amp;Лист2!$C28=база!$B$2:$B$49&amp;база!$C$2:$C$49&amp;база!$H$2:$H$49,ROW(база!$J$2:$J$49)-1),COLUMN(L27))),"")</f>
        <v/>
      </c>
      <c r="P28" t="str">
        <f t="array" ref="P28">IFERROR(INDEX(база!$J$2:$J$49,SMALL(IF(Лист2!$A28&amp;Лист2!$B28&amp;Лист2!$C28=база!$B$2:$B$49&amp;база!$C$2:$C$49&amp;база!$H$2:$H$49,ROW(база!$J$2:$J$49)-1),COLUMN(M27))),"")</f>
        <v/>
      </c>
      <c r="Q28" t="str">
        <f t="array" ref="Q28">IFERROR(INDEX(база!$J$2:$J$49,SMALL(IF(Лист2!$A28&amp;Лист2!$B28&amp;Лист2!$C28=база!$B$2:$B$49&amp;база!$C$2:$C$49&amp;база!$H$2:$H$49,ROW(база!$J$2:$J$49)-1),COLUMN(N27))),"")</f>
        <v/>
      </c>
      <c r="R28" t="str">
        <f t="array" ref="R28">IFERROR(INDEX(база!$J$2:$J$49,SMALL(IF(Лист2!$A28&amp;Лист2!$B28&amp;Лист2!$C28=база!$B$2:$B$49&amp;база!$C$2:$C$49&amp;база!$H$2:$H$49,ROW(база!$J$2:$J$49)-1),COLUMN(O27))),"")</f>
        <v/>
      </c>
      <c r="S28" t="str">
        <f t="array" ref="S28">IFERROR(INDEX(база!$J$2:$J$49,SMALL(IF(Лист2!$A28&amp;Лист2!$B28&amp;Лист2!$C28=база!$B$2:$B$49&amp;база!$C$2:$C$49&amp;база!$H$2:$H$49,ROW(база!$J$2:$J$49)-1),COLUMN(P27))),"")</f>
        <v/>
      </c>
      <c r="T28" t="str">
        <f t="array" ref="T28">IFERROR(INDEX(база!$J$2:$J$49,SMALL(IF(Лист2!$A28&amp;Лист2!$B28&amp;Лист2!$C28=база!$B$2:$B$49&amp;база!$C$2:$C$49&amp;база!$H$2:$H$49,ROW(база!$J$2:$J$49)-1),COLUMN(Q27))),"")</f>
        <v/>
      </c>
      <c r="U28" t="str">
        <f t="array" ref="U28">IFERROR(INDEX(база!$J$2:$J$49,SMALL(IF(Лист2!$A28&amp;Лист2!$B28&amp;Лист2!$C28=база!$B$2:$B$49&amp;база!$C$2:$C$49&amp;база!$H$2:$H$49,ROW(база!$J$2:$J$49)-1),COLUMN(R27))),"")</f>
        <v/>
      </c>
      <c r="V28" t="str">
        <f t="array" ref="V28">IFERROR(INDEX(база!$J$2:$J$49,SMALL(IF(Лист2!$A28&amp;Лист2!$B28&amp;Лист2!$C28=база!$B$2:$B$49&amp;база!$C$2:$C$49&amp;база!$H$2:$H$49,ROW(база!$J$2:$J$49)-1),COLUMN(S27))),"")</f>
        <v/>
      </c>
      <c r="W28" t="str">
        <f t="array" ref="W28">IFERROR(INDEX(база!$J$2:$J$49,SMALL(IF(Лист2!$A28&amp;Лист2!$B28&amp;Лист2!$C28=база!$B$2:$B$49&amp;база!$C$2:$C$49&amp;база!$H$2:$H$49,ROW(база!$J$2:$J$49)-1),COLUMN(T27))),"")</f>
        <v/>
      </c>
      <c r="X28" t="str">
        <f t="array" ref="X28">IFERROR(INDEX(база!$J$2:$J$49,SMALL(IF(Лист2!$A28&amp;Лист2!$B28&amp;Лист2!$C28=база!$B$2:$B$49&amp;база!$C$2:$C$49&amp;база!$H$2:$H$49,ROW(база!$J$2:$J$49)-1),COLUMN(U27))),"")</f>
        <v/>
      </c>
      <c r="Y28" t="str">
        <f t="array" ref="Y28">IFERROR(INDEX(база!$J$2:$J$49,SMALL(IF(Лист2!$A28&amp;Лист2!$B28&amp;Лист2!$C28=база!$B$2:$B$49&amp;база!$C$2:$C$49&amp;база!$H$2:$H$49,ROW(база!$J$2:$J$49)-1),COLUMN(V27))),"")</f>
        <v/>
      </c>
      <c r="Z28" t="str">
        <f t="array" ref="Z28">IFERROR(INDEX(база!$J$2:$J$49,SMALL(IF(Лист2!$A28&amp;Лист2!$B28&amp;Лист2!$C28=база!$B$2:$B$49&amp;база!$C$2:$C$49&amp;база!$H$2:$H$49,ROW(база!$J$2:$J$49)-1),COLUMN(W27))),"")</f>
        <v/>
      </c>
      <c r="AA28" t="str">
        <f t="array" ref="AA28">IFERROR(INDEX(база!$J$2:$J$49,SMALL(IF(Лист2!$A28&amp;Лист2!$B28&amp;Лист2!$C28=база!$B$2:$B$49&amp;база!$C$2:$C$49&amp;база!$H$2:$H$49,ROW(база!$J$2:$J$49)-1),COLUMN(X27))),"")</f>
        <v/>
      </c>
      <c r="AB28" t="str">
        <f t="array" ref="AB28">IFERROR(INDEX(база!$J$2:$J$49,SMALL(IF(Лист2!$A28&amp;Лист2!$B28&amp;Лист2!$C28=база!$B$2:$B$49&amp;база!$C$2:$C$49&amp;база!$H$2:$H$49,ROW(база!$J$2:$J$49)-1),COLUMN(Y27))),"")</f>
        <v/>
      </c>
      <c r="AC28" t="str">
        <f t="array" ref="AC28">IFERROR(INDEX(база!$J$2:$J$49,SMALL(IF(Лист2!$A28&amp;Лист2!$B28&amp;Лист2!$C28=база!$B$2:$B$49&amp;база!$C$2:$C$49&amp;база!$H$2:$H$49,ROW(база!$J$2:$J$49)-1),COLUMN(Z27))),"")</f>
        <v/>
      </c>
      <c r="AD28" t="str">
        <f t="array" ref="AD28">IFERROR(INDEX(база!$J$2:$J$49,SMALL(IF(Лист2!$A28&amp;Лист2!$B28&amp;Лист2!$C28=база!$B$2:$B$49&amp;база!$C$2:$C$49&amp;база!$H$2:$H$49,ROW(база!$J$2:$J$49)-1),COLUMN(AA27))),"")</f>
        <v/>
      </c>
      <c r="AE28" t="str">
        <f t="array" ref="AE28">IFERROR(INDEX(база!$J$2:$J$49,SMALL(IF(Лист2!$A28&amp;Лист2!$B28&amp;Лист2!$C28=база!$B$2:$B$49&amp;база!$C$2:$C$49&amp;база!$H$2:$H$49,ROW(база!$J$2:$J$49)-1),COLUMN(AB27))),"")</f>
        <v/>
      </c>
      <c r="AF28" t="str">
        <f t="array" ref="AF28">IFERROR(INDEX(база!$J$2:$J$49,SMALL(IF(Лист2!$A28&amp;Лист2!$B28&amp;Лист2!$C28=база!$B$2:$B$49&amp;база!$C$2:$C$49&amp;база!$H$2:$H$49,ROW(база!$J$2:$J$49)-1),COLUMN(AC27))),"")</f>
        <v/>
      </c>
      <c r="AG28" t="str">
        <f t="array" ref="AG28">IFERROR(INDEX(база!$J$2:$J$49,SMALL(IF(Лист2!$A28&amp;Лист2!$B28&amp;Лист2!$C28=база!$B$2:$B$49&amp;база!$C$2:$C$49&amp;база!$H$2:$H$49,ROW(база!$J$2:$J$49)-1),COLUMN(AD27))),"")</f>
        <v/>
      </c>
      <c r="AH28" t="str">
        <f t="array" ref="AH28">IFERROR(INDEX(база!$J$2:$J$49,SMALL(IF(Лист2!$A28&amp;Лист2!$B28&amp;Лист2!$C28=база!$B$2:$B$49&amp;база!$C$2:$C$49&amp;база!$H$2:$H$49,ROW(база!$J$2:$J$49)-1),COLUMN(AE27))),"")</f>
        <v/>
      </c>
    </row>
    <row r="29" spans="1:34" x14ac:dyDescent="0.25">
      <c r="A29" t="str">
        <f t="array" ref="A29">IFERROR(INDEX(база!$B$2:$B$49,SMALL(IF(MATCH(база!$B$2:$B$49&amp;база!$C$2:$C$49&amp;база!$H$2:$H$49,база!$B$2:$B$49&amp;база!$C$2:$C$49&amp;база!$H$2:$H$49,0)=ROW(база!$B$2:$B$49)-1,ROW(база!$B$2:$B$49)-1),ROW(A28))),"")</f>
        <v>21 век</v>
      </c>
      <c r="B29" t="str">
        <f t="array" ref="B29">IFERROR(INDEX(база!$C$2:$C$49,SMALL(IF(MATCH(база!$B$2:$B$49&amp;база!$C$2:$C$49&amp;база!$H$2:$H$49,база!$B$2:$B$49&amp;база!$C$2:$C$49&amp;база!$H$2:$H$49,0)=ROW(база!$B$2:$B$49)-1,ROW(база!$B$2:$B$49)-1),ROW(B28))),"")</f>
        <v>продовольственный магазин</v>
      </c>
      <c r="C29" t="str">
        <f t="array" ref="C29">IFERROR(INDEX(база!$H$2:$H$49,SMALL(IF(MATCH(база!$B$2:$B$49&amp;база!$C$2:$C$49&amp;база!$H$2:$H$49,база!$B$2:$B$49&amp;база!$C$2:$C$49&amp;база!$H$2:$H$49,0)=ROW(база!$B$2:$B$49)-1,ROW(база!$B$2:$B$49)-1),ROW(C28))),"")</f>
        <v>Щорса, 53/1</v>
      </c>
      <c r="D29" t="str">
        <f t="array" ref="D29">IFERROR(INDEX(база!$J$2:$J$49,SMALL(IF(Лист2!$A29&amp;Лист2!$B29&amp;Лист2!$C29=база!$B$2:$B$49&amp;база!$C$2:$C$49&amp;база!$H$2:$H$49,ROW(база!$J$2:$J$49)-1),COLUMN(A28))),"")</f>
        <v>Продовольственные магазины</v>
      </c>
      <c r="E29" t="str">
        <f t="array" ref="E29">IFERROR(INDEX(база!$J$2:$J$49,SMALL(IF(Лист2!$A29&amp;Лист2!$B29&amp;Лист2!$C29=база!$B$2:$B$49&amp;база!$C$2:$C$49&amp;база!$H$2:$H$49,ROW(база!$J$2:$J$49)-1),COLUMN(B28))),"")</f>
        <v/>
      </c>
      <c r="F29" t="str">
        <f t="array" ref="F29">IFERROR(INDEX(база!$J$2:$J$49,SMALL(IF(Лист2!$A29&amp;Лист2!$B29&amp;Лист2!$C29=база!$B$2:$B$49&amp;база!$C$2:$C$49&amp;база!$H$2:$H$49,ROW(база!$J$2:$J$49)-1),COLUMN(C28))),"")</f>
        <v/>
      </c>
      <c r="G29" t="str">
        <f t="array" ref="G29">IFERROR(INDEX(база!$J$2:$J$49,SMALL(IF(Лист2!$A29&amp;Лист2!$B29&amp;Лист2!$C29=база!$B$2:$B$49&amp;база!$C$2:$C$49&amp;база!$H$2:$H$49,ROW(база!$J$2:$J$49)-1),COLUMN(D28))),"")</f>
        <v/>
      </c>
      <c r="H29" t="str">
        <f t="array" ref="H29">IFERROR(INDEX(база!$J$2:$J$49,SMALL(IF(Лист2!$A29&amp;Лист2!$B29&amp;Лист2!$C29=база!$B$2:$B$49&amp;база!$C$2:$C$49&amp;база!$H$2:$H$49,ROW(база!$J$2:$J$49)-1),COLUMN(E28))),"")</f>
        <v/>
      </c>
      <c r="I29" t="str">
        <f t="array" ref="I29">IFERROR(INDEX(база!$J$2:$J$49,SMALL(IF(Лист2!$A29&amp;Лист2!$B29&amp;Лист2!$C29=база!$B$2:$B$49&amp;база!$C$2:$C$49&amp;база!$H$2:$H$49,ROW(база!$J$2:$J$49)-1),COLUMN(F28))),"")</f>
        <v/>
      </c>
      <c r="J29" t="str">
        <f t="array" ref="J29">IFERROR(INDEX(база!$J$2:$J$49,SMALL(IF(Лист2!$A29&amp;Лист2!$B29&amp;Лист2!$C29=база!$B$2:$B$49&amp;база!$C$2:$C$49&amp;база!$H$2:$H$49,ROW(база!$J$2:$J$49)-1),COLUMN(G28))),"")</f>
        <v/>
      </c>
      <c r="K29" t="str">
        <f t="array" ref="K29">IFERROR(INDEX(база!$J$2:$J$49,SMALL(IF(Лист2!$A29&amp;Лист2!$B29&amp;Лист2!$C29=база!$B$2:$B$49&amp;база!$C$2:$C$49&amp;база!$H$2:$H$49,ROW(база!$J$2:$J$49)-1),COLUMN(H28))),"")</f>
        <v/>
      </c>
      <c r="L29" t="str">
        <f t="array" ref="L29">IFERROR(INDEX(база!$J$2:$J$49,SMALL(IF(Лист2!$A29&amp;Лист2!$B29&amp;Лист2!$C29=база!$B$2:$B$49&amp;база!$C$2:$C$49&amp;база!$H$2:$H$49,ROW(база!$J$2:$J$49)-1),COLUMN(I28))),"")</f>
        <v/>
      </c>
      <c r="M29" t="str">
        <f t="array" ref="M29">IFERROR(INDEX(база!$J$2:$J$49,SMALL(IF(Лист2!$A29&amp;Лист2!$B29&amp;Лист2!$C29=база!$B$2:$B$49&amp;база!$C$2:$C$49&amp;база!$H$2:$H$49,ROW(база!$J$2:$J$49)-1),COLUMN(J28))),"")</f>
        <v/>
      </c>
      <c r="N29" t="str">
        <f t="array" ref="N29">IFERROR(INDEX(база!$J$2:$J$49,SMALL(IF(Лист2!$A29&amp;Лист2!$B29&amp;Лист2!$C29=база!$B$2:$B$49&amp;база!$C$2:$C$49&amp;база!$H$2:$H$49,ROW(база!$J$2:$J$49)-1),COLUMN(K28))),"")</f>
        <v/>
      </c>
      <c r="O29" t="str">
        <f t="array" ref="O29">IFERROR(INDEX(база!$J$2:$J$49,SMALL(IF(Лист2!$A29&amp;Лист2!$B29&amp;Лист2!$C29=база!$B$2:$B$49&amp;база!$C$2:$C$49&amp;база!$H$2:$H$49,ROW(база!$J$2:$J$49)-1),COLUMN(L28))),"")</f>
        <v/>
      </c>
      <c r="P29" t="str">
        <f t="array" ref="P29">IFERROR(INDEX(база!$J$2:$J$49,SMALL(IF(Лист2!$A29&amp;Лист2!$B29&amp;Лист2!$C29=база!$B$2:$B$49&amp;база!$C$2:$C$49&amp;база!$H$2:$H$49,ROW(база!$J$2:$J$49)-1),COLUMN(M28))),"")</f>
        <v/>
      </c>
      <c r="Q29" t="str">
        <f t="array" ref="Q29">IFERROR(INDEX(база!$J$2:$J$49,SMALL(IF(Лист2!$A29&amp;Лист2!$B29&amp;Лист2!$C29=база!$B$2:$B$49&amp;база!$C$2:$C$49&amp;база!$H$2:$H$49,ROW(база!$J$2:$J$49)-1),COLUMN(N28))),"")</f>
        <v/>
      </c>
      <c r="R29" t="str">
        <f t="array" ref="R29">IFERROR(INDEX(база!$J$2:$J$49,SMALL(IF(Лист2!$A29&amp;Лист2!$B29&amp;Лист2!$C29=база!$B$2:$B$49&amp;база!$C$2:$C$49&amp;база!$H$2:$H$49,ROW(база!$J$2:$J$49)-1),COLUMN(O28))),"")</f>
        <v/>
      </c>
      <c r="S29" t="str">
        <f t="array" ref="S29">IFERROR(INDEX(база!$J$2:$J$49,SMALL(IF(Лист2!$A29&amp;Лист2!$B29&amp;Лист2!$C29=база!$B$2:$B$49&amp;база!$C$2:$C$49&amp;база!$H$2:$H$49,ROW(база!$J$2:$J$49)-1),COLUMN(P28))),"")</f>
        <v/>
      </c>
      <c r="T29" t="str">
        <f t="array" ref="T29">IFERROR(INDEX(база!$J$2:$J$49,SMALL(IF(Лист2!$A29&amp;Лист2!$B29&amp;Лист2!$C29=база!$B$2:$B$49&amp;база!$C$2:$C$49&amp;база!$H$2:$H$49,ROW(база!$J$2:$J$49)-1),COLUMN(Q28))),"")</f>
        <v/>
      </c>
      <c r="U29" t="str">
        <f t="array" ref="U29">IFERROR(INDEX(база!$J$2:$J$49,SMALL(IF(Лист2!$A29&amp;Лист2!$B29&amp;Лист2!$C29=база!$B$2:$B$49&amp;база!$C$2:$C$49&amp;база!$H$2:$H$49,ROW(база!$J$2:$J$49)-1),COLUMN(R28))),"")</f>
        <v/>
      </c>
      <c r="V29" t="str">
        <f t="array" ref="V29">IFERROR(INDEX(база!$J$2:$J$49,SMALL(IF(Лист2!$A29&amp;Лист2!$B29&amp;Лист2!$C29=база!$B$2:$B$49&amp;база!$C$2:$C$49&amp;база!$H$2:$H$49,ROW(база!$J$2:$J$49)-1),COLUMN(S28))),"")</f>
        <v/>
      </c>
      <c r="W29" t="str">
        <f t="array" ref="W29">IFERROR(INDEX(база!$J$2:$J$49,SMALL(IF(Лист2!$A29&amp;Лист2!$B29&amp;Лист2!$C29=база!$B$2:$B$49&amp;база!$C$2:$C$49&amp;база!$H$2:$H$49,ROW(база!$J$2:$J$49)-1),COLUMN(T28))),"")</f>
        <v/>
      </c>
      <c r="X29" t="str">
        <f t="array" ref="X29">IFERROR(INDEX(база!$J$2:$J$49,SMALL(IF(Лист2!$A29&amp;Лист2!$B29&amp;Лист2!$C29=база!$B$2:$B$49&amp;база!$C$2:$C$49&amp;база!$H$2:$H$49,ROW(база!$J$2:$J$49)-1),COLUMN(U28))),"")</f>
        <v/>
      </c>
      <c r="Y29" t="str">
        <f t="array" ref="Y29">IFERROR(INDEX(база!$J$2:$J$49,SMALL(IF(Лист2!$A29&amp;Лист2!$B29&amp;Лист2!$C29=база!$B$2:$B$49&amp;база!$C$2:$C$49&amp;база!$H$2:$H$49,ROW(база!$J$2:$J$49)-1),COLUMN(V28))),"")</f>
        <v/>
      </c>
      <c r="Z29" t="str">
        <f t="array" ref="Z29">IFERROR(INDEX(база!$J$2:$J$49,SMALL(IF(Лист2!$A29&amp;Лист2!$B29&amp;Лист2!$C29=база!$B$2:$B$49&amp;база!$C$2:$C$49&amp;база!$H$2:$H$49,ROW(база!$J$2:$J$49)-1),COLUMN(W28))),"")</f>
        <v/>
      </c>
      <c r="AA29" t="str">
        <f t="array" ref="AA29">IFERROR(INDEX(база!$J$2:$J$49,SMALL(IF(Лист2!$A29&amp;Лист2!$B29&amp;Лист2!$C29=база!$B$2:$B$49&amp;база!$C$2:$C$49&amp;база!$H$2:$H$49,ROW(база!$J$2:$J$49)-1),COLUMN(X28))),"")</f>
        <v/>
      </c>
      <c r="AB29" t="str">
        <f t="array" ref="AB29">IFERROR(INDEX(база!$J$2:$J$49,SMALL(IF(Лист2!$A29&amp;Лист2!$B29&amp;Лист2!$C29=база!$B$2:$B$49&amp;база!$C$2:$C$49&amp;база!$H$2:$H$49,ROW(база!$J$2:$J$49)-1),COLUMN(Y28))),"")</f>
        <v/>
      </c>
      <c r="AC29" t="str">
        <f t="array" ref="AC29">IFERROR(INDEX(база!$J$2:$J$49,SMALL(IF(Лист2!$A29&amp;Лист2!$B29&amp;Лист2!$C29=база!$B$2:$B$49&amp;база!$C$2:$C$49&amp;база!$H$2:$H$49,ROW(база!$J$2:$J$49)-1),COLUMN(Z28))),"")</f>
        <v/>
      </c>
      <c r="AD29" t="str">
        <f t="array" ref="AD29">IFERROR(INDEX(база!$J$2:$J$49,SMALL(IF(Лист2!$A29&amp;Лист2!$B29&amp;Лист2!$C29=база!$B$2:$B$49&amp;база!$C$2:$C$49&amp;база!$H$2:$H$49,ROW(база!$J$2:$J$49)-1),COLUMN(AA28))),"")</f>
        <v/>
      </c>
      <c r="AE29" t="str">
        <f t="array" ref="AE29">IFERROR(INDEX(база!$J$2:$J$49,SMALL(IF(Лист2!$A29&amp;Лист2!$B29&amp;Лист2!$C29=база!$B$2:$B$49&amp;база!$C$2:$C$49&amp;база!$H$2:$H$49,ROW(база!$J$2:$J$49)-1),COLUMN(AB28))),"")</f>
        <v/>
      </c>
      <c r="AF29" t="str">
        <f t="array" ref="AF29">IFERROR(INDEX(база!$J$2:$J$49,SMALL(IF(Лист2!$A29&amp;Лист2!$B29&amp;Лист2!$C29=база!$B$2:$B$49&amp;база!$C$2:$C$49&amp;база!$H$2:$H$49,ROW(база!$J$2:$J$49)-1),COLUMN(AC28))),"")</f>
        <v/>
      </c>
      <c r="AG29" t="str">
        <f t="array" ref="AG29">IFERROR(INDEX(база!$J$2:$J$49,SMALL(IF(Лист2!$A29&amp;Лист2!$B29&amp;Лист2!$C29=база!$B$2:$B$49&amp;база!$C$2:$C$49&amp;база!$H$2:$H$49,ROW(база!$J$2:$J$49)-1),COLUMN(AD28))),"")</f>
        <v/>
      </c>
      <c r="AH29" t="str">
        <f t="array" ref="AH29">IFERROR(INDEX(база!$J$2:$J$49,SMALL(IF(Лист2!$A29&amp;Лист2!$B29&amp;Лист2!$C29=база!$B$2:$B$49&amp;база!$C$2:$C$49&amp;база!$H$2:$H$49,ROW(база!$J$2:$J$49)-1),COLUMN(AE28))),"")</f>
        <v/>
      </c>
    </row>
    <row r="30" spans="1:34" x14ac:dyDescent="0.25">
      <c r="A30" t="str">
        <f t="array" ref="A30">IFERROR(INDEX(база!$B$2:$B$49,SMALL(IF(MATCH(база!$B$2:$B$49&amp;база!$C$2:$C$49&amp;база!$H$2:$H$49,база!$B$2:$B$49&amp;база!$C$2:$C$49&amp;база!$H$2:$H$49,0)=ROW(база!$B$2:$B$49)-1,ROW(база!$B$2:$B$49)-1),ROW(A29))),"")</f>
        <v>21 июля</v>
      </c>
      <c r="B30" t="str">
        <f t="array" ref="B30">IFERROR(INDEX(база!$C$2:$C$49,SMALL(IF(MATCH(база!$B$2:$B$49&amp;база!$C$2:$C$49&amp;база!$H$2:$H$49,база!$B$2:$B$49&amp;база!$C$2:$C$49&amp;база!$H$2:$H$49,0)=ROW(база!$B$2:$B$49)-1,ROW(база!$B$2:$B$49)-1),ROW(B29))),"")</f>
        <v>агентство путешествий</v>
      </c>
      <c r="C30" t="str">
        <f t="array" ref="C30">IFERROR(INDEX(база!$H$2:$H$49,SMALL(IF(MATCH(база!$B$2:$B$49&amp;база!$C$2:$C$49&amp;база!$H$2:$H$49,база!$B$2:$B$49&amp;база!$C$2:$C$49&amp;база!$H$2:$H$49,0)=ROW(база!$B$2:$B$49)-1,ROW(база!$B$2:$B$49)-1),ROW(C29))),"")</f>
        <v>Полтавская, 38/22</v>
      </c>
      <c r="D30" t="str">
        <f t="array" ref="D30">IFERROR(INDEX(база!$J$2:$J$49,SMALL(IF(Лист2!$A30&amp;Лист2!$B30&amp;Лист2!$C30=база!$B$2:$B$49&amp;база!$C$2:$C$49&amp;база!$H$2:$H$49,ROW(база!$J$2:$J$49)-1),COLUMN(A29))),"")</f>
        <v>Туристические агентства</v>
      </c>
      <c r="E30" t="str">
        <f t="array" ref="E30">IFERROR(INDEX(база!$J$2:$J$49,SMALL(IF(Лист2!$A30&amp;Лист2!$B30&amp;Лист2!$C30=база!$B$2:$B$49&amp;база!$C$2:$C$49&amp;база!$H$2:$H$49,ROW(база!$J$2:$J$49)-1),COLUMN(B29))),"")</f>
        <v/>
      </c>
      <c r="F30" t="str">
        <f t="array" ref="F30">IFERROR(INDEX(база!$J$2:$J$49,SMALL(IF(Лист2!$A30&amp;Лист2!$B30&amp;Лист2!$C30=база!$B$2:$B$49&amp;база!$C$2:$C$49&amp;база!$H$2:$H$49,ROW(база!$J$2:$J$49)-1),COLUMN(C29))),"")</f>
        <v/>
      </c>
      <c r="G30" t="str">
        <f t="array" ref="G30">IFERROR(INDEX(база!$J$2:$J$49,SMALL(IF(Лист2!$A30&amp;Лист2!$B30&amp;Лист2!$C30=база!$B$2:$B$49&amp;база!$C$2:$C$49&amp;база!$H$2:$H$49,ROW(база!$J$2:$J$49)-1),COLUMN(D29))),"")</f>
        <v/>
      </c>
      <c r="H30" t="str">
        <f t="array" ref="H30">IFERROR(INDEX(база!$J$2:$J$49,SMALL(IF(Лист2!$A30&amp;Лист2!$B30&amp;Лист2!$C30=база!$B$2:$B$49&amp;база!$C$2:$C$49&amp;база!$H$2:$H$49,ROW(база!$J$2:$J$49)-1),COLUMN(E29))),"")</f>
        <v/>
      </c>
      <c r="I30" t="str">
        <f t="array" ref="I30">IFERROR(INDEX(база!$J$2:$J$49,SMALL(IF(Лист2!$A30&amp;Лист2!$B30&amp;Лист2!$C30=база!$B$2:$B$49&amp;база!$C$2:$C$49&amp;база!$H$2:$H$49,ROW(база!$J$2:$J$49)-1),COLUMN(F29))),"")</f>
        <v/>
      </c>
      <c r="J30" t="str">
        <f t="array" ref="J30">IFERROR(INDEX(база!$J$2:$J$49,SMALL(IF(Лист2!$A30&amp;Лист2!$B30&amp;Лист2!$C30=база!$B$2:$B$49&amp;база!$C$2:$C$49&amp;база!$H$2:$H$49,ROW(база!$J$2:$J$49)-1),COLUMN(G29))),"")</f>
        <v/>
      </c>
      <c r="K30" t="str">
        <f t="array" ref="K30">IFERROR(INDEX(база!$J$2:$J$49,SMALL(IF(Лист2!$A30&amp;Лист2!$B30&amp;Лист2!$C30=база!$B$2:$B$49&amp;база!$C$2:$C$49&amp;база!$H$2:$H$49,ROW(база!$J$2:$J$49)-1),COLUMN(H29))),"")</f>
        <v/>
      </c>
      <c r="L30" t="str">
        <f t="array" ref="L30">IFERROR(INDEX(база!$J$2:$J$49,SMALL(IF(Лист2!$A30&amp;Лист2!$B30&amp;Лист2!$C30=база!$B$2:$B$49&amp;база!$C$2:$C$49&amp;база!$H$2:$H$49,ROW(база!$J$2:$J$49)-1),COLUMN(I29))),"")</f>
        <v/>
      </c>
      <c r="M30" t="str">
        <f t="array" ref="M30">IFERROR(INDEX(база!$J$2:$J$49,SMALL(IF(Лист2!$A30&amp;Лист2!$B30&amp;Лист2!$C30=база!$B$2:$B$49&amp;база!$C$2:$C$49&amp;база!$H$2:$H$49,ROW(база!$J$2:$J$49)-1),COLUMN(J29))),"")</f>
        <v/>
      </c>
      <c r="N30" t="str">
        <f t="array" ref="N30">IFERROR(INDEX(база!$J$2:$J$49,SMALL(IF(Лист2!$A30&amp;Лист2!$B30&amp;Лист2!$C30=база!$B$2:$B$49&amp;база!$C$2:$C$49&amp;база!$H$2:$H$49,ROW(база!$J$2:$J$49)-1),COLUMN(K29))),"")</f>
        <v/>
      </c>
      <c r="O30" t="str">
        <f t="array" ref="O30">IFERROR(INDEX(база!$J$2:$J$49,SMALL(IF(Лист2!$A30&amp;Лист2!$B30&amp;Лист2!$C30=база!$B$2:$B$49&amp;база!$C$2:$C$49&amp;база!$H$2:$H$49,ROW(база!$J$2:$J$49)-1),COLUMN(L29))),"")</f>
        <v/>
      </c>
      <c r="P30" t="str">
        <f t="array" ref="P30">IFERROR(INDEX(база!$J$2:$J$49,SMALL(IF(Лист2!$A30&amp;Лист2!$B30&amp;Лист2!$C30=база!$B$2:$B$49&amp;база!$C$2:$C$49&amp;база!$H$2:$H$49,ROW(база!$J$2:$J$49)-1),COLUMN(M29))),"")</f>
        <v/>
      </c>
      <c r="Q30" t="str">
        <f t="array" ref="Q30">IFERROR(INDEX(база!$J$2:$J$49,SMALL(IF(Лист2!$A30&amp;Лист2!$B30&amp;Лист2!$C30=база!$B$2:$B$49&amp;база!$C$2:$C$49&amp;база!$H$2:$H$49,ROW(база!$J$2:$J$49)-1),COLUMN(N29))),"")</f>
        <v/>
      </c>
      <c r="R30" t="str">
        <f t="array" ref="R30">IFERROR(INDEX(база!$J$2:$J$49,SMALL(IF(Лист2!$A30&amp;Лист2!$B30&amp;Лист2!$C30=база!$B$2:$B$49&amp;база!$C$2:$C$49&amp;база!$H$2:$H$49,ROW(база!$J$2:$J$49)-1),COLUMN(O29))),"")</f>
        <v/>
      </c>
      <c r="S30" t="str">
        <f t="array" ref="S30">IFERROR(INDEX(база!$J$2:$J$49,SMALL(IF(Лист2!$A30&amp;Лист2!$B30&amp;Лист2!$C30=база!$B$2:$B$49&amp;база!$C$2:$C$49&amp;база!$H$2:$H$49,ROW(база!$J$2:$J$49)-1),COLUMN(P29))),"")</f>
        <v/>
      </c>
      <c r="T30" t="str">
        <f t="array" ref="T30">IFERROR(INDEX(база!$J$2:$J$49,SMALL(IF(Лист2!$A30&amp;Лист2!$B30&amp;Лист2!$C30=база!$B$2:$B$49&amp;база!$C$2:$C$49&amp;база!$H$2:$H$49,ROW(база!$J$2:$J$49)-1),COLUMN(Q29))),"")</f>
        <v/>
      </c>
      <c r="U30" t="str">
        <f t="array" ref="U30">IFERROR(INDEX(база!$J$2:$J$49,SMALL(IF(Лист2!$A30&amp;Лист2!$B30&amp;Лист2!$C30=база!$B$2:$B$49&amp;база!$C$2:$C$49&amp;база!$H$2:$H$49,ROW(база!$J$2:$J$49)-1),COLUMN(R29))),"")</f>
        <v/>
      </c>
      <c r="V30" t="str">
        <f t="array" ref="V30">IFERROR(INDEX(база!$J$2:$J$49,SMALL(IF(Лист2!$A30&amp;Лист2!$B30&amp;Лист2!$C30=база!$B$2:$B$49&amp;база!$C$2:$C$49&amp;база!$H$2:$H$49,ROW(база!$J$2:$J$49)-1),COLUMN(S29))),"")</f>
        <v/>
      </c>
      <c r="W30" t="str">
        <f t="array" ref="W30">IFERROR(INDEX(база!$J$2:$J$49,SMALL(IF(Лист2!$A30&amp;Лист2!$B30&amp;Лист2!$C30=база!$B$2:$B$49&amp;база!$C$2:$C$49&amp;база!$H$2:$H$49,ROW(база!$J$2:$J$49)-1),COLUMN(T29))),"")</f>
        <v/>
      </c>
      <c r="X30" t="str">
        <f t="array" ref="X30">IFERROR(INDEX(база!$J$2:$J$49,SMALL(IF(Лист2!$A30&amp;Лист2!$B30&amp;Лист2!$C30=база!$B$2:$B$49&amp;база!$C$2:$C$49&amp;база!$H$2:$H$49,ROW(база!$J$2:$J$49)-1),COLUMN(U29))),"")</f>
        <v/>
      </c>
      <c r="Y30" t="str">
        <f t="array" ref="Y30">IFERROR(INDEX(база!$J$2:$J$49,SMALL(IF(Лист2!$A30&amp;Лист2!$B30&amp;Лист2!$C30=база!$B$2:$B$49&amp;база!$C$2:$C$49&amp;база!$H$2:$H$49,ROW(база!$J$2:$J$49)-1),COLUMN(V29))),"")</f>
        <v/>
      </c>
      <c r="Z30" t="str">
        <f t="array" ref="Z30">IFERROR(INDEX(база!$J$2:$J$49,SMALL(IF(Лист2!$A30&amp;Лист2!$B30&amp;Лист2!$C30=база!$B$2:$B$49&amp;база!$C$2:$C$49&amp;база!$H$2:$H$49,ROW(база!$J$2:$J$49)-1),COLUMN(W29))),"")</f>
        <v/>
      </c>
      <c r="AA30" t="str">
        <f t="array" ref="AA30">IFERROR(INDEX(база!$J$2:$J$49,SMALL(IF(Лист2!$A30&amp;Лист2!$B30&amp;Лист2!$C30=база!$B$2:$B$49&amp;база!$C$2:$C$49&amp;база!$H$2:$H$49,ROW(база!$J$2:$J$49)-1),COLUMN(X29))),"")</f>
        <v/>
      </c>
      <c r="AB30" t="str">
        <f t="array" ref="AB30">IFERROR(INDEX(база!$J$2:$J$49,SMALL(IF(Лист2!$A30&amp;Лист2!$B30&amp;Лист2!$C30=база!$B$2:$B$49&amp;база!$C$2:$C$49&amp;база!$H$2:$H$49,ROW(база!$J$2:$J$49)-1),COLUMN(Y29))),"")</f>
        <v/>
      </c>
      <c r="AC30" t="str">
        <f t="array" ref="AC30">IFERROR(INDEX(база!$J$2:$J$49,SMALL(IF(Лист2!$A30&amp;Лист2!$B30&amp;Лист2!$C30=база!$B$2:$B$49&amp;база!$C$2:$C$49&amp;база!$H$2:$H$49,ROW(база!$J$2:$J$49)-1),COLUMN(Z29))),"")</f>
        <v/>
      </c>
      <c r="AD30" t="str">
        <f t="array" ref="AD30">IFERROR(INDEX(база!$J$2:$J$49,SMALL(IF(Лист2!$A30&amp;Лист2!$B30&amp;Лист2!$C30=база!$B$2:$B$49&amp;база!$C$2:$C$49&amp;база!$H$2:$H$49,ROW(база!$J$2:$J$49)-1),COLUMN(AA29))),"")</f>
        <v/>
      </c>
      <c r="AE30" t="str">
        <f t="array" ref="AE30">IFERROR(INDEX(база!$J$2:$J$49,SMALL(IF(Лист2!$A30&amp;Лист2!$B30&amp;Лист2!$C30=база!$B$2:$B$49&amp;база!$C$2:$C$49&amp;база!$H$2:$H$49,ROW(база!$J$2:$J$49)-1),COLUMN(AB29))),"")</f>
        <v/>
      </c>
      <c r="AF30" t="str">
        <f t="array" ref="AF30">IFERROR(INDEX(база!$J$2:$J$49,SMALL(IF(Лист2!$A30&amp;Лист2!$B30&amp;Лист2!$C30=база!$B$2:$B$49&amp;база!$C$2:$C$49&amp;база!$H$2:$H$49,ROW(база!$J$2:$J$49)-1),COLUMN(AC29))),"")</f>
        <v/>
      </c>
      <c r="AG30" t="str">
        <f t="array" ref="AG30">IFERROR(INDEX(база!$J$2:$J$49,SMALL(IF(Лист2!$A30&amp;Лист2!$B30&amp;Лист2!$C30=база!$B$2:$B$49&amp;база!$C$2:$C$49&amp;база!$H$2:$H$49,ROW(база!$J$2:$J$49)-1),COLUMN(AD29))),"")</f>
        <v/>
      </c>
      <c r="AH30" t="str">
        <f t="array" ref="AH30">IFERROR(INDEX(база!$J$2:$J$49,SMALL(IF(Лист2!$A30&amp;Лист2!$B30&amp;Лист2!$C30=база!$B$2:$B$49&amp;база!$C$2:$C$49&amp;база!$H$2:$H$49,ROW(база!$J$2:$J$49)-1),COLUMN(AE29))),"")</f>
        <v/>
      </c>
    </row>
    <row r="31" spans="1:34" x14ac:dyDescent="0.25">
      <c r="A31" t="str">
        <f t="array" ref="A31">IFERROR(INDEX(база!$B$2:$B$49,SMALL(IF(MATCH(база!$B$2:$B$49&amp;база!$C$2:$C$49&amp;база!$H$2:$H$49,база!$B$2:$B$49&amp;база!$C$2:$C$49&amp;база!$H$2:$H$49,0)=ROW(база!$B$2:$B$49)-1,ROW(база!$B$2:$B$49)-1),ROW(A30))),"")</f>
        <v>212 Премиум</v>
      </c>
      <c r="B31" t="str">
        <f t="array" ref="B31">IFERROR(INDEX(база!$C$2:$C$49,SMALL(IF(MATCH(база!$B$2:$B$49&amp;база!$C$2:$C$49&amp;база!$H$2:$H$49,база!$B$2:$B$49&amp;база!$C$2:$C$49&amp;база!$H$2:$H$49,0)=ROW(база!$B$2:$B$49)-1,ROW(база!$B$2:$B$49)-1),ROW(B30))),"")</f>
        <v>Красота</v>
      </c>
      <c r="C31" t="str">
        <f t="array" ref="C31">IFERROR(INDEX(база!$H$2:$H$49,SMALL(IF(MATCH(база!$B$2:$B$49&amp;база!$C$2:$C$49&amp;база!$H$2:$H$49,база!$B$2:$B$49&amp;база!$C$2:$C$49&amp;база!$H$2:$H$49,0)=ROW(база!$B$2:$B$49)-1,ROW(база!$B$2:$B$49)-1),ROW(C30))),"")</f>
        <v>Светлогорская, 33</v>
      </c>
      <c r="D31" t="str">
        <f t="array" ref="D31">IFERROR(INDEX(база!$J$2:$J$49,SMALL(IF(Лист2!$A31&amp;Лист2!$B31&amp;Лист2!$C31=база!$B$2:$B$49&amp;база!$C$2:$C$49&amp;база!$H$2:$H$49,ROW(база!$J$2:$J$49)-1),COLUMN(A30))),"")</f>
        <v>SPA-процедуры</v>
      </c>
      <c r="E31" t="str">
        <f t="array" ref="E31">IFERROR(INDEX(база!$J$2:$J$49,SMALL(IF(Лист2!$A31&amp;Лист2!$B31&amp;Лист2!$C31=база!$B$2:$B$49&amp;база!$C$2:$C$49&amp;база!$H$2:$H$49,ROW(база!$J$2:$J$49)-1),COLUMN(B30))),"")</f>
        <v/>
      </c>
      <c r="F31" t="str">
        <f t="array" ref="F31">IFERROR(INDEX(база!$J$2:$J$49,SMALL(IF(Лист2!$A31&amp;Лист2!$B31&amp;Лист2!$C31=база!$B$2:$B$49&amp;база!$C$2:$C$49&amp;база!$H$2:$H$49,ROW(база!$J$2:$J$49)-1),COLUMN(C30))),"")</f>
        <v/>
      </c>
      <c r="G31" t="str">
        <f t="array" ref="G31">IFERROR(INDEX(база!$J$2:$J$49,SMALL(IF(Лист2!$A31&amp;Лист2!$B31&amp;Лист2!$C31=база!$B$2:$B$49&amp;база!$C$2:$C$49&amp;база!$H$2:$H$49,ROW(база!$J$2:$J$49)-1),COLUMN(D30))),"")</f>
        <v/>
      </c>
      <c r="H31" t="str">
        <f t="array" ref="H31">IFERROR(INDEX(база!$J$2:$J$49,SMALL(IF(Лист2!$A31&amp;Лист2!$B31&amp;Лист2!$C31=база!$B$2:$B$49&amp;база!$C$2:$C$49&amp;база!$H$2:$H$49,ROW(база!$J$2:$J$49)-1),COLUMN(E30))),"")</f>
        <v/>
      </c>
      <c r="I31" t="str">
        <f t="array" ref="I31">IFERROR(INDEX(база!$J$2:$J$49,SMALL(IF(Лист2!$A31&amp;Лист2!$B31&amp;Лист2!$C31=база!$B$2:$B$49&amp;база!$C$2:$C$49&amp;база!$H$2:$H$49,ROW(база!$J$2:$J$49)-1),COLUMN(F30))),"")</f>
        <v/>
      </c>
      <c r="J31" t="str">
        <f t="array" ref="J31">IFERROR(INDEX(база!$J$2:$J$49,SMALL(IF(Лист2!$A31&amp;Лист2!$B31&amp;Лист2!$C31=база!$B$2:$B$49&amp;база!$C$2:$C$49&amp;база!$H$2:$H$49,ROW(база!$J$2:$J$49)-1),COLUMN(G30))),"")</f>
        <v/>
      </c>
      <c r="K31" t="str">
        <f t="array" ref="K31">IFERROR(INDEX(база!$J$2:$J$49,SMALL(IF(Лист2!$A31&amp;Лист2!$B31&amp;Лист2!$C31=база!$B$2:$B$49&amp;база!$C$2:$C$49&amp;база!$H$2:$H$49,ROW(база!$J$2:$J$49)-1),COLUMN(H30))),"")</f>
        <v/>
      </c>
      <c r="L31" t="str">
        <f t="array" ref="L31">IFERROR(INDEX(база!$J$2:$J$49,SMALL(IF(Лист2!$A31&amp;Лист2!$B31&amp;Лист2!$C31=база!$B$2:$B$49&amp;база!$C$2:$C$49&amp;база!$H$2:$H$49,ROW(база!$J$2:$J$49)-1),COLUMN(I30))),"")</f>
        <v/>
      </c>
      <c r="M31" t="str">
        <f t="array" ref="M31">IFERROR(INDEX(база!$J$2:$J$49,SMALL(IF(Лист2!$A31&amp;Лист2!$B31&amp;Лист2!$C31=база!$B$2:$B$49&amp;база!$C$2:$C$49&amp;база!$H$2:$H$49,ROW(база!$J$2:$J$49)-1),COLUMN(J30))),"")</f>
        <v/>
      </c>
      <c r="N31" t="str">
        <f t="array" ref="N31">IFERROR(INDEX(база!$J$2:$J$49,SMALL(IF(Лист2!$A31&amp;Лист2!$B31&amp;Лист2!$C31=база!$B$2:$B$49&amp;база!$C$2:$C$49&amp;база!$H$2:$H$49,ROW(база!$J$2:$J$49)-1),COLUMN(K30))),"")</f>
        <v/>
      </c>
      <c r="O31" t="str">
        <f t="array" ref="O31">IFERROR(INDEX(база!$J$2:$J$49,SMALL(IF(Лист2!$A31&amp;Лист2!$B31&amp;Лист2!$C31=база!$B$2:$B$49&amp;база!$C$2:$C$49&amp;база!$H$2:$H$49,ROW(база!$J$2:$J$49)-1),COLUMN(L30))),"")</f>
        <v/>
      </c>
      <c r="P31" t="str">
        <f t="array" ref="P31">IFERROR(INDEX(база!$J$2:$J$49,SMALL(IF(Лист2!$A31&amp;Лист2!$B31&amp;Лист2!$C31=база!$B$2:$B$49&amp;база!$C$2:$C$49&amp;база!$H$2:$H$49,ROW(база!$J$2:$J$49)-1),COLUMN(M30))),"")</f>
        <v/>
      </c>
      <c r="Q31" t="str">
        <f t="array" ref="Q31">IFERROR(INDEX(база!$J$2:$J$49,SMALL(IF(Лист2!$A31&amp;Лист2!$B31&amp;Лист2!$C31=база!$B$2:$B$49&amp;база!$C$2:$C$49&amp;база!$H$2:$H$49,ROW(база!$J$2:$J$49)-1),COLUMN(N30))),"")</f>
        <v/>
      </c>
      <c r="R31" t="str">
        <f t="array" ref="R31">IFERROR(INDEX(база!$J$2:$J$49,SMALL(IF(Лист2!$A31&amp;Лист2!$B31&amp;Лист2!$C31=база!$B$2:$B$49&amp;база!$C$2:$C$49&amp;база!$H$2:$H$49,ROW(база!$J$2:$J$49)-1),COLUMN(O30))),"")</f>
        <v/>
      </c>
      <c r="S31" t="str">
        <f t="array" ref="S31">IFERROR(INDEX(база!$J$2:$J$49,SMALL(IF(Лист2!$A31&amp;Лист2!$B31&amp;Лист2!$C31=база!$B$2:$B$49&amp;база!$C$2:$C$49&amp;база!$H$2:$H$49,ROW(база!$J$2:$J$49)-1),COLUMN(P30))),"")</f>
        <v/>
      </c>
      <c r="T31" t="str">
        <f t="array" ref="T31">IFERROR(INDEX(база!$J$2:$J$49,SMALL(IF(Лист2!$A31&amp;Лист2!$B31&amp;Лист2!$C31=база!$B$2:$B$49&amp;база!$C$2:$C$49&amp;база!$H$2:$H$49,ROW(база!$J$2:$J$49)-1),COLUMN(Q30))),"")</f>
        <v/>
      </c>
      <c r="U31" t="str">
        <f t="array" ref="U31">IFERROR(INDEX(база!$J$2:$J$49,SMALL(IF(Лист2!$A31&amp;Лист2!$B31&amp;Лист2!$C31=база!$B$2:$B$49&amp;база!$C$2:$C$49&amp;база!$H$2:$H$49,ROW(база!$J$2:$J$49)-1),COLUMN(R30))),"")</f>
        <v/>
      </c>
      <c r="V31" t="str">
        <f t="array" ref="V31">IFERROR(INDEX(база!$J$2:$J$49,SMALL(IF(Лист2!$A31&amp;Лист2!$B31&amp;Лист2!$C31=база!$B$2:$B$49&amp;база!$C$2:$C$49&amp;база!$H$2:$H$49,ROW(база!$J$2:$J$49)-1),COLUMN(S30))),"")</f>
        <v/>
      </c>
      <c r="W31" t="str">
        <f t="array" ref="W31">IFERROR(INDEX(база!$J$2:$J$49,SMALL(IF(Лист2!$A31&amp;Лист2!$B31&amp;Лист2!$C31=база!$B$2:$B$49&amp;база!$C$2:$C$49&amp;база!$H$2:$H$49,ROW(база!$J$2:$J$49)-1),COLUMN(T30))),"")</f>
        <v/>
      </c>
      <c r="X31" t="str">
        <f t="array" ref="X31">IFERROR(INDEX(база!$J$2:$J$49,SMALL(IF(Лист2!$A31&amp;Лист2!$B31&amp;Лист2!$C31=база!$B$2:$B$49&amp;база!$C$2:$C$49&amp;база!$H$2:$H$49,ROW(база!$J$2:$J$49)-1),COLUMN(U30))),"")</f>
        <v/>
      </c>
      <c r="Y31" t="str">
        <f t="array" ref="Y31">IFERROR(INDEX(база!$J$2:$J$49,SMALL(IF(Лист2!$A31&amp;Лист2!$B31&amp;Лист2!$C31=база!$B$2:$B$49&amp;база!$C$2:$C$49&amp;база!$H$2:$H$49,ROW(база!$J$2:$J$49)-1),COLUMN(V30))),"")</f>
        <v/>
      </c>
      <c r="Z31" t="str">
        <f t="array" ref="Z31">IFERROR(INDEX(база!$J$2:$J$49,SMALL(IF(Лист2!$A31&amp;Лист2!$B31&amp;Лист2!$C31=база!$B$2:$B$49&amp;база!$C$2:$C$49&amp;база!$H$2:$H$49,ROW(база!$J$2:$J$49)-1),COLUMN(W30))),"")</f>
        <v/>
      </c>
      <c r="AA31" t="str">
        <f t="array" ref="AA31">IFERROR(INDEX(база!$J$2:$J$49,SMALL(IF(Лист2!$A31&amp;Лист2!$B31&amp;Лист2!$C31=база!$B$2:$B$49&amp;база!$C$2:$C$49&amp;база!$H$2:$H$49,ROW(база!$J$2:$J$49)-1),COLUMN(X30))),"")</f>
        <v/>
      </c>
      <c r="AB31" t="str">
        <f t="array" ref="AB31">IFERROR(INDEX(база!$J$2:$J$49,SMALL(IF(Лист2!$A31&amp;Лист2!$B31&amp;Лист2!$C31=база!$B$2:$B$49&amp;база!$C$2:$C$49&amp;база!$H$2:$H$49,ROW(база!$J$2:$J$49)-1),COLUMN(Y30))),"")</f>
        <v/>
      </c>
      <c r="AC31" t="str">
        <f t="array" ref="AC31">IFERROR(INDEX(база!$J$2:$J$49,SMALL(IF(Лист2!$A31&amp;Лист2!$B31&amp;Лист2!$C31=база!$B$2:$B$49&amp;база!$C$2:$C$49&amp;база!$H$2:$H$49,ROW(база!$J$2:$J$49)-1),COLUMN(Z30))),"")</f>
        <v/>
      </c>
      <c r="AD31" t="str">
        <f t="array" ref="AD31">IFERROR(INDEX(база!$J$2:$J$49,SMALL(IF(Лист2!$A31&amp;Лист2!$B31&amp;Лист2!$C31=база!$B$2:$B$49&amp;база!$C$2:$C$49&amp;база!$H$2:$H$49,ROW(база!$J$2:$J$49)-1),COLUMN(AA30))),"")</f>
        <v/>
      </c>
      <c r="AE31" t="str">
        <f t="array" ref="AE31">IFERROR(INDEX(база!$J$2:$J$49,SMALL(IF(Лист2!$A31&amp;Лист2!$B31&amp;Лист2!$C31=база!$B$2:$B$49&amp;база!$C$2:$C$49&amp;база!$H$2:$H$49,ROW(база!$J$2:$J$49)-1),COLUMN(AB30))),"")</f>
        <v/>
      </c>
      <c r="AF31" t="str">
        <f t="array" ref="AF31">IFERROR(INDEX(база!$J$2:$J$49,SMALL(IF(Лист2!$A31&amp;Лист2!$B31&amp;Лист2!$C31=база!$B$2:$B$49&amp;база!$C$2:$C$49&amp;база!$H$2:$H$49,ROW(база!$J$2:$J$49)-1),COLUMN(AC30))),"")</f>
        <v/>
      </c>
      <c r="AG31" t="str">
        <f t="array" ref="AG31">IFERROR(INDEX(база!$J$2:$J$49,SMALL(IF(Лист2!$A31&amp;Лист2!$B31&amp;Лист2!$C31=база!$B$2:$B$49&amp;база!$C$2:$C$49&amp;база!$H$2:$H$49,ROW(база!$J$2:$J$49)-1),COLUMN(AD30))),"")</f>
        <v/>
      </c>
      <c r="AH31" t="str">
        <f t="array" ref="AH31">IFERROR(INDEX(база!$J$2:$J$49,SMALL(IF(Лист2!$A31&amp;Лист2!$B31&amp;Лист2!$C31=база!$B$2:$B$49&amp;база!$C$2:$C$49&amp;база!$H$2:$H$49,ROW(база!$J$2:$J$49)-1),COLUMN(AE30))),"")</f>
        <v/>
      </c>
    </row>
    <row r="32" spans="1:34" x14ac:dyDescent="0.25">
      <c r="A32" t="str">
        <f t="array" ref="A32">IFERROR(INDEX(база!$B$2:$B$49,SMALL(IF(MATCH(база!$B$2:$B$49&amp;база!$C$2:$C$49&amp;база!$H$2:$H$49,база!$B$2:$B$49&amp;база!$C$2:$C$49&amp;база!$H$2:$H$49,0)=ROW(база!$B$2:$B$49)-1,ROW(база!$B$2:$B$49)-1),ROW(A31))),"")</f>
        <v>212 Премиум</v>
      </c>
      <c r="B32" t="str">
        <f t="array" ref="B32">IFERROR(INDEX(база!$C$2:$C$49,SMALL(IF(MATCH(база!$B$2:$B$49&amp;база!$C$2:$C$49&amp;база!$H$2:$H$49,база!$B$2:$B$49&amp;база!$C$2:$C$49&amp;база!$H$2:$H$49,0)=ROW(база!$B$2:$B$49)-1,ROW(база!$B$2:$B$49)-1),ROW(B31))),"")</f>
        <v>Развлечения</v>
      </c>
      <c r="C32" t="str">
        <f t="array" ref="C32">IFERROR(INDEX(база!$H$2:$H$49,SMALL(IF(MATCH(база!$B$2:$B$49&amp;база!$C$2:$C$49&amp;база!$H$2:$H$49,база!$B$2:$B$49&amp;база!$C$2:$C$49&amp;база!$H$2:$H$49,0)=ROW(база!$B$2:$B$49)-1,ROW(база!$B$2:$B$49)-1),ROW(C31))),"")</f>
        <v>Светлогорская, 33</v>
      </c>
      <c r="D32" t="str">
        <f t="array" ref="D32">IFERROR(INDEX(база!$J$2:$J$49,SMALL(IF(Лист2!$A32&amp;Лист2!$B32&amp;Лист2!$C32=база!$B$2:$B$49&amp;база!$C$2:$C$49&amp;база!$H$2:$H$49,ROW(база!$J$2:$J$49)-1),COLUMN(A31))),"")</f>
        <v>Бани / Сауны</v>
      </c>
      <c r="E32" t="str">
        <f t="array" ref="E32">IFERROR(INDEX(база!$J$2:$J$49,SMALL(IF(Лист2!$A32&amp;Лист2!$B32&amp;Лист2!$C32=база!$B$2:$B$49&amp;база!$C$2:$C$49&amp;база!$H$2:$H$49,ROW(база!$J$2:$J$49)-1),COLUMN(B31))),"")</f>
        <v/>
      </c>
      <c r="F32" t="str">
        <f t="array" ref="F32">IFERROR(INDEX(база!$J$2:$J$49,SMALL(IF(Лист2!$A32&amp;Лист2!$B32&amp;Лист2!$C32=база!$B$2:$B$49&amp;база!$C$2:$C$49&amp;база!$H$2:$H$49,ROW(база!$J$2:$J$49)-1),COLUMN(C31))),"")</f>
        <v/>
      </c>
      <c r="G32" t="str">
        <f t="array" ref="G32">IFERROR(INDEX(база!$J$2:$J$49,SMALL(IF(Лист2!$A32&amp;Лист2!$B32&amp;Лист2!$C32=база!$B$2:$B$49&amp;база!$C$2:$C$49&amp;база!$H$2:$H$49,ROW(база!$J$2:$J$49)-1),COLUMN(D31))),"")</f>
        <v/>
      </c>
      <c r="H32" t="str">
        <f t="array" ref="H32">IFERROR(INDEX(база!$J$2:$J$49,SMALL(IF(Лист2!$A32&amp;Лист2!$B32&amp;Лист2!$C32=база!$B$2:$B$49&amp;база!$C$2:$C$49&amp;база!$H$2:$H$49,ROW(база!$J$2:$J$49)-1),COLUMN(E31))),"")</f>
        <v/>
      </c>
      <c r="I32" t="str">
        <f t="array" ref="I32">IFERROR(INDEX(база!$J$2:$J$49,SMALL(IF(Лист2!$A32&amp;Лист2!$B32&amp;Лист2!$C32=база!$B$2:$B$49&amp;база!$C$2:$C$49&amp;база!$H$2:$H$49,ROW(база!$J$2:$J$49)-1),COLUMN(F31))),"")</f>
        <v/>
      </c>
      <c r="J32" t="str">
        <f t="array" ref="J32">IFERROR(INDEX(база!$J$2:$J$49,SMALL(IF(Лист2!$A32&amp;Лист2!$B32&amp;Лист2!$C32=база!$B$2:$B$49&amp;база!$C$2:$C$49&amp;база!$H$2:$H$49,ROW(база!$J$2:$J$49)-1),COLUMN(G31))),"")</f>
        <v/>
      </c>
      <c r="K32" t="str">
        <f t="array" ref="K32">IFERROR(INDEX(база!$J$2:$J$49,SMALL(IF(Лист2!$A32&amp;Лист2!$B32&amp;Лист2!$C32=база!$B$2:$B$49&amp;база!$C$2:$C$49&amp;база!$H$2:$H$49,ROW(база!$J$2:$J$49)-1),COLUMN(H31))),"")</f>
        <v/>
      </c>
      <c r="L32" t="str">
        <f t="array" ref="L32">IFERROR(INDEX(база!$J$2:$J$49,SMALL(IF(Лист2!$A32&amp;Лист2!$B32&amp;Лист2!$C32=база!$B$2:$B$49&amp;база!$C$2:$C$49&amp;база!$H$2:$H$49,ROW(база!$J$2:$J$49)-1),COLUMN(I31))),"")</f>
        <v/>
      </c>
      <c r="M32" t="str">
        <f t="array" ref="M32">IFERROR(INDEX(база!$J$2:$J$49,SMALL(IF(Лист2!$A32&amp;Лист2!$B32&amp;Лист2!$C32=база!$B$2:$B$49&amp;база!$C$2:$C$49&amp;база!$H$2:$H$49,ROW(база!$J$2:$J$49)-1),COLUMN(J31))),"")</f>
        <v/>
      </c>
      <c r="N32" t="str">
        <f t="array" ref="N32">IFERROR(INDEX(база!$J$2:$J$49,SMALL(IF(Лист2!$A32&amp;Лист2!$B32&amp;Лист2!$C32=база!$B$2:$B$49&amp;база!$C$2:$C$49&amp;база!$H$2:$H$49,ROW(база!$J$2:$J$49)-1),COLUMN(K31))),"")</f>
        <v/>
      </c>
      <c r="O32" t="str">
        <f t="array" ref="O32">IFERROR(INDEX(база!$J$2:$J$49,SMALL(IF(Лист2!$A32&amp;Лист2!$B32&amp;Лист2!$C32=база!$B$2:$B$49&amp;база!$C$2:$C$49&amp;база!$H$2:$H$49,ROW(база!$J$2:$J$49)-1),COLUMN(L31))),"")</f>
        <v/>
      </c>
      <c r="P32" t="str">
        <f t="array" ref="P32">IFERROR(INDEX(база!$J$2:$J$49,SMALL(IF(Лист2!$A32&amp;Лист2!$B32&amp;Лист2!$C32=база!$B$2:$B$49&amp;база!$C$2:$C$49&amp;база!$H$2:$H$49,ROW(база!$J$2:$J$49)-1),COLUMN(M31))),"")</f>
        <v/>
      </c>
      <c r="Q32" t="str">
        <f t="array" ref="Q32">IFERROR(INDEX(база!$J$2:$J$49,SMALL(IF(Лист2!$A32&amp;Лист2!$B32&amp;Лист2!$C32=база!$B$2:$B$49&amp;база!$C$2:$C$49&amp;база!$H$2:$H$49,ROW(база!$J$2:$J$49)-1),COLUMN(N31))),"")</f>
        <v/>
      </c>
      <c r="R32" t="str">
        <f t="array" ref="R32">IFERROR(INDEX(база!$J$2:$J$49,SMALL(IF(Лист2!$A32&amp;Лист2!$B32&amp;Лист2!$C32=база!$B$2:$B$49&amp;база!$C$2:$C$49&amp;база!$H$2:$H$49,ROW(база!$J$2:$J$49)-1),COLUMN(O31))),"")</f>
        <v/>
      </c>
      <c r="S32" t="str">
        <f t="array" ref="S32">IFERROR(INDEX(база!$J$2:$J$49,SMALL(IF(Лист2!$A32&amp;Лист2!$B32&amp;Лист2!$C32=база!$B$2:$B$49&amp;база!$C$2:$C$49&amp;база!$H$2:$H$49,ROW(база!$J$2:$J$49)-1),COLUMN(P31))),"")</f>
        <v/>
      </c>
      <c r="T32" t="str">
        <f t="array" ref="T32">IFERROR(INDEX(база!$J$2:$J$49,SMALL(IF(Лист2!$A32&amp;Лист2!$B32&amp;Лист2!$C32=база!$B$2:$B$49&amp;база!$C$2:$C$49&amp;база!$H$2:$H$49,ROW(база!$J$2:$J$49)-1),COLUMN(Q31))),"")</f>
        <v/>
      </c>
      <c r="U32" t="str">
        <f t="array" ref="U32">IFERROR(INDEX(база!$J$2:$J$49,SMALL(IF(Лист2!$A32&amp;Лист2!$B32&amp;Лист2!$C32=база!$B$2:$B$49&amp;база!$C$2:$C$49&amp;база!$H$2:$H$49,ROW(база!$J$2:$J$49)-1),COLUMN(R31))),"")</f>
        <v/>
      </c>
      <c r="V32" t="str">
        <f t="array" ref="V32">IFERROR(INDEX(база!$J$2:$J$49,SMALL(IF(Лист2!$A32&amp;Лист2!$B32&amp;Лист2!$C32=база!$B$2:$B$49&amp;база!$C$2:$C$49&amp;база!$H$2:$H$49,ROW(база!$J$2:$J$49)-1),COLUMN(S31))),"")</f>
        <v/>
      </c>
      <c r="W32" t="str">
        <f t="array" ref="W32">IFERROR(INDEX(база!$J$2:$J$49,SMALL(IF(Лист2!$A32&amp;Лист2!$B32&amp;Лист2!$C32=база!$B$2:$B$49&amp;база!$C$2:$C$49&amp;база!$H$2:$H$49,ROW(база!$J$2:$J$49)-1),COLUMN(T31))),"")</f>
        <v/>
      </c>
      <c r="X32" t="str">
        <f t="array" ref="X32">IFERROR(INDEX(база!$J$2:$J$49,SMALL(IF(Лист2!$A32&amp;Лист2!$B32&amp;Лист2!$C32=база!$B$2:$B$49&amp;база!$C$2:$C$49&amp;база!$H$2:$H$49,ROW(база!$J$2:$J$49)-1),COLUMN(U31))),"")</f>
        <v/>
      </c>
      <c r="Y32" t="str">
        <f t="array" ref="Y32">IFERROR(INDEX(база!$J$2:$J$49,SMALL(IF(Лист2!$A32&amp;Лист2!$B32&amp;Лист2!$C32=база!$B$2:$B$49&amp;база!$C$2:$C$49&amp;база!$H$2:$H$49,ROW(база!$J$2:$J$49)-1),COLUMN(V31))),"")</f>
        <v/>
      </c>
      <c r="Z32" t="str">
        <f t="array" ref="Z32">IFERROR(INDEX(база!$J$2:$J$49,SMALL(IF(Лист2!$A32&amp;Лист2!$B32&amp;Лист2!$C32=база!$B$2:$B$49&amp;база!$C$2:$C$49&amp;база!$H$2:$H$49,ROW(база!$J$2:$J$49)-1),COLUMN(W31))),"")</f>
        <v/>
      </c>
      <c r="AA32" t="str">
        <f t="array" ref="AA32">IFERROR(INDEX(база!$J$2:$J$49,SMALL(IF(Лист2!$A32&amp;Лист2!$B32&amp;Лист2!$C32=база!$B$2:$B$49&amp;база!$C$2:$C$49&amp;база!$H$2:$H$49,ROW(база!$J$2:$J$49)-1),COLUMN(X31))),"")</f>
        <v/>
      </c>
      <c r="AB32" t="str">
        <f t="array" ref="AB32">IFERROR(INDEX(база!$J$2:$J$49,SMALL(IF(Лист2!$A32&amp;Лист2!$B32&amp;Лист2!$C32=база!$B$2:$B$49&amp;база!$C$2:$C$49&amp;база!$H$2:$H$49,ROW(база!$J$2:$J$49)-1),COLUMN(Y31))),"")</f>
        <v/>
      </c>
      <c r="AC32" t="str">
        <f t="array" ref="AC32">IFERROR(INDEX(база!$J$2:$J$49,SMALL(IF(Лист2!$A32&amp;Лист2!$B32&amp;Лист2!$C32=база!$B$2:$B$49&amp;база!$C$2:$C$49&amp;база!$H$2:$H$49,ROW(база!$J$2:$J$49)-1),COLUMN(Z31))),"")</f>
        <v/>
      </c>
      <c r="AD32" t="str">
        <f t="array" ref="AD32">IFERROR(INDEX(база!$J$2:$J$49,SMALL(IF(Лист2!$A32&amp;Лист2!$B32&amp;Лист2!$C32=база!$B$2:$B$49&amp;база!$C$2:$C$49&amp;база!$H$2:$H$49,ROW(база!$J$2:$J$49)-1),COLUMN(AA31))),"")</f>
        <v/>
      </c>
      <c r="AE32" t="str">
        <f t="array" ref="AE32">IFERROR(INDEX(база!$J$2:$J$49,SMALL(IF(Лист2!$A32&amp;Лист2!$B32&amp;Лист2!$C32=база!$B$2:$B$49&amp;база!$C$2:$C$49&amp;база!$H$2:$H$49,ROW(база!$J$2:$J$49)-1),COLUMN(AB31))),"")</f>
        <v/>
      </c>
      <c r="AF32" t="str">
        <f t="array" ref="AF32">IFERROR(INDEX(база!$J$2:$J$49,SMALL(IF(Лист2!$A32&amp;Лист2!$B32&amp;Лист2!$C32=база!$B$2:$B$49&amp;база!$C$2:$C$49&amp;база!$H$2:$H$49,ROW(база!$J$2:$J$49)-1),COLUMN(AC31))),"")</f>
        <v/>
      </c>
      <c r="AG32" t="str">
        <f t="array" ref="AG32">IFERROR(INDEX(база!$J$2:$J$49,SMALL(IF(Лист2!$A32&amp;Лист2!$B32&amp;Лист2!$C32=база!$B$2:$B$49&amp;база!$C$2:$C$49&amp;база!$H$2:$H$49,ROW(база!$J$2:$J$49)-1),COLUMN(AD31))),"")</f>
        <v/>
      </c>
      <c r="AH32" t="str">
        <f t="array" ref="AH32">IFERROR(INDEX(база!$J$2:$J$49,SMALL(IF(Лист2!$A32&amp;Лист2!$B32&amp;Лист2!$C32=база!$B$2:$B$49&amp;база!$C$2:$C$49&amp;база!$H$2:$H$49,ROW(база!$J$2:$J$49)-1),COLUMN(AE31))),"")</f>
        <v/>
      </c>
    </row>
    <row r="33" spans="1:34" x14ac:dyDescent="0.25">
      <c r="A33" t="str">
        <f t="array" ref="A33">IFERROR(INDEX(база!$B$2:$B$49,SMALL(IF(MATCH(база!$B$2:$B$49&amp;база!$C$2:$C$49&amp;база!$H$2:$H$49,база!$B$2:$B$49&amp;база!$C$2:$C$49&amp;база!$H$2:$H$49,0)=ROW(база!$B$2:$B$49)-1,ROW(база!$B$2:$B$49)-1),ROW(A32))),"")</f>
        <v/>
      </c>
      <c r="B33" t="str">
        <f t="array" ref="B33">IFERROR(INDEX(база!$C$2:$C$49,SMALL(IF(MATCH(база!$B$2:$B$49&amp;база!$C$2:$C$49&amp;база!$H$2:$H$49,база!$B$2:$B$49&amp;база!$C$2:$C$49&amp;база!$H$2:$H$49,0)=ROW(база!$B$2:$B$49)-1,ROW(база!$B$2:$B$49)-1),ROW(B32))),"")</f>
        <v/>
      </c>
      <c r="C33" t="str">
        <f t="array" ref="C33">IFERROR(INDEX(база!$H$2:$H$49,SMALL(IF(MATCH(база!$B$2:$B$49&amp;база!$C$2:$C$49&amp;база!$H$2:$H$49,база!$B$2:$B$49&amp;база!$C$2:$C$49&amp;база!$H$2:$H$49,0)=ROW(база!$B$2:$B$49)-1,ROW(база!$B$2:$B$49)-1),ROW(C32))),"")</f>
        <v/>
      </c>
      <c r="D33" t="str">
        <f t="array" ref="D33">IFERROR(INDEX(база!$J$2:$J$49,SMALL(IF(Лист2!$A33&amp;Лист2!$B33&amp;Лист2!$C33=база!$B$2:$B$49&amp;база!$C$2:$C$49&amp;база!$H$2:$H$49,ROW(база!$J$2:$J$49)-1),COLUMN(A32))),"")</f>
        <v/>
      </c>
      <c r="E33" t="str">
        <f t="array" ref="E33">IFERROR(INDEX(база!$J$2:$J$49,SMALL(IF(Лист2!$A33&amp;Лист2!$B33&amp;Лист2!$C33=база!$B$2:$B$49&amp;база!$C$2:$C$49&amp;база!$H$2:$H$49,ROW(база!$J$2:$J$49)-1),COLUMN(B32))),"")</f>
        <v/>
      </c>
      <c r="F33" t="str">
        <f t="array" ref="F33">IFERROR(INDEX(база!$J$2:$J$49,SMALL(IF(Лист2!$A33&amp;Лист2!$B33&amp;Лист2!$C33=база!$B$2:$B$49&amp;база!$C$2:$C$49&amp;база!$H$2:$H$49,ROW(база!$J$2:$J$49)-1),COLUMN(C32))),"")</f>
        <v/>
      </c>
      <c r="G33" t="str">
        <f t="array" ref="G33">IFERROR(INDEX(база!$J$2:$J$49,SMALL(IF(Лист2!$A33&amp;Лист2!$B33&amp;Лист2!$C33=база!$B$2:$B$49&amp;база!$C$2:$C$49&amp;база!$H$2:$H$49,ROW(база!$J$2:$J$49)-1),COLUMN(D32))),"")</f>
        <v/>
      </c>
      <c r="H33" t="str">
        <f t="array" ref="H33">IFERROR(INDEX(база!$J$2:$J$49,SMALL(IF(Лист2!$A33&amp;Лист2!$B33&amp;Лист2!$C33=база!$B$2:$B$49&amp;база!$C$2:$C$49&amp;база!$H$2:$H$49,ROW(база!$J$2:$J$49)-1),COLUMN(E32))),"")</f>
        <v/>
      </c>
      <c r="I33" t="str">
        <f t="array" ref="I33">IFERROR(INDEX(база!$J$2:$J$49,SMALL(IF(Лист2!$A33&amp;Лист2!$B33&amp;Лист2!$C33=база!$B$2:$B$49&amp;база!$C$2:$C$49&amp;база!$H$2:$H$49,ROW(база!$J$2:$J$49)-1),COLUMN(F32))),"")</f>
        <v/>
      </c>
      <c r="J33" t="str">
        <f t="array" ref="J33">IFERROR(INDEX(база!$J$2:$J$49,SMALL(IF(Лист2!$A33&amp;Лист2!$B33&amp;Лист2!$C33=база!$B$2:$B$49&amp;база!$C$2:$C$49&amp;база!$H$2:$H$49,ROW(база!$J$2:$J$49)-1),COLUMN(G32))),"")</f>
        <v/>
      </c>
      <c r="K33" t="str">
        <f t="array" ref="K33">IFERROR(INDEX(база!$J$2:$J$49,SMALL(IF(Лист2!$A33&amp;Лист2!$B33&amp;Лист2!$C33=база!$B$2:$B$49&amp;база!$C$2:$C$49&amp;база!$H$2:$H$49,ROW(база!$J$2:$J$49)-1),COLUMN(H32))),"")</f>
        <v/>
      </c>
      <c r="L33" t="str">
        <f t="array" ref="L33">IFERROR(INDEX(база!$J$2:$J$49,SMALL(IF(Лист2!$A33&amp;Лист2!$B33&amp;Лист2!$C33=база!$B$2:$B$49&amp;база!$C$2:$C$49&amp;база!$H$2:$H$49,ROW(база!$J$2:$J$49)-1),COLUMN(I32))),"")</f>
        <v/>
      </c>
      <c r="M33" t="str">
        <f t="array" ref="M33">IFERROR(INDEX(база!$J$2:$J$49,SMALL(IF(Лист2!$A33&amp;Лист2!$B33&amp;Лист2!$C33=база!$B$2:$B$49&amp;база!$C$2:$C$49&amp;база!$H$2:$H$49,ROW(база!$J$2:$J$49)-1),COLUMN(J32))),"")</f>
        <v/>
      </c>
      <c r="N33" t="str">
        <f t="array" ref="N33">IFERROR(INDEX(база!$J$2:$J$49,SMALL(IF(Лист2!$A33&amp;Лист2!$B33&amp;Лист2!$C33=база!$B$2:$B$49&amp;база!$C$2:$C$49&amp;база!$H$2:$H$49,ROW(база!$J$2:$J$49)-1),COLUMN(K32))),"")</f>
        <v/>
      </c>
      <c r="O33" t="str">
        <f t="array" ref="O33">IFERROR(INDEX(база!$J$2:$J$49,SMALL(IF(Лист2!$A33&amp;Лист2!$B33&amp;Лист2!$C33=база!$B$2:$B$49&amp;база!$C$2:$C$49&amp;база!$H$2:$H$49,ROW(база!$J$2:$J$49)-1),COLUMN(L32))),"")</f>
        <v/>
      </c>
      <c r="P33" t="str">
        <f t="array" ref="P33">IFERROR(INDEX(база!$J$2:$J$49,SMALL(IF(Лист2!$A33&amp;Лист2!$B33&amp;Лист2!$C33=база!$B$2:$B$49&amp;база!$C$2:$C$49&amp;база!$H$2:$H$49,ROW(база!$J$2:$J$49)-1),COLUMN(M32))),"")</f>
        <v/>
      </c>
      <c r="Q33" t="str">
        <f t="array" ref="Q33">IFERROR(INDEX(база!$J$2:$J$49,SMALL(IF(Лист2!$A33&amp;Лист2!$B33&amp;Лист2!$C33=база!$B$2:$B$49&amp;база!$C$2:$C$49&amp;база!$H$2:$H$49,ROW(база!$J$2:$J$49)-1),COLUMN(N32))),"")</f>
        <v/>
      </c>
      <c r="R33" t="str">
        <f t="array" ref="R33">IFERROR(INDEX(база!$J$2:$J$49,SMALL(IF(Лист2!$A33&amp;Лист2!$B33&amp;Лист2!$C33=база!$B$2:$B$49&amp;база!$C$2:$C$49&amp;база!$H$2:$H$49,ROW(база!$J$2:$J$49)-1),COLUMN(O32))),"")</f>
        <v/>
      </c>
      <c r="S33" t="str">
        <f t="array" ref="S33">IFERROR(INDEX(база!$J$2:$J$49,SMALL(IF(Лист2!$A33&amp;Лист2!$B33&amp;Лист2!$C33=база!$B$2:$B$49&amp;база!$C$2:$C$49&amp;база!$H$2:$H$49,ROW(база!$J$2:$J$49)-1),COLUMN(P32))),"")</f>
        <v/>
      </c>
      <c r="T33" t="str">
        <f t="array" ref="T33">IFERROR(INDEX(база!$J$2:$J$49,SMALL(IF(Лист2!$A33&amp;Лист2!$B33&amp;Лист2!$C33=база!$B$2:$B$49&amp;база!$C$2:$C$49&amp;база!$H$2:$H$49,ROW(база!$J$2:$J$49)-1),COLUMN(Q32))),"")</f>
        <v/>
      </c>
      <c r="U33" t="str">
        <f t="array" ref="U33">IFERROR(INDEX(база!$J$2:$J$49,SMALL(IF(Лист2!$A33&amp;Лист2!$B33&amp;Лист2!$C33=база!$B$2:$B$49&amp;база!$C$2:$C$49&amp;база!$H$2:$H$49,ROW(база!$J$2:$J$49)-1),COLUMN(R32))),"")</f>
        <v/>
      </c>
      <c r="V33" t="str">
        <f t="array" ref="V33">IFERROR(INDEX(база!$J$2:$J$49,SMALL(IF(Лист2!$A33&amp;Лист2!$B33&amp;Лист2!$C33=база!$B$2:$B$49&amp;база!$C$2:$C$49&amp;база!$H$2:$H$49,ROW(база!$J$2:$J$49)-1),COLUMN(S32))),"")</f>
        <v/>
      </c>
      <c r="W33" t="str">
        <f t="array" ref="W33">IFERROR(INDEX(база!$J$2:$J$49,SMALL(IF(Лист2!$A33&amp;Лист2!$B33&amp;Лист2!$C33=база!$B$2:$B$49&amp;база!$C$2:$C$49&amp;база!$H$2:$H$49,ROW(база!$J$2:$J$49)-1),COLUMN(T32))),"")</f>
        <v/>
      </c>
      <c r="X33" t="str">
        <f t="array" ref="X33">IFERROR(INDEX(база!$J$2:$J$49,SMALL(IF(Лист2!$A33&amp;Лист2!$B33&amp;Лист2!$C33=база!$B$2:$B$49&amp;база!$C$2:$C$49&amp;база!$H$2:$H$49,ROW(база!$J$2:$J$49)-1),COLUMN(U32))),"")</f>
        <v/>
      </c>
      <c r="Y33" t="str">
        <f t="array" ref="Y33">IFERROR(INDEX(база!$J$2:$J$49,SMALL(IF(Лист2!$A33&amp;Лист2!$B33&amp;Лист2!$C33=база!$B$2:$B$49&amp;база!$C$2:$C$49&amp;база!$H$2:$H$49,ROW(база!$J$2:$J$49)-1),COLUMN(V32))),"")</f>
        <v/>
      </c>
      <c r="Z33" t="str">
        <f t="array" ref="Z33">IFERROR(INDEX(база!$J$2:$J$49,SMALL(IF(Лист2!$A33&amp;Лист2!$B33&amp;Лист2!$C33=база!$B$2:$B$49&amp;база!$C$2:$C$49&amp;база!$H$2:$H$49,ROW(база!$J$2:$J$49)-1),COLUMN(W32))),"")</f>
        <v/>
      </c>
      <c r="AA33" t="str">
        <f t="array" ref="AA33">IFERROR(INDEX(база!$J$2:$J$49,SMALL(IF(Лист2!$A33&amp;Лист2!$B33&amp;Лист2!$C33=база!$B$2:$B$49&amp;база!$C$2:$C$49&amp;база!$H$2:$H$49,ROW(база!$J$2:$J$49)-1),COLUMN(X32))),"")</f>
        <v/>
      </c>
      <c r="AB33" t="str">
        <f t="array" ref="AB33">IFERROR(INDEX(база!$J$2:$J$49,SMALL(IF(Лист2!$A33&amp;Лист2!$B33&amp;Лист2!$C33=база!$B$2:$B$49&amp;база!$C$2:$C$49&amp;база!$H$2:$H$49,ROW(база!$J$2:$J$49)-1),COLUMN(Y32))),"")</f>
        <v/>
      </c>
      <c r="AC33" t="str">
        <f t="array" ref="AC33">IFERROR(INDEX(база!$J$2:$J$49,SMALL(IF(Лист2!$A33&amp;Лист2!$B33&amp;Лист2!$C33=база!$B$2:$B$49&amp;база!$C$2:$C$49&amp;база!$H$2:$H$49,ROW(база!$J$2:$J$49)-1),COLUMN(Z32))),"")</f>
        <v/>
      </c>
      <c r="AD33" t="str">
        <f t="array" ref="AD33">IFERROR(INDEX(база!$J$2:$J$49,SMALL(IF(Лист2!$A33&amp;Лист2!$B33&amp;Лист2!$C33=база!$B$2:$B$49&amp;база!$C$2:$C$49&amp;база!$H$2:$H$49,ROW(база!$J$2:$J$49)-1),COLUMN(AA32))),"")</f>
        <v/>
      </c>
      <c r="AE33" t="str">
        <f t="array" ref="AE33">IFERROR(INDEX(база!$J$2:$J$49,SMALL(IF(Лист2!$A33&amp;Лист2!$B33&amp;Лист2!$C33=база!$B$2:$B$49&amp;база!$C$2:$C$49&amp;база!$H$2:$H$49,ROW(база!$J$2:$J$49)-1),COLUMN(AB32))),"")</f>
        <v/>
      </c>
      <c r="AF33" t="str">
        <f t="array" ref="AF33">IFERROR(INDEX(база!$J$2:$J$49,SMALL(IF(Лист2!$A33&amp;Лист2!$B33&amp;Лист2!$C33=база!$B$2:$B$49&amp;база!$C$2:$C$49&amp;база!$H$2:$H$49,ROW(база!$J$2:$J$49)-1),COLUMN(AC32))),"")</f>
        <v/>
      </c>
      <c r="AG33" t="str">
        <f t="array" ref="AG33">IFERROR(INDEX(база!$J$2:$J$49,SMALL(IF(Лист2!$A33&amp;Лист2!$B33&amp;Лист2!$C33=база!$B$2:$B$49&amp;база!$C$2:$C$49&amp;база!$H$2:$H$49,ROW(база!$J$2:$J$49)-1),COLUMN(AD32))),"")</f>
        <v/>
      </c>
      <c r="AH33" t="str">
        <f t="array" ref="AH33">IFERROR(INDEX(база!$J$2:$J$49,SMALL(IF(Лист2!$A33&amp;Лист2!$B33&amp;Лист2!$C33=база!$B$2:$B$49&amp;база!$C$2:$C$49&amp;база!$H$2:$H$49,ROW(база!$J$2:$J$49)-1),COLUMN(AE32))),"")</f>
        <v/>
      </c>
    </row>
    <row r="34" spans="1:34" x14ac:dyDescent="0.25">
      <c r="A34" t="str">
        <f t="array" ref="A34">IFERROR(INDEX(база!$B$2:$B$49,SMALL(IF(MATCH(база!$B$2:$B$49&amp;база!$C$2:$C$49&amp;база!$H$2:$H$49,база!$B$2:$B$49&amp;база!$C$2:$C$49&amp;база!$H$2:$H$49,0)=ROW(база!$B$2:$B$49)-1,ROW(база!$B$2:$B$49)-1),ROW(A33))),"")</f>
        <v/>
      </c>
      <c r="B34" t="str">
        <f t="array" ref="B34">IFERROR(INDEX(база!$C$2:$C$49,SMALL(IF(MATCH(база!$B$2:$B$49&amp;база!$C$2:$C$49&amp;база!$H$2:$H$49,база!$B$2:$B$49&amp;база!$C$2:$C$49&amp;база!$H$2:$H$49,0)=ROW(база!$B$2:$B$49)-1,ROW(база!$B$2:$B$49)-1),ROW(B33))),"")</f>
        <v/>
      </c>
      <c r="C34" t="str">
        <f t="array" ref="C34">IFERROR(INDEX(база!$H$2:$H$49,SMALL(IF(MATCH(база!$B$2:$B$49&amp;база!$C$2:$C$49&amp;база!$H$2:$H$49,база!$B$2:$B$49&amp;база!$C$2:$C$49&amp;база!$H$2:$H$49,0)=ROW(база!$B$2:$B$49)-1,ROW(база!$B$2:$B$49)-1),ROW(C33))),"")</f>
        <v/>
      </c>
      <c r="D34" t="str">
        <f t="array" ref="D34">IFERROR(INDEX(база!$J$2:$J$49,SMALL(IF(Лист2!$A34&amp;Лист2!$B34&amp;Лист2!$C34=база!$B$2:$B$49&amp;база!$C$2:$C$49&amp;база!$H$2:$H$49,ROW(база!$J$2:$J$49)-1),COLUMN(A33))),"")</f>
        <v/>
      </c>
      <c r="E34" t="str">
        <f t="array" ref="E34">IFERROR(INDEX(база!$J$2:$J$49,SMALL(IF(Лист2!$A34&amp;Лист2!$B34&amp;Лист2!$C34=база!$B$2:$B$49&amp;база!$C$2:$C$49&amp;база!$H$2:$H$49,ROW(база!$J$2:$J$49)-1),COLUMN(B33))),"")</f>
        <v/>
      </c>
      <c r="F34" t="str">
        <f t="array" ref="F34">IFERROR(INDEX(база!$J$2:$J$49,SMALL(IF(Лист2!$A34&amp;Лист2!$B34&amp;Лист2!$C34=база!$B$2:$B$49&amp;база!$C$2:$C$49&amp;база!$H$2:$H$49,ROW(база!$J$2:$J$49)-1),COLUMN(C33))),"")</f>
        <v/>
      </c>
      <c r="G34" t="str">
        <f t="array" ref="G34">IFERROR(INDEX(база!$J$2:$J$49,SMALL(IF(Лист2!$A34&amp;Лист2!$B34&amp;Лист2!$C34=база!$B$2:$B$49&amp;база!$C$2:$C$49&amp;база!$H$2:$H$49,ROW(база!$J$2:$J$49)-1),COLUMN(D33))),"")</f>
        <v/>
      </c>
      <c r="H34" t="str">
        <f t="array" ref="H34">IFERROR(INDEX(база!$J$2:$J$49,SMALL(IF(Лист2!$A34&amp;Лист2!$B34&amp;Лист2!$C34=база!$B$2:$B$49&amp;база!$C$2:$C$49&amp;база!$H$2:$H$49,ROW(база!$J$2:$J$49)-1),COLUMN(E33))),"")</f>
        <v/>
      </c>
      <c r="I34" t="str">
        <f t="array" ref="I34">IFERROR(INDEX(база!$J$2:$J$49,SMALL(IF(Лист2!$A34&amp;Лист2!$B34&amp;Лист2!$C34=база!$B$2:$B$49&amp;база!$C$2:$C$49&amp;база!$H$2:$H$49,ROW(база!$J$2:$J$49)-1),COLUMN(F33))),"")</f>
        <v/>
      </c>
      <c r="J34" t="str">
        <f t="array" ref="J34">IFERROR(INDEX(база!$J$2:$J$49,SMALL(IF(Лист2!$A34&amp;Лист2!$B34&amp;Лист2!$C34=база!$B$2:$B$49&amp;база!$C$2:$C$49&amp;база!$H$2:$H$49,ROW(база!$J$2:$J$49)-1),COLUMN(G33))),"")</f>
        <v/>
      </c>
      <c r="K34" t="str">
        <f t="array" ref="K34">IFERROR(INDEX(база!$J$2:$J$49,SMALL(IF(Лист2!$A34&amp;Лист2!$B34&amp;Лист2!$C34=база!$B$2:$B$49&amp;база!$C$2:$C$49&amp;база!$H$2:$H$49,ROW(база!$J$2:$J$49)-1),COLUMN(H33))),"")</f>
        <v/>
      </c>
      <c r="L34" t="str">
        <f t="array" ref="L34">IFERROR(INDEX(база!$J$2:$J$49,SMALL(IF(Лист2!$A34&amp;Лист2!$B34&amp;Лист2!$C34=база!$B$2:$B$49&amp;база!$C$2:$C$49&amp;база!$H$2:$H$49,ROW(база!$J$2:$J$49)-1),COLUMN(I33))),"")</f>
        <v/>
      </c>
      <c r="M34" t="str">
        <f t="array" ref="M34">IFERROR(INDEX(база!$J$2:$J$49,SMALL(IF(Лист2!$A34&amp;Лист2!$B34&amp;Лист2!$C34=база!$B$2:$B$49&amp;база!$C$2:$C$49&amp;база!$H$2:$H$49,ROW(база!$J$2:$J$49)-1),COLUMN(J33))),"")</f>
        <v/>
      </c>
      <c r="N34" t="str">
        <f t="array" ref="N34">IFERROR(INDEX(база!$J$2:$J$49,SMALL(IF(Лист2!$A34&amp;Лист2!$B34&amp;Лист2!$C34=база!$B$2:$B$49&amp;база!$C$2:$C$49&amp;база!$H$2:$H$49,ROW(база!$J$2:$J$49)-1),COLUMN(K33))),"")</f>
        <v/>
      </c>
      <c r="O34" t="str">
        <f t="array" ref="O34">IFERROR(INDEX(база!$J$2:$J$49,SMALL(IF(Лист2!$A34&amp;Лист2!$B34&amp;Лист2!$C34=база!$B$2:$B$49&amp;база!$C$2:$C$49&amp;база!$H$2:$H$49,ROW(база!$J$2:$J$49)-1),COLUMN(L33))),"")</f>
        <v/>
      </c>
      <c r="P34" t="str">
        <f t="array" ref="P34">IFERROR(INDEX(база!$J$2:$J$49,SMALL(IF(Лист2!$A34&amp;Лист2!$B34&amp;Лист2!$C34=база!$B$2:$B$49&amp;база!$C$2:$C$49&amp;база!$H$2:$H$49,ROW(база!$J$2:$J$49)-1),COLUMN(M33))),"")</f>
        <v/>
      </c>
      <c r="Q34" t="str">
        <f t="array" ref="Q34">IFERROR(INDEX(база!$J$2:$J$49,SMALL(IF(Лист2!$A34&amp;Лист2!$B34&amp;Лист2!$C34=база!$B$2:$B$49&amp;база!$C$2:$C$49&amp;база!$H$2:$H$49,ROW(база!$J$2:$J$49)-1),COLUMN(N33))),"")</f>
        <v/>
      </c>
      <c r="R34" t="str">
        <f t="array" ref="R34">IFERROR(INDEX(база!$J$2:$J$49,SMALL(IF(Лист2!$A34&amp;Лист2!$B34&amp;Лист2!$C34=база!$B$2:$B$49&amp;база!$C$2:$C$49&amp;база!$H$2:$H$49,ROW(база!$J$2:$J$49)-1),COLUMN(O33))),"")</f>
        <v/>
      </c>
      <c r="S34" t="str">
        <f t="array" ref="S34">IFERROR(INDEX(база!$J$2:$J$49,SMALL(IF(Лист2!$A34&amp;Лист2!$B34&amp;Лист2!$C34=база!$B$2:$B$49&amp;база!$C$2:$C$49&amp;база!$H$2:$H$49,ROW(база!$J$2:$J$49)-1),COLUMN(P33))),"")</f>
        <v/>
      </c>
      <c r="T34" t="str">
        <f t="array" ref="T34">IFERROR(INDEX(база!$J$2:$J$49,SMALL(IF(Лист2!$A34&amp;Лист2!$B34&amp;Лист2!$C34=база!$B$2:$B$49&amp;база!$C$2:$C$49&amp;база!$H$2:$H$49,ROW(база!$J$2:$J$49)-1),COLUMN(Q33))),"")</f>
        <v/>
      </c>
      <c r="U34" t="str">
        <f t="array" ref="U34">IFERROR(INDEX(база!$J$2:$J$49,SMALL(IF(Лист2!$A34&amp;Лист2!$B34&amp;Лист2!$C34=база!$B$2:$B$49&amp;база!$C$2:$C$49&amp;база!$H$2:$H$49,ROW(база!$J$2:$J$49)-1),COLUMN(R33))),"")</f>
        <v/>
      </c>
      <c r="V34" t="str">
        <f t="array" ref="V34">IFERROR(INDEX(база!$J$2:$J$49,SMALL(IF(Лист2!$A34&amp;Лист2!$B34&amp;Лист2!$C34=база!$B$2:$B$49&amp;база!$C$2:$C$49&amp;база!$H$2:$H$49,ROW(база!$J$2:$J$49)-1),COLUMN(S33))),"")</f>
        <v/>
      </c>
      <c r="W34" t="str">
        <f t="array" ref="W34">IFERROR(INDEX(база!$J$2:$J$49,SMALL(IF(Лист2!$A34&amp;Лист2!$B34&amp;Лист2!$C34=база!$B$2:$B$49&amp;база!$C$2:$C$49&amp;база!$H$2:$H$49,ROW(база!$J$2:$J$49)-1),COLUMN(T33))),"")</f>
        <v/>
      </c>
      <c r="X34" t="str">
        <f t="array" ref="X34">IFERROR(INDEX(база!$J$2:$J$49,SMALL(IF(Лист2!$A34&amp;Лист2!$B34&amp;Лист2!$C34=база!$B$2:$B$49&amp;база!$C$2:$C$49&amp;база!$H$2:$H$49,ROW(база!$J$2:$J$49)-1),COLUMN(U33))),"")</f>
        <v/>
      </c>
      <c r="Y34" t="str">
        <f t="array" ref="Y34">IFERROR(INDEX(база!$J$2:$J$49,SMALL(IF(Лист2!$A34&amp;Лист2!$B34&amp;Лист2!$C34=база!$B$2:$B$49&amp;база!$C$2:$C$49&amp;база!$H$2:$H$49,ROW(база!$J$2:$J$49)-1),COLUMN(V33))),"")</f>
        <v/>
      </c>
      <c r="Z34" t="str">
        <f t="array" ref="Z34">IFERROR(INDEX(база!$J$2:$J$49,SMALL(IF(Лист2!$A34&amp;Лист2!$B34&amp;Лист2!$C34=база!$B$2:$B$49&amp;база!$C$2:$C$49&amp;база!$H$2:$H$49,ROW(база!$J$2:$J$49)-1),COLUMN(W33))),"")</f>
        <v/>
      </c>
      <c r="AA34" t="str">
        <f t="array" ref="AA34">IFERROR(INDEX(база!$J$2:$J$49,SMALL(IF(Лист2!$A34&amp;Лист2!$B34&amp;Лист2!$C34=база!$B$2:$B$49&amp;база!$C$2:$C$49&amp;база!$H$2:$H$49,ROW(база!$J$2:$J$49)-1),COLUMN(X33))),"")</f>
        <v/>
      </c>
      <c r="AB34" t="str">
        <f t="array" ref="AB34">IFERROR(INDEX(база!$J$2:$J$49,SMALL(IF(Лист2!$A34&amp;Лист2!$B34&amp;Лист2!$C34=база!$B$2:$B$49&amp;база!$C$2:$C$49&amp;база!$H$2:$H$49,ROW(база!$J$2:$J$49)-1),COLUMN(Y33))),"")</f>
        <v/>
      </c>
      <c r="AC34" t="str">
        <f t="array" ref="AC34">IFERROR(INDEX(база!$J$2:$J$49,SMALL(IF(Лист2!$A34&amp;Лист2!$B34&amp;Лист2!$C34=база!$B$2:$B$49&amp;база!$C$2:$C$49&amp;база!$H$2:$H$49,ROW(база!$J$2:$J$49)-1),COLUMN(Z33))),"")</f>
        <v/>
      </c>
      <c r="AD34" t="str">
        <f t="array" ref="AD34">IFERROR(INDEX(база!$J$2:$J$49,SMALL(IF(Лист2!$A34&amp;Лист2!$B34&amp;Лист2!$C34=база!$B$2:$B$49&amp;база!$C$2:$C$49&amp;база!$H$2:$H$49,ROW(база!$J$2:$J$49)-1),COLUMN(AA33))),"")</f>
        <v/>
      </c>
      <c r="AE34" t="str">
        <f t="array" ref="AE34">IFERROR(INDEX(база!$J$2:$J$49,SMALL(IF(Лист2!$A34&amp;Лист2!$B34&amp;Лист2!$C34=база!$B$2:$B$49&amp;база!$C$2:$C$49&amp;база!$H$2:$H$49,ROW(база!$J$2:$J$49)-1),COLUMN(AB33))),"")</f>
        <v/>
      </c>
      <c r="AF34" t="str">
        <f t="array" ref="AF34">IFERROR(INDEX(база!$J$2:$J$49,SMALL(IF(Лист2!$A34&amp;Лист2!$B34&amp;Лист2!$C34=база!$B$2:$B$49&amp;база!$C$2:$C$49&amp;база!$H$2:$H$49,ROW(база!$J$2:$J$49)-1),COLUMN(AC33))),"")</f>
        <v/>
      </c>
      <c r="AG34" t="str">
        <f t="array" ref="AG34">IFERROR(INDEX(база!$J$2:$J$49,SMALL(IF(Лист2!$A34&amp;Лист2!$B34&amp;Лист2!$C34=база!$B$2:$B$49&amp;база!$C$2:$C$49&amp;база!$H$2:$H$49,ROW(база!$J$2:$J$49)-1),COLUMN(AD33))),"")</f>
        <v/>
      </c>
      <c r="AH34" t="str">
        <f t="array" ref="AH34">IFERROR(INDEX(база!$J$2:$J$49,SMALL(IF(Лист2!$A34&amp;Лист2!$B34&amp;Лист2!$C34=база!$B$2:$B$49&amp;база!$C$2:$C$49&amp;база!$H$2:$H$49,ROW(база!$J$2:$J$49)-1),COLUMN(AE33))),"")</f>
        <v/>
      </c>
    </row>
    <row r="35" spans="1:34" x14ac:dyDescent="0.25">
      <c r="A35" t="str">
        <f t="array" ref="A35">IFERROR(INDEX(база!$B$2:$B$49,SMALL(IF(MATCH(база!$B$2:$B$49&amp;база!$C$2:$C$49&amp;база!$H$2:$H$49,база!$B$2:$B$49&amp;база!$C$2:$C$49&amp;база!$H$2:$H$49,0)=ROW(база!$B$2:$B$49)-1,ROW(база!$B$2:$B$49)-1),ROW(A34))),"")</f>
        <v/>
      </c>
      <c r="B35" t="str">
        <f t="array" ref="B35">IFERROR(INDEX(база!$C$2:$C$49,SMALL(IF(MATCH(база!$B$2:$B$49&amp;база!$C$2:$C$49&amp;база!$H$2:$H$49,база!$B$2:$B$49&amp;база!$C$2:$C$49&amp;база!$H$2:$H$49,0)=ROW(база!$B$2:$B$49)-1,ROW(база!$B$2:$B$49)-1),ROW(B34))),"")</f>
        <v/>
      </c>
      <c r="C35" t="str">
        <f t="array" ref="C35">IFERROR(INDEX(база!$H$2:$H$49,SMALL(IF(MATCH(база!$B$2:$B$49&amp;база!$C$2:$C$49&amp;база!$H$2:$H$49,база!$B$2:$B$49&amp;база!$C$2:$C$49&amp;база!$H$2:$H$49,0)=ROW(база!$B$2:$B$49)-1,ROW(база!$B$2:$B$49)-1),ROW(C34))),"")</f>
        <v/>
      </c>
      <c r="D35" t="str">
        <f t="array" ref="D35">IFERROR(INDEX(база!$J$2:$J$49,SMALL(IF(Лист2!$A35&amp;Лист2!$B35&amp;Лист2!$C35=база!$B$2:$B$49&amp;база!$C$2:$C$49&amp;база!$H$2:$H$49,ROW(база!$J$2:$J$49)-1),COLUMN(A34))),"")</f>
        <v/>
      </c>
      <c r="E35" t="str">
        <f t="array" ref="E35">IFERROR(INDEX(база!$J$2:$J$49,SMALL(IF(Лист2!$A35&amp;Лист2!$B35&amp;Лист2!$C35=база!$B$2:$B$49&amp;база!$C$2:$C$49&amp;база!$H$2:$H$49,ROW(база!$J$2:$J$49)-1),COLUMN(B34))),"")</f>
        <v/>
      </c>
      <c r="F35" t="str">
        <f t="array" ref="F35">IFERROR(INDEX(база!$J$2:$J$49,SMALL(IF(Лист2!$A35&amp;Лист2!$B35&amp;Лист2!$C35=база!$B$2:$B$49&amp;база!$C$2:$C$49&amp;база!$H$2:$H$49,ROW(база!$J$2:$J$49)-1),COLUMN(C34))),"")</f>
        <v/>
      </c>
      <c r="G35" t="str">
        <f t="array" ref="G35">IFERROR(INDEX(база!$J$2:$J$49,SMALL(IF(Лист2!$A35&amp;Лист2!$B35&amp;Лист2!$C35=база!$B$2:$B$49&amp;база!$C$2:$C$49&amp;база!$H$2:$H$49,ROW(база!$J$2:$J$49)-1),COLUMN(D34))),"")</f>
        <v/>
      </c>
      <c r="H35" t="str">
        <f t="array" ref="H35">IFERROR(INDEX(база!$J$2:$J$49,SMALL(IF(Лист2!$A35&amp;Лист2!$B35&amp;Лист2!$C35=база!$B$2:$B$49&amp;база!$C$2:$C$49&amp;база!$H$2:$H$49,ROW(база!$J$2:$J$49)-1),COLUMN(E34))),"")</f>
        <v/>
      </c>
      <c r="I35" t="str">
        <f t="array" ref="I35">IFERROR(INDEX(база!$J$2:$J$49,SMALL(IF(Лист2!$A35&amp;Лист2!$B35&amp;Лист2!$C35=база!$B$2:$B$49&amp;база!$C$2:$C$49&amp;база!$H$2:$H$49,ROW(база!$J$2:$J$49)-1),COLUMN(F34))),"")</f>
        <v/>
      </c>
      <c r="J35" t="str">
        <f t="array" ref="J35">IFERROR(INDEX(база!$J$2:$J$49,SMALL(IF(Лист2!$A35&amp;Лист2!$B35&amp;Лист2!$C35=база!$B$2:$B$49&amp;база!$C$2:$C$49&amp;база!$H$2:$H$49,ROW(база!$J$2:$J$49)-1),COLUMN(G34))),"")</f>
        <v/>
      </c>
      <c r="K35" t="str">
        <f t="array" ref="K35">IFERROR(INDEX(база!$J$2:$J$49,SMALL(IF(Лист2!$A35&amp;Лист2!$B35&amp;Лист2!$C35=база!$B$2:$B$49&amp;база!$C$2:$C$49&amp;база!$H$2:$H$49,ROW(база!$J$2:$J$49)-1),COLUMN(H34))),"")</f>
        <v/>
      </c>
      <c r="L35" t="str">
        <f t="array" ref="L35">IFERROR(INDEX(база!$J$2:$J$49,SMALL(IF(Лист2!$A35&amp;Лист2!$B35&amp;Лист2!$C35=база!$B$2:$B$49&amp;база!$C$2:$C$49&amp;база!$H$2:$H$49,ROW(база!$J$2:$J$49)-1),COLUMN(I34))),"")</f>
        <v/>
      </c>
      <c r="M35" t="str">
        <f t="array" ref="M35">IFERROR(INDEX(база!$J$2:$J$49,SMALL(IF(Лист2!$A35&amp;Лист2!$B35&amp;Лист2!$C35=база!$B$2:$B$49&amp;база!$C$2:$C$49&amp;база!$H$2:$H$49,ROW(база!$J$2:$J$49)-1),COLUMN(J34))),"")</f>
        <v/>
      </c>
      <c r="N35" t="str">
        <f t="array" ref="N35">IFERROR(INDEX(база!$J$2:$J$49,SMALL(IF(Лист2!$A35&amp;Лист2!$B35&amp;Лист2!$C35=база!$B$2:$B$49&amp;база!$C$2:$C$49&amp;база!$H$2:$H$49,ROW(база!$J$2:$J$49)-1),COLUMN(K34))),"")</f>
        <v/>
      </c>
      <c r="O35" t="str">
        <f t="array" ref="O35">IFERROR(INDEX(база!$J$2:$J$49,SMALL(IF(Лист2!$A35&amp;Лист2!$B35&amp;Лист2!$C35=база!$B$2:$B$49&amp;база!$C$2:$C$49&amp;база!$H$2:$H$49,ROW(база!$J$2:$J$49)-1),COLUMN(L34))),"")</f>
        <v/>
      </c>
      <c r="P35" t="str">
        <f t="array" ref="P35">IFERROR(INDEX(база!$J$2:$J$49,SMALL(IF(Лист2!$A35&amp;Лист2!$B35&amp;Лист2!$C35=база!$B$2:$B$49&amp;база!$C$2:$C$49&amp;база!$H$2:$H$49,ROW(база!$J$2:$J$49)-1),COLUMN(M34))),"")</f>
        <v/>
      </c>
      <c r="Q35" t="str">
        <f t="array" ref="Q35">IFERROR(INDEX(база!$J$2:$J$49,SMALL(IF(Лист2!$A35&amp;Лист2!$B35&amp;Лист2!$C35=база!$B$2:$B$49&amp;база!$C$2:$C$49&amp;база!$H$2:$H$49,ROW(база!$J$2:$J$49)-1),COLUMN(N34))),"")</f>
        <v/>
      </c>
      <c r="R35" t="str">
        <f t="array" ref="R35">IFERROR(INDEX(база!$J$2:$J$49,SMALL(IF(Лист2!$A35&amp;Лист2!$B35&amp;Лист2!$C35=база!$B$2:$B$49&amp;база!$C$2:$C$49&amp;база!$H$2:$H$49,ROW(база!$J$2:$J$49)-1),COLUMN(O34))),"")</f>
        <v/>
      </c>
      <c r="S35" t="str">
        <f t="array" ref="S35">IFERROR(INDEX(база!$J$2:$J$49,SMALL(IF(Лист2!$A35&amp;Лист2!$B35&amp;Лист2!$C35=база!$B$2:$B$49&amp;база!$C$2:$C$49&amp;база!$H$2:$H$49,ROW(база!$J$2:$J$49)-1),COLUMN(P34))),"")</f>
        <v/>
      </c>
      <c r="T35" t="str">
        <f t="array" ref="T35">IFERROR(INDEX(база!$J$2:$J$49,SMALL(IF(Лист2!$A35&amp;Лист2!$B35&amp;Лист2!$C35=база!$B$2:$B$49&amp;база!$C$2:$C$49&amp;база!$H$2:$H$49,ROW(база!$J$2:$J$49)-1),COLUMN(Q34))),"")</f>
        <v/>
      </c>
      <c r="U35" t="str">
        <f t="array" ref="U35">IFERROR(INDEX(база!$J$2:$J$49,SMALL(IF(Лист2!$A35&amp;Лист2!$B35&amp;Лист2!$C35=база!$B$2:$B$49&amp;база!$C$2:$C$49&amp;база!$H$2:$H$49,ROW(база!$J$2:$J$49)-1),COLUMN(R34))),"")</f>
        <v/>
      </c>
      <c r="V35" t="str">
        <f t="array" ref="V35">IFERROR(INDEX(база!$J$2:$J$49,SMALL(IF(Лист2!$A35&amp;Лист2!$B35&amp;Лист2!$C35=база!$B$2:$B$49&amp;база!$C$2:$C$49&amp;база!$H$2:$H$49,ROW(база!$J$2:$J$49)-1),COLUMN(S34))),"")</f>
        <v/>
      </c>
      <c r="W35" t="str">
        <f t="array" ref="W35">IFERROR(INDEX(база!$J$2:$J$49,SMALL(IF(Лист2!$A35&amp;Лист2!$B35&amp;Лист2!$C35=база!$B$2:$B$49&amp;база!$C$2:$C$49&amp;база!$H$2:$H$49,ROW(база!$J$2:$J$49)-1),COLUMN(T34))),"")</f>
        <v/>
      </c>
      <c r="X35" t="str">
        <f t="array" ref="X35">IFERROR(INDEX(база!$J$2:$J$49,SMALL(IF(Лист2!$A35&amp;Лист2!$B35&amp;Лист2!$C35=база!$B$2:$B$49&amp;база!$C$2:$C$49&amp;база!$H$2:$H$49,ROW(база!$J$2:$J$49)-1),COLUMN(U34))),"")</f>
        <v/>
      </c>
      <c r="Y35" t="str">
        <f t="array" ref="Y35">IFERROR(INDEX(база!$J$2:$J$49,SMALL(IF(Лист2!$A35&amp;Лист2!$B35&amp;Лист2!$C35=база!$B$2:$B$49&amp;база!$C$2:$C$49&amp;база!$H$2:$H$49,ROW(база!$J$2:$J$49)-1),COLUMN(V34))),"")</f>
        <v/>
      </c>
      <c r="Z35" t="str">
        <f t="array" ref="Z35">IFERROR(INDEX(база!$J$2:$J$49,SMALL(IF(Лист2!$A35&amp;Лист2!$B35&amp;Лист2!$C35=база!$B$2:$B$49&amp;база!$C$2:$C$49&amp;база!$H$2:$H$49,ROW(база!$J$2:$J$49)-1),COLUMN(W34))),"")</f>
        <v/>
      </c>
      <c r="AA35" t="str">
        <f t="array" ref="AA35">IFERROR(INDEX(база!$J$2:$J$49,SMALL(IF(Лист2!$A35&amp;Лист2!$B35&amp;Лист2!$C35=база!$B$2:$B$49&amp;база!$C$2:$C$49&amp;база!$H$2:$H$49,ROW(база!$J$2:$J$49)-1),COLUMN(X34))),"")</f>
        <v/>
      </c>
      <c r="AB35" t="str">
        <f t="array" ref="AB35">IFERROR(INDEX(база!$J$2:$J$49,SMALL(IF(Лист2!$A35&amp;Лист2!$B35&amp;Лист2!$C35=база!$B$2:$B$49&amp;база!$C$2:$C$49&amp;база!$H$2:$H$49,ROW(база!$J$2:$J$49)-1),COLUMN(Y34))),"")</f>
        <v/>
      </c>
      <c r="AC35" t="str">
        <f t="array" ref="AC35">IFERROR(INDEX(база!$J$2:$J$49,SMALL(IF(Лист2!$A35&amp;Лист2!$B35&amp;Лист2!$C35=база!$B$2:$B$49&amp;база!$C$2:$C$49&amp;база!$H$2:$H$49,ROW(база!$J$2:$J$49)-1),COLUMN(Z34))),"")</f>
        <v/>
      </c>
      <c r="AD35" t="str">
        <f t="array" ref="AD35">IFERROR(INDEX(база!$J$2:$J$49,SMALL(IF(Лист2!$A35&amp;Лист2!$B35&amp;Лист2!$C35=база!$B$2:$B$49&amp;база!$C$2:$C$49&amp;база!$H$2:$H$49,ROW(база!$J$2:$J$49)-1),COLUMN(AA34))),"")</f>
        <v/>
      </c>
      <c r="AE35" t="str">
        <f t="array" ref="AE35">IFERROR(INDEX(база!$J$2:$J$49,SMALL(IF(Лист2!$A35&amp;Лист2!$B35&amp;Лист2!$C35=база!$B$2:$B$49&amp;база!$C$2:$C$49&amp;база!$H$2:$H$49,ROW(база!$J$2:$J$49)-1),COLUMN(AB34))),"")</f>
        <v/>
      </c>
      <c r="AF35" t="str">
        <f t="array" ref="AF35">IFERROR(INDEX(база!$J$2:$J$49,SMALL(IF(Лист2!$A35&amp;Лист2!$B35&amp;Лист2!$C35=база!$B$2:$B$49&amp;база!$C$2:$C$49&amp;база!$H$2:$H$49,ROW(база!$J$2:$J$49)-1),COLUMN(AC34))),"")</f>
        <v/>
      </c>
      <c r="AG35" t="str">
        <f t="array" ref="AG35">IFERROR(INDEX(база!$J$2:$J$49,SMALL(IF(Лист2!$A35&amp;Лист2!$B35&amp;Лист2!$C35=база!$B$2:$B$49&amp;база!$C$2:$C$49&amp;база!$H$2:$H$49,ROW(база!$J$2:$J$49)-1),COLUMN(AD34))),"")</f>
        <v/>
      </c>
      <c r="AH35" t="str">
        <f t="array" ref="AH35">IFERROR(INDEX(база!$J$2:$J$49,SMALL(IF(Лист2!$A35&amp;Лист2!$B35&amp;Лист2!$C35=база!$B$2:$B$49&amp;база!$C$2:$C$49&amp;база!$H$2:$H$49,ROW(база!$J$2:$J$49)-1),COLUMN(AE34))),"")</f>
        <v/>
      </c>
    </row>
    <row r="36" spans="1:34" x14ac:dyDescent="0.25">
      <c r="A36" t="str">
        <f t="array" ref="A36">IFERROR(INDEX(база!$B$2:$B$49,SMALL(IF(MATCH(база!$B$2:$B$49&amp;база!$C$2:$C$49&amp;база!$H$2:$H$49,база!$B$2:$B$49&amp;база!$C$2:$C$49&amp;база!$H$2:$H$49,0)=ROW(база!$B$2:$B$49)-1,ROW(база!$B$2:$B$49)-1),ROW(A35))),"")</f>
        <v/>
      </c>
      <c r="B36" t="str">
        <f t="array" ref="B36">IFERROR(INDEX(база!$C$2:$C$49,SMALL(IF(MATCH(база!$B$2:$B$49&amp;база!$C$2:$C$49&amp;база!$H$2:$H$49,база!$B$2:$B$49&amp;база!$C$2:$C$49&amp;база!$H$2:$H$49,0)=ROW(база!$B$2:$B$49)-1,ROW(база!$B$2:$B$49)-1),ROW(B35))),"")</f>
        <v/>
      </c>
      <c r="C36" t="str">
        <f t="array" ref="C36">IFERROR(INDEX(база!$H$2:$H$49,SMALL(IF(MATCH(база!$B$2:$B$49&amp;база!$C$2:$C$49&amp;база!$H$2:$H$49,база!$B$2:$B$49&amp;база!$C$2:$C$49&amp;база!$H$2:$H$49,0)=ROW(база!$B$2:$B$49)-1,ROW(база!$B$2:$B$49)-1),ROW(C35))),"")</f>
        <v/>
      </c>
      <c r="D36" t="str">
        <f t="array" ref="D36">IFERROR(INDEX(база!$J$2:$J$49,SMALL(IF(Лист2!$A36&amp;Лист2!$B36&amp;Лист2!$C36=база!$B$2:$B$49&amp;база!$C$2:$C$49&amp;база!$H$2:$H$49,ROW(база!$J$2:$J$49)-1),COLUMN(A35))),"")</f>
        <v/>
      </c>
      <c r="E36" t="str">
        <f t="array" ref="E36">IFERROR(INDEX(база!$J$2:$J$49,SMALL(IF(Лист2!$A36&amp;Лист2!$B36&amp;Лист2!$C36=база!$B$2:$B$49&amp;база!$C$2:$C$49&amp;база!$H$2:$H$49,ROW(база!$J$2:$J$49)-1),COLUMN(B35))),"")</f>
        <v/>
      </c>
      <c r="F36" t="str">
        <f t="array" ref="F36">IFERROR(INDEX(база!$J$2:$J$49,SMALL(IF(Лист2!$A36&amp;Лист2!$B36&amp;Лист2!$C36=база!$B$2:$B$49&amp;база!$C$2:$C$49&amp;база!$H$2:$H$49,ROW(база!$J$2:$J$49)-1),COLUMN(C35))),"")</f>
        <v/>
      </c>
      <c r="G36" t="str">
        <f t="array" ref="G36">IFERROR(INDEX(база!$J$2:$J$49,SMALL(IF(Лист2!$A36&amp;Лист2!$B36&amp;Лист2!$C36=база!$B$2:$B$49&amp;база!$C$2:$C$49&amp;база!$H$2:$H$49,ROW(база!$J$2:$J$49)-1),COLUMN(D35))),"")</f>
        <v/>
      </c>
      <c r="H36" t="str">
        <f t="array" ref="H36">IFERROR(INDEX(база!$J$2:$J$49,SMALL(IF(Лист2!$A36&amp;Лист2!$B36&amp;Лист2!$C36=база!$B$2:$B$49&amp;база!$C$2:$C$49&amp;база!$H$2:$H$49,ROW(база!$J$2:$J$49)-1),COLUMN(E35))),"")</f>
        <v/>
      </c>
      <c r="I36" t="str">
        <f t="array" ref="I36">IFERROR(INDEX(база!$J$2:$J$49,SMALL(IF(Лист2!$A36&amp;Лист2!$B36&amp;Лист2!$C36=база!$B$2:$B$49&amp;база!$C$2:$C$49&amp;база!$H$2:$H$49,ROW(база!$J$2:$J$49)-1),COLUMN(F35))),"")</f>
        <v/>
      </c>
      <c r="J36" t="str">
        <f t="array" ref="J36">IFERROR(INDEX(база!$J$2:$J$49,SMALL(IF(Лист2!$A36&amp;Лист2!$B36&amp;Лист2!$C36=база!$B$2:$B$49&amp;база!$C$2:$C$49&amp;база!$H$2:$H$49,ROW(база!$J$2:$J$49)-1),COLUMN(G35))),"")</f>
        <v/>
      </c>
      <c r="K36" t="str">
        <f t="array" ref="K36">IFERROR(INDEX(база!$J$2:$J$49,SMALL(IF(Лист2!$A36&amp;Лист2!$B36&amp;Лист2!$C36=база!$B$2:$B$49&amp;база!$C$2:$C$49&amp;база!$H$2:$H$49,ROW(база!$J$2:$J$49)-1),COLUMN(H35))),"")</f>
        <v/>
      </c>
      <c r="L36" t="str">
        <f t="array" ref="L36">IFERROR(INDEX(база!$J$2:$J$49,SMALL(IF(Лист2!$A36&amp;Лист2!$B36&amp;Лист2!$C36=база!$B$2:$B$49&amp;база!$C$2:$C$49&amp;база!$H$2:$H$49,ROW(база!$J$2:$J$49)-1),COLUMN(I35))),"")</f>
        <v/>
      </c>
      <c r="M36" t="str">
        <f t="array" ref="M36">IFERROR(INDEX(база!$J$2:$J$49,SMALL(IF(Лист2!$A36&amp;Лист2!$B36&amp;Лист2!$C36=база!$B$2:$B$49&amp;база!$C$2:$C$49&amp;база!$H$2:$H$49,ROW(база!$J$2:$J$49)-1),COLUMN(J35))),"")</f>
        <v/>
      </c>
      <c r="N36" t="str">
        <f t="array" ref="N36">IFERROR(INDEX(база!$J$2:$J$49,SMALL(IF(Лист2!$A36&amp;Лист2!$B36&amp;Лист2!$C36=база!$B$2:$B$49&amp;база!$C$2:$C$49&amp;база!$H$2:$H$49,ROW(база!$J$2:$J$49)-1),COLUMN(K35))),"")</f>
        <v/>
      </c>
      <c r="O36" t="str">
        <f t="array" ref="O36">IFERROR(INDEX(база!$J$2:$J$49,SMALL(IF(Лист2!$A36&amp;Лист2!$B36&amp;Лист2!$C36=база!$B$2:$B$49&amp;база!$C$2:$C$49&amp;база!$H$2:$H$49,ROW(база!$J$2:$J$49)-1),COLUMN(L35))),"")</f>
        <v/>
      </c>
      <c r="P36" t="str">
        <f t="array" ref="P36">IFERROR(INDEX(база!$J$2:$J$49,SMALL(IF(Лист2!$A36&amp;Лист2!$B36&amp;Лист2!$C36=база!$B$2:$B$49&amp;база!$C$2:$C$49&amp;база!$H$2:$H$49,ROW(база!$J$2:$J$49)-1),COLUMN(M35))),"")</f>
        <v/>
      </c>
      <c r="Q36" t="str">
        <f t="array" ref="Q36">IFERROR(INDEX(база!$J$2:$J$49,SMALL(IF(Лист2!$A36&amp;Лист2!$B36&amp;Лист2!$C36=база!$B$2:$B$49&amp;база!$C$2:$C$49&amp;база!$H$2:$H$49,ROW(база!$J$2:$J$49)-1),COLUMN(N35))),"")</f>
        <v/>
      </c>
      <c r="R36" t="str">
        <f t="array" ref="R36">IFERROR(INDEX(база!$J$2:$J$49,SMALL(IF(Лист2!$A36&amp;Лист2!$B36&amp;Лист2!$C36=база!$B$2:$B$49&amp;база!$C$2:$C$49&amp;база!$H$2:$H$49,ROW(база!$J$2:$J$49)-1),COLUMN(O35))),"")</f>
        <v/>
      </c>
      <c r="S36" t="str">
        <f t="array" ref="S36">IFERROR(INDEX(база!$J$2:$J$49,SMALL(IF(Лист2!$A36&amp;Лист2!$B36&amp;Лист2!$C36=база!$B$2:$B$49&amp;база!$C$2:$C$49&amp;база!$H$2:$H$49,ROW(база!$J$2:$J$49)-1),COLUMN(P35))),"")</f>
        <v/>
      </c>
      <c r="T36" t="str">
        <f t="array" ref="T36">IFERROR(INDEX(база!$J$2:$J$49,SMALL(IF(Лист2!$A36&amp;Лист2!$B36&amp;Лист2!$C36=база!$B$2:$B$49&amp;база!$C$2:$C$49&amp;база!$H$2:$H$49,ROW(база!$J$2:$J$49)-1),COLUMN(Q35))),"")</f>
        <v/>
      </c>
      <c r="U36" t="str">
        <f t="array" ref="U36">IFERROR(INDEX(база!$J$2:$J$49,SMALL(IF(Лист2!$A36&amp;Лист2!$B36&amp;Лист2!$C36=база!$B$2:$B$49&amp;база!$C$2:$C$49&amp;база!$H$2:$H$49,ROW(база!$J$2:$J$49)-1),COLUMN(R35))),"")</f>
        <v/>
      </c>
      <c r="V36" t="str">
        <f t="array" ref="V36">IFERROR(INDEX(база!$J$2:$J$49,SMALL(IF(Лист2!$A36&amp;Лист2!$B36&amp;Лист2!$C36=база!$B$2:$B$49&amp;база!$C$2:$C$49&amp;база!$H$2:$H$49,ROW(база!$J$2:$J$49)-1),COLUMN(S35))),"")</f>
        <v/>
      </c>
      <c r="W36" t="str">
        <f t="array" ref="W36">IFERROR(INDEX(база!$J$2:$J$49,SMALL(IF(Лист2!$A36&amp;Лист2!$B36&amp;Лист2!$C36=база!$B$2:$B$49&amp;база!$C$2:$C$49&amp;база!$H$2:$H$49,ROW(база!$J$2:$J$49)-1),COLUMN(T35))),"")</f>
        <v/>
      </c>
      <c r="X36" t="str">
        <f t="array" ref="X36">IFERROR(INDEX(база!$J$2:$J$49,SMALL(IF(Лист2!$A36&amp;Лист2!$B36&amp;Лист2!$C36=база!$B$2:$B$49&amp;база!$C$2:$C$49&amp;база!$H$2:$H$49,ROW(база!$J$2:$J$49)-1),COLUMN(U35))),"")</f>
        <v/>
      </c>
      <c r="Y36" t="str">
        <f t="array" ref="Y36">IFERROR(INDEX(база!$J$2:$J$49,SMALL(IF(Лист2!$A36&amp;Лист2!$B36&amp;Лист2!$C36=база!$B$2:$B$49&amp;база!$C$2:$C$49&amp;база!$H$2:$H$49,ROW(база!$J$2:$J$49)-1),COLUMN(V35))),"")</f>
        <v/>
      </c>
      <c r="Z36" t="str">
        <f t="array" ref="Z36">IFERROR(INDEX(база!$J$2:$J$49,SMALL(IF(Лист2!$A36&amp;Лист2!$B36&amp;Лист2!$C36=база!$B$2:$B$49&amp;база!$C$2:$C$49&amp;база!$H$2:$H$49,ROW(база!$J$2:$J$49)-1),COLUMN(W35))),"")</f>
        <v/>
      </c>
      <c r="AA36" t="str">
        <f t="array" ref="AA36">IFERROR(INDEX(база!$J$2:$J$49,SMALL(IF(Лист2!$A36&amp;Лист2!$B36&amp;Лист2!$C36=база!$B$2:$B$49&amp;база!$C$2:$C$49&amp;база!$H$2:$H$49,ROW(база!$J$2:$J$49)-1),COLUMN(X35))),"")</f>
        <v/>
      </c>
      <c r="AB36" t="str">
        <f t="array" ref="AB36">IFERROR(INDEX(база!$J$2:$J$49,SMALL(IF(Лист2!$A36&amp;Лист2!$B36&amp;Лист2!$C36=база!$B$2:$B$49&amp;база!$C$2:$C$49&amp;база!$H$2:$H$49,ROW(база!$J$2:$J$49)-1),COLUMN(Y35))),"")</f>
        <v/>
      </c>
      <c r="AC36" t="str">
        <f t="array" ref="AC36">IFERROR(INDEX(база!$J$2:$J$49,SMALL(IF(Лист2!$A36&amp;Лист2!$B36&amp;Лист2!$C36=база!$B$2:$B$49&amp;база!$C$2:$C$49&amp;база!$H$2:$H$49,ROW(база!$J$2:$J$49)-1),COLUMN(Z35))),"")</f>
        <v/>
      </c>
      <c r="AD36" t="str">
        <f t="array" ref="AD36">IFERROR(INDEX(база!$J$2:$J$49,SMALL(IF(Лист2!$A36&amp;Лист2!$B36&amp;Лист2!$C36=база!$B$2:$B$49&amp;база!$C$2:$C$49&amp;база!$H$2:$H$49,ROW(база!$J$2:$J$49)-1),COLUMN(AA35))),"")</f>
        <v/>
      </c>
      <c r="AE36" t="str">
        <f t="array" ref="AE36">IFERROR(INDEX(база!$J$2:$J$49,SMALL(IF(Лист2!$A36&amp;Лист2!$B36&amp;Лист2!$C36=база!$B$2:$B$49&amp;база!$C$2:$C$49&amp;база!$H$2:$H$49,ROW(база!$J$2:$J$49)-1),COLUMN(AB35))),"")</f>
        <v/>
      </c>
      <c r="AF36" t="str">
        <f t="array" ref="AF36">IFERROR(INDEX(база!$J$2:$J$49,SMALL(IF(Лист2!$A36&amp;Лист2!$B36&amp;Лист2!$C36=база!$B$2:$B$49&amp;база!$C$2:$C$49&amp;база!$H$2:$H$49,ROW(база!$J$2:$J$49)-1),COLUMN(AC35))),"")</f>
        <v/>
      </c>
      <c r="AG36" t="str">
        <f t="array" ref="AG36">IFERROR(INDEX(база!$J$2:$J$49,SMALL(IF(Лист2!$A36&amp;Лист2!$B36&amp;Лист2!$C36=база!$B$2:$B$49&amp;база!$C$2:$C$49&amp;база!$H$2:$H$49,ROW(база!$J$2:$J$49)-1),COLUMN(AD35))),"")</f>
        <v/>
      </c>
      <c r="AH36" t="str">
        <f t="array" ref="AH36">IFERROR(INDEX(база!$J$2:$J$49,SMALL(IF(Лист2!$A36&amp;Лист2!$B36&amp;Лист2!$C36=база!$B$2:$B$49&amp;база!$C$2:$C$49&amp;база!$H$2:$H$49,ROW(база!$J$2:$J$49)-1),COLUMN(AE35))),"")</f>
        <v/>
      </c>
    </row>
    <row r="37" spans="1:34" x14ac:dyDescent="0.25">
      <c r="A37" t="str">
        <f t="array" ref="A37">IFERROR(INDEX(база!$B$2:$B$49,SMALL(IF(MATCH(база!$B$2:$B$49&amp;база!$C$2:$C$49&amp;база!$H$2:$H$49,база!$B$2:$B$49&amp;база!$C$2:$C$49&amp;база!$H$2:$H$49,0)=ROW(база!$B$2:$B$49)-1,ROW(база!$B$2:$B$49)-1),ROW(A36))),"")</f>
        <v/>
      </c>
      <c r="B37" t="str">
        <f t="array" ref="B37">IFERROR(INDEX(база!$C$2:$C$49,SMALL(IF(MATCH(база!$B$2:$B$49&amp;база!$C$2:$C$49&amp;база!$H$2:$H$49,база!$B$2:$B$49&amp;база!$C$2:$C$49&amp;база!$H$2:$H$49,0)=ROW(база!$B$2:$B$49)-1,ROW(база!$B$2:$B$49)-1),ROW(B36))),"")</f>
        <v/>
      </c>
      <c r="C37" t="str">
        <f t="array" ref="C37">IFERROR(INDEX(база!$H$2:$H$49,SMALL(IF(MATCH(база!$B$2:$B$49&amp;база!$C$2:$C$49&amp;база!$H$2:$H$49,база!$B$2:$B$49&amp;база!$C$2:$C$49&amp;база!$H$2:$H$49,0)=ROW(база!$B$2:$B$49)-1,ROW(база!$B$2:$B$49)-1),ROW(C36))),"")</f>
        <v/>
      </c>
      <c r="D37" t="str">
        <f t="array" ref="D37">IFERROR(INDEX(база!$J$2:$J$49,SMALL(IF(Лист2!$A37&amp;Лист2!$B37&amp;Лист2!$C37=база!$B$2:$B$49&amp;база!$C$2:$C$49&amp;база!$H$2:$H$49,ROW(база!$J$2:$J$49)-1),COLUMN(A36))),"")</f>
        <v/>
      </c>
      <c r="E37" t="str">
        <f t="array" ref="E37">IFERROR(INDEX(база!$J$2:$J$49,SMALL(IF(Лист2!$A37&amp;Лист2!$B37&amp;Лист2!$C37=база!$B$2:$B$49&amp;база!$C$2:$C$49&amp;база!$H$2:$H$49,ROW(база!$J$2:$J$49)-1),COLUMN(B36))),"")</f>
        <v/>
      </c>
      <c r="F37" t="str">
        <f t="array" ref="F37">IFERROR(INDEX(база!$J$2:$J$49,SMALL(IF(Лист2!$A37&amp;Лист2!$B37&amp;Лист2!$C37=база!$B$2:$B$49&amp;база!$C$2:$C$49&amp;база!$H$2:$H$49,ROW(база!$J$2:$J$49)-1),COLUMN(C36))),"")</f>
        <v/>
      </c>
      <c r="G37" t="str">
        <f t="array" ref="G37">IFERROR(INDEX(база!$J$2:$J$49,SMALL(IF(Лист2!$A37&amp;Лист2!$B37&amp;Лист2!$C37=база!$B$2:$B$49&amp;база!$C$2:$C$49&amp;база!$H$2:$H$49,ROW(база!$J$2:$J$49)-1),COLUMN(D36))),"")</f>
        <v/>
      </c>
      <c r="H37" t="str">
        <f t="array" ref="H37">IFERROR(INDEX(база!$J$2:$J$49,SMALL(IF(Лист2!$A37&amp;Лист2!$B37&amp;Лист2!$C37=база!$B$2:$B$49&amp;база!$C$2:$C$49&amp;база!$H$2:$H$49,ROW(база!$J$2:$J$49)-1),COLUMN(E36))),"")</f>
        <v/>
      </c>
      <c r="I37" t="str">
        <f t="array" ref="I37">IFERROR(INDEX(база!$J$2:$J$49,SMALL(IF(Лист2!$A37&amp;Лист2!$B37&amp;Лист2!$C37=база!$B$2:$B$49&amp;база!$C$2:$C$49&amp;база!$H$2:$H$49,ROW(база!$J$2:$J$49)-1),COLUMN(F36))),"")</f>
        <v/>
      </c>
      <c r="J37" t="str">
        <f t="array" ref="J37">IFERROR(INDEX(база!$J$2:$J$49,SMALL(IF(Лист2!$A37&amp;Лист2!$B37&amp;Лист2!$C37=база!$B$2:$B$49&amp;база!$C$2:$C$49&amp;база!$H$2:$H$49,ROW(база!$J$2:$J$49)-1),COLUMN(G36))),"")</f>
        <v/>
      </c>
      <c r="K37" t="str">
        <f t="array" ref="K37">IFERROR(INDEX(база!$J$2:$J$49,SMALL(IF(Лист2!$A37&amp;Лист2!$B37&amp;Лист2!$C37=база!$B$2:$B$49&amp;база!$C$2:$C$49&amp;база!$H$2:$H$49,ROW(база!$J$2:$J$49)-1),COLUMN(H36))),"")</f>
        <v/>
      </c>
      <c r="L37" t="str">
        <f t="array" ref="L37">IFERROR(INDEX(база!$J$2:$J$49,SMALL(IF(Лист2!$A37&amp;Лист2!$B37&amp;Лист2!$C37=база!$B$2:$B$49&amp;база!$C$2:$C$49&amp;база!$H$2:$H$49,ROW(база!$J$2:$J$49)-1),COLUMN(I36))),"")</f>
        <v/>
      </c>
      <c r="M37" t="str">
        <f t="array" ref="M37">IFERROR(INDEX(база!$J$2:$J$49,SMALL(IF(Лист2!$A37&amp;Лист2!$B37&amp;Лист2!$C37=база!$B$2:$B$49&amp;база!$C$2:$C$49&amp;база!$H$2:$H$49,ROW(база!$J$2:$J$49)-1),COLUMN(J36))),"")</f>
        <v/>
      </c>
      <c r="N37" t="str">
        <f t="array" ref="N37">IFERROR(INDEX(база!$J$2:$J$49,SMALL(IF(Лист2!$A37&amp;Лист2!$B37&amp;Лист2!$C37=база!$B$2:$B$49&amp;база!$C$2:$C$49&amp;база!$H$2:$H$49,ROW(база!$J$2:$J$49)-1),COLUMN(K36))),"")</f>
        <v/>
      </c>
      <c r="O37" t="str">
        <f t="array" ref="O37">IFERROR(INDEX(база!$J$2:$J$49,SMALL(IF(Лист2!$A37&amp;Лист2!$B37&amp;Лист2!$C37=база!$B$2:$B$49&amp;база!$C$2:$C$49&amp;база!$H$2:$H$49,ROW(база!$J$2:$J$49)-1),COLUMN(L36))),"")</f>
        <v/>
      </c>
      <c r="P37" t="str">
        <f t="array" ref="P37">IFERROR(INDEX(база!$J$2:$J$49,SMALL(IF(Лист2!$A37&amp;Лист2!$B37&amp;Лист2!$C37=база!$B$2:$B$49&amp;база!$C$2:$C$49&amp;база!$H$2:$H$49,ROW(база!$J$2:$J$49)-1),COLUMN(M36))),"")</f>
        <v/>
      </c>
      <c r="Q37" t="str">
        <f t="array" ref="Q37">IFERROR(INDEX(база!$J$2:$J$49,SMALL(IF(Лист2!$A37&amp;Лист2!$B37&amp;Лист2!$C37=база!$B$2:$B$49&amp;база!$C$2:$C$49&amp;база!$H$2:$H$49,ROW(база!$J$2:$J$49)-1),COLUMN(N36))),"")</f>
        <v/>
      </c>
      <c r="R37" t="str">
        <f t="array" ref="R37">IFERROR(INDEX(база!$J$2:$J$49,SMALL(IF(Лист2!$A37&amp;Лист2!$B37&amp;Лист2!$C37=база!$B$2:$B$49&amp;база!$C$2:$C$49&amp;база!$H$2:$H$49,ROW(база!$J$2:$J$49)-1),COLUMN(O36))),"")</f>
        <v/>
      </c>
      <c r="S37" t="str">
        <f t="array" ref="S37">IFERROR(INDEX(база!$J$2:$J$49,SMALL(IF(Лист2!$A37&amp;Лист2!$B37&amp;Лист2!$C37=база!$B$2:$B$49&amp;база!$C$2:$C$49&amp;база!$H$2:$H$49,ROW(база!$J$2:$J$49)-1),COLUMN(P36))),"")</f>
        <v/>
      </c>
      <c r="T37" t="str">
        <f t="array" ref="T37">IFERROR(INDEX(база!$J$2:$J$49,SMALL(IF(Лист2!$A37&amp;Лист2!$B37&amp;Лист2!$C37=база!$B$2:$B$49&amp;база!$C$2:$C$49&amp;база!$H$2:$H$49,ROW(база!$J$2:$J$49)-1),COLUMN(Q36))),"")</f>
        <v/>
      </c>
      <c r="U37" t="str">
        <f t="array" ref="U37">IFERROR(INDEX(база!$J$2:$J$49,SMALL(IF(Лист2!$A37&amp;Лист2!$B37&amp;Лист2!$C37=база!$B$2:$B$49&amp;база!$C$2:$C$49&amp;база!$H$2:$H$49,ROW(база!$J$2:$J$49)-1),COLUMN(R36))),"")</f>
        <v/>
      </c>
      <c r="V37" t="str">
        <f t="array" ref="V37">IFERROR(INDEX(база!$J$2:$J$49,SMALL(IF(Лист2!$A37&amp;Лист2!$B37&amp;Лист2!$C37=база!$B$2:$B$49&amp;база!$C$2:$C$49&amp;база!$H$2:$H$49,ROW(база!$J$2:$J$49)-1),COLUMN(S36))),"")</f>
        <v/>
      </c>
      <c r="W37" t="str">
        <f t="array" ref="W37">IFERROR(INDEX(база!$J$2:$J$49,SMALL(IF(Лист2!$A37&amp;Лист2!$B37&amp;Лист2!$C37=база!$B$2:$B$49&amp;база!$C$2:$C$49&amp;база!$H$2:$H$49,ROW(база!$J$2:$J$49)-1),COLUMN(T36))),"")</f>
        <v/>
      </c>
      <c r="X37" t="str">
        <f t="array" ref="X37">IFERROR(INDEX(база!$J$2:$J$49,SMALL(IF(Лист2!$A37&amp;Лист2!$B37&amp;Лист2!$C37=база!$B$2:$B$49&amp;база!$C$2:$C$49&amp;база!$H$2:$H$49,ROW(база!$J$2:$J$49)-1),COLUMN(U36))),"")</f>
        <v/>
      </c>
      <c r="Y37" t="str">
        <f t="array" ref="Y37">IFERROR(INDEX(база!$J$2:$J$49,SMALL(IF(Лист2!$A37&amp;Лист2!$B37&amp;Лист2!$C37=база!$B$2:$B$49&amp;база!$C$2:$C$49&amp;база!$H$2:$H$49,ROW(база!$J$2:$J$49)-1),COLUMN(V36))),"")</f>
        <v/>
      </c>
      <c r="Z37" t="str">
        <f t="array" ref="Z37">IFERROR(INDEX(база!$J$2:$J$49,SMALL(IF(Лист2!$A37&amp;Лист2!$B37&amp;Лист2!$C37=база!$B$2:$B$49&amp;база!$C$2:$C$49&amp;база!$H$2:$H$49,ROW(база!$J$2:$J$49)-1),COLUMN(W36))),"")</f>
        <v/>
      </c>
      <c r="AA37" t="str">
        <f t="array" ref="AA37">IFERROR(INDEX(база!$J$2:$J$49,SMALL(IF(Лист2!$A37&amp;Лист2!$B37&amp;Лист2!$C37=база!$B$2:$B$49&amp;база!$C$2:$C$49&amp;база!$H$2:$H$49,ROW(база!$J$2:$J$49)-1),COLUMN(X36))),"")</f>
        <v/>
      </c>
      <c r="AB37" t="str">
        <f t="array" ref="AB37">IFERROR(INDEX(база!$J$2:$J$49,SMALL(IF(Лист2!$A37&amp;Лист2!$B37&amp;Лист2!$C37=база!$B$2:$B$49&amp;база!$C$2:$C$49&amp;база!$H$2:$H$49,ROW(база!$J$2:$J$49)-1),COLUMN(Y36))),"")</f>
        <v/>
      </c>
      <c r="AC37" t="str">
        <f t="array" ref="AC37">IFERROR(INDEX(база!$J$2:$J$49,SMALL(IF(Лист2!$A37&amp;Лист2!$B37&amp;Лист2!$C37=база!$B$2:$B$49&amp;база!$C$2:$C$49&amp;база!$H$2:$H$49,ROW(база!$J$2:$J$49)-1),COLUMN(Z36))),"")</f>
        <v/>
      </c>
      <c r="AD37" t="str">
        <f t="array" ref="AD37">IFERROR(INDEX(база!$J$2:$J$49,SMALL(IF(Лист2!$A37&amp;Лист2!$B37&amp;Лист2!$C37=база!$B$2:$B$49&amp;база!$C$2:$C$49&amp;база!$H$2:$H$49,ROW(база!$J$2:$J$49)-1),COLUMN(AA36))),"")</f>
        <v/>
      </c>
      <c r="AE37" t="str">
        <f t="array" ref="AE37">IFERROR(INDEX(база!$J$2:$J$49,SMALL(IF(Лист2!$A37&amp;Лист2!$B37&amp;Лист2!$C37=база!$B$2:$B$49&amp;база!$C$2:$C$49&amp;база!$H$2:$H$49,ROW(база!$J$2:$J$49)-1),COLUMN(AB36))),"")</f>
        <v/>
      </c>
      <c r="AF37" t="str">
        <f t="array" ref="AF37">IFERROR(INDEX(база!$J$2:$J$49,SMALL(IF(Лист2!$A37&amp;Лист2!$B37&amp;Лист2!$C37=база!$B$2:$B$49&amp;база!$C$2:$C$49&amp;база!$H$2:$H$49,ROW(база!$J$2:$J$49)-1),COLUMN(AC36))),"")</f>
        <v/>
      </c>
      <c r="AG37" t="str">
        <f t="array" ref="AG37">IFERROR(INDEX(база!$J$2:$J$49,SMALL(IF(Лист2!$A37&amp;Лист2!$B37&amp;Лист2!$C37=база!$B$2:$B$49&amp;база!$C$2:$C$49&amp;база!$H$2:$H$49,ROW(база!$J$2:$J$49)-1),COLUMN(AD36))),"")</f>
        <v/>
      </c>
      <c r="AH37" t="str">
        <f t="array" ref="AH37">IFERROR(INDEX(база!$J$2:$J$49,SMALL(IF(Лист2!$A37&amp;Лист2!$B37&amp;Лист2!$C37=база!$B$2:$B$49&amp;база!$C$2:$C$49&amp;база!$H$2:$H$49,ROW(база!$J$2:$J$49)-1),COLUMN(AE36))),"")</f>
        <v/>
      </c>
    </row>
    <row r="38" spans="1:34" x14ac:dyDescent="0.25">
      <c r="A38" t="str">
        <f t="array" ref="A38">IFERROR(INDEX(база!$B$2:$B$49,SMALL(IF(MATCH(база!$B$2:$B$49&amp;база!$C$2:$C$49&amp;база!$H$2:$H$49,база!$B$2:$B$49&amp;база!$C$2:$C$49&amp;база!$H$2:$H$49,0)=ROW(база!$B$2:$B$49)-1,ROW(база!$B$2:$B$49)-1),ROW(A37))),"")</f>
        <v/>
      </c>
      <c r="B38" t="str">
        <f t="array" ref="B38">IFERROR(INDEX(база!$C$2:$C$49,SMALL(IF(MATCH(база!$B$2:$B$49&amp;база!$C$2:$C$49&amp;база!$H$2:$H$49,база!$B$2:$B$49&amp;база!$C$2:$C$49&amp;база!$H$2:$H$49,0)=ROW(база!$B$2:$B$49)-1,ROW(база!$B$2:$B$49)-1),ROW(B37))),"")</f>
        <v/>
      </c>
      <c r="C38" t="str">
        <f t="array" ref="C38">IFERROR(INDEX(база!$H$2:$H$49,SMALL(IF(MATCH(база!$B$2:$B$49&amp;база!$C$2:$C$49&amp;база!$H$2:$H$49,база!$B$2:$B$49&amp;база!$C$2:$C$49&amp;база!$H$2:$H$49,0)=ROW(база!$B$2:$B$49)-1,ROW(база!$B$2:$B$49)-1),ROW(C37))),"")</f>
        <v/>
      </c>
      <c r="D38" t="str">
        <f t="array" ref="D38">IFERROR(INDEX(база!$J$2:$J$49,SMALL(IF(Лист2!$A38&amp;Лист2!$B38&amp;Лист2!$C38=база!$B$2:$B$49&amp;база!$C$2:$C$49&amp;база!$H$2:$H$49,ROW(база!$J$2:$J$49)-1),COLUMN(A37))),"")</f>
        <v/>
      </c>
      <c r="E38" t="str">
        <f t="array" ref="E38">IFERROR(INDEX(база!$J$2:$J$49,SMALL(IF(Лист2!$A38&amp;Лист2!$B38&amp;Лист2!$C38=база!$B$2:$B$49&amp;база!$C$2:$C$49&amp;база!$H$2:$H$49,ROW(база!$J$2:$J$49)-1),COLUMN(B37))),"")</f>
        <v/>
      </c>
      <c r="F38" t="str">
        <f t="array" ref="F38">IFERROR(INDEX(база!$J$2:$J$49,SMALL(IF(Лист2!$A38&amp;Лист2!$B38&amp;Лист2!$C38=база!$B$2:$B$49&amp;база!$C$2:$C$49&amp;база!$H$2:$H$49,ROW(база!$J$2:$J$49)-1),COLUMN(C37))),"")</f>
        <v/>
      </c>
      <c r="G38" t="str">
        <f t="array" ref="G38">IFERROR(INDEX(база!$J$2:$J$49,SMALL(IF(Лист2!$A38&amp;Лист2!$B38&amp;Лист2!$C38=база!$B$2:$B$49&amp;база!$C$2:$C$49&amp;база!$H$2:$H$49,ROW(база!$J$2:$J$49)-1),COLUMN(D37))),"")</f>
        <v/>
      </c>
      <c r="H38" t="str">
        <f t="array" ref="H38">IFERROR(INDEX(база!$J$2:$J$49,SMALL(IF(Лист2!$A38&amp;Лист2!$B38&amp;Лист2!$C38=база!$B$2:$B$49&amp;база!$C$2:$C$49&amp;база!$H$2:$H$49,ROW(база!$J$2:$J$49)-1),COLUMN(E37))),"")</f>
        <v/>
      </c>
      <c r="I38" t="str">
        <f t="array" ref="I38">IFERROR(INDEX(база!$J$2:$J$49,SMALL(IF(Лист2!$A38&amp;Лист2!$B38&amp;Лист2!$C38=база!$B$2:$B$49&amp;база!$C$2:$C$49&amp;база!$H$2:$H$49,ROW(база!$J$2:$J$49)-1),COLUMN(F37))),"")</f>
        <v/>
      </c>
      <c r="J38" t="str">
        <f t="array" ref="J38">IFERROR(INDEX(база!$J$2:$J$49,SMALL(IF(Лист2!$A38&amp;Лист2!$B38&amp;Лист2!$C38=база!$B$2:$B$49&amp;база!$C$2:$C$49&amp;база!$H$2:$H$49,ROW(база!$J$2:$J$49)-1),COLUMN(G37))),"")</f>
        <v/>
      </c>
      <c r="K38" t="str">
        <f t="array" ref="K38">IFERROR(INDEX(база!$J$2:$J$49,SMALL(IF(Лист2!$A38&amp;Лист2!$B38&amp;Лист2!$C38=база!$B$2:$B$49&amp;база!$C$2:$C$49&amp;база!$H$2:$H$49,ROW(база!$J$2:$J$49)-1),COLUMN(H37))),"")</f>
        <v/>
      </c>
      <c r="L38" t="str">
        <f t="array" ref="L38">IFERROR(INDEX(база!$J$2:$J$49,SMALL(IF(Лист2!$A38&amp;Лист2!$B38&amp;Лист2!$C38=база!$B$2:$B$49&amp;база!$C$2:$C$49&amp;база!$H$2:$H$49,ROW(база!$J$2:$J$49)-1),COLUMN(I37))),"")</f>
        <v/>
      </c>
      <c r="M38" t="str">
        <f t="array" ref="M38">IFERROR(INDEX(база!$J$2:$J$49,SMALL(IF(Лист2!$A38&amp;Лист2!$B38&amp;Лист2!$C38=база!$B$2:$B$49&amp;база!$C$2:$C$49&amp;база!$H$2:$H$49,ROW(база!$J$2:$J$49)-1),COLUMN(J37))),"")</f>
        <v/>
      </c>
      <c r="N38" t="str">
        <f t="array" ref="N38">IFERROR(INDEX(база!$J$2:$J$49,SMALL(IF(Лист2!$A38&amp;Лист2!$B38&amp;Лист2!$C38=база!$B$2:$B$49&amp;база!$C$2:$C$49&amp;база!$H$2:$H$49,ROW(база!$J$2:$J$49)-1),COLUMN(K37))),"")</f>
        <v/>
      </c>
      <c r="O38" t="str">
        <f t="array" ref="O38">IFERROR(INDEX(база!$J$2:$J$49,SMALL(IF(Лист2!$A38&amp;Лист2!$B38&amp;Лист2!$C38=база!$B$2:$B$49&amp;база!$C$2:$C$49&amp;база!$H$2:$H$49,ROW(база!$J$2:$J$49)-1),COLUMN(L37))),"")</f>
        <v/>
      </c>
      <c r="P38" t="str">
        <f t="array" ref="P38">IFERROR(INDEX(база!$J$2:$J$49,SMALL(IF(Лист2!$A38&amp;Лист2!$B38&amp;Лист2!$C38=база!$B$2:$B$49&amp;база!$C$2:$C$49&amp;база!$H$2:$H$49,ROW(база!$J$2:$J$49)-1),COLUMN(M37))),"")</f>
        <v/>
      </c>
      <c r="Q38" t="str">
        <f t="array" ref="Q38">IFERROR(INDEX(база!$J$2:$J$49,SMALL(IF(Лист2!$A38&amp;Лист2!$B38&amp;Лист2!$C38=база!$B$2:$B$49&amp;база!$C$2:$C$49&amp;база!$H$2:$H$49,ROW(база!$J$2:$J$49)-1),COLUMN(N37))),"")</f>
        <v/>
      </c>
      <c r="R38" t="str">
        <f t="array" ref="R38">IFERROR(INDEX(база!$J$2:$J$49,SMALL(IF(Лист2!$A38&amp;Лист2!$B38&amp;Лист2!$C38=база!$B$2:$B$49&amp;база!$C$2:$C$49&amp;база!$H$2:$H$49,ROW(база!$J$2:$J$49)-1),COLUMN(O37))),"")</f>
        <v/>
      </c>
      <c r="S38" t="str">
        <f t="array" ref="S38">IFERROR(INDEX(база!$J$2:$J$49,SMALL(IF(Лист2!$A38&amp;Лист2!$B38&amp;Лист2!$C38=база!$B$2:$B$49&amp;база!$C$2:$C$49&amp;база!$H$2:$H$49,ROW(база!$J$2:$J$49)-1),COLUMN(P37))),"")</f>
        <v/>
      </c>
      <c r="T38" t="str">
        <f t="array" ref="T38">IFERROR(INDEX(база!$J$2:$J$49,SMALL(IF(Лист2!$A38&amp;Лист2!$B38&amp;Лист2!$C38=база!$B$2:$B$49&amp;база!$C$2:$C$49&amp;база!$H$2:$H$49,ROW(база!$J$2:$J$49)-1),COLUMN(Q37))),"")</f>
        <v/>
      </c>
      <c r="U38" t="str">
        <f t="array" ref="U38">IFERROR(INDEX(база!$J$2:$J$49,SMALL(IF(Лист2!$A38&amp;Лист2!$B38&amp;Лист2!$C38=база!$B$2:$B$49&amp;база!$C$2:$C$49&amp;база!$H$2:$H$49,ROW(база!$J$2:$J$49)-1),COLUMN(R37))),"")</f>
        <v/>
      </c>
      <c r="V38" t="str">
        <f t="array" ref="V38">IFERROR(INDEX(база!$J$2:$J$49,SMALL(IF(Лист2!$A38&amp;Лист2!$B38&amp;Лист2!$C38=база!$B$2:$B$49&amp;база!$C$2:$C$49&amp;база!$H$2:$H$49,ROW(база!$J$2:$J$49)-1),COLUMN(S37))),"")</f>
        <v/>
      </c>
      <c r="W38" t="str">
        <f t="array" ref="W38">IFERROR(INDEX(база!$J$2:$J$49,SMALL(IF(Лист2!$A38&amp;Лист2!$B38&amp;Лист2!$C38=база!$B$2:$B$49&amp;база!$C$2:$C$49&amp;база!$H$2:$H$49,ROW(база!$J$2:$J$49)-1),COLUMN(T37))),"")</f>
        <v/>
      </c>
      <c r="X38" t="str">
        <f t="array" ref="X38">IFERROR(INDEX(база!$J$2:$J$49,SMALL(IF(Лист2!$A38&amp;Лист2!$B38&amp;Лист2!$C38=база!$B$2:$B$49&amp;база!$C$2:$C$49&amp;база!$H$2:$H$49,ROW(база!$J$2:$J$49)-1),COLUMN(U37))),"")</f>
        <v/>
      </c>
      <c r="Y38" t="str">
        <f t="array" ref="Y38">IFERROR(INDEX(база!$J$2:$J$49,SMALL(IF(Лист2!$A38&amp;Лист2!$B38&amp;Лист2!$C38=база!$B$2:$B$49&amp;база!$C$2:$C$49&amp;база!$H$2:$H$49,ROW(база!$J$2:$J$49)-1),COLUMN(V37))),"")</f>
        <v/>
      </c>
      <c r="Z38" t="str">
        <f t="array" ref="Z38">IFERROR(INDEX(база!$J$2:$J$49,SMALL(IF(Лист2!$A38&amp;Лист2!$B38&amp;Лист2!$C38=база!$B$2:$B$49&amp;база!$C$2:$C$49&amp;база!$H$2:$H$49,ROW(база!$J$2:$J$49)-1),COLUMN(W37))),"")</f>
        <v/>
      </c>
      <c r="AA38" t="str">
        <f t="array" ref="AA38">IFERROR(INDEX(база!$J$2:$J$49,SMALL(IF(Лист2!$A38&amp;Лист2!$B38&amp;Лист2!$C38=база!$B$2:$B$49&amp;база!$C$2:$C$49&amp;база!$H$2:$H$49,ROW(база!$J$2:$J$49)-1),COLUMN(X37))),"")</f>
        <v/>
      </c>
      <c r="AB38" t="str">
        <f t="array" ref="AB38">IFERROR(INDEX(база!$J$2:$J$49,SMALL(IF(Лист2!$A38&amp;Лист2!$B38&amp;Лист2!$C38=база!$B$2:$B$49&amp;база!$C$2:$C$49&amp;база!$H$2:$H$49,ROW(база!$J$2:$J$49)-1),COLUMN(Y37))),"")</f>
        <v/>
      </c>
      <c r="AC38" t="str">
        <f t="array" ref="AC38">IFERROR(INDEX(база!$J$2:$J$49,SMALL(IF(Лист2!$A38&amp;Лист2!$B38&amp;Лист2!$C38=база!$B$2:$B$49&amp;база!$C$2:$C$49&amp;база!$H$2:$H$49,ROW(база!$J$2:$J$49)-1),COLUMN(Z37))),"")</f>
        <v/>
      </c>
      <c r="AD38" t="str">
        <f t="array" ref="AD38">IFERROR(INDEX(база!$J$2:$J$49,SMALL(IF(Лист2!$A38&amp;Лист2!$B38&amp;Лист2!$C38=база!$B$2:$B$49&amp;база!$C$2:$C$49&amp;база!$H$2:$H$49,ROW(база!$J$2:$J$49)-1),COLUMN(AA37))),"")</f>
        <v/>
      </c>
      <c r="AE38" t="str">
        <f t="array" ref="AE38">IFERROR(INDEX(база!$J$2:$J$49,SMALL(IF(Лист2!$A38&amp;Лист2!$B38&amp;Лист2!$C38=база!$B$2:$B$49&amp;база!$C$2:$C$49&amp;база!$H$2:$H$49,ROW(база!$J$2:$J$49)-1),COLUMN(AB37))),"")</f>
        <v/>
      </c>
      <c r="AF38" t="str">
        <f t="array" ref="AF38">IFERROR(INDEX(база!$J$2:$J$49,SMALL(IF(Лист2!$A38&amp;Лист2!$B38&amp;Лист2!$C38=база!$B$2:$B$49&amp;база!$C$2:$C$49&amp;база!$H$2:$H$49,ROW(база!$J$2:$J$49)-1),COLUMN(AC37))),"")</f>
        <v/>
      </c>
      <c r="AG38" t="str">
        <f t="array" ref="AG38">IFERROR(INDEX(база!$J$2:$J$49,SMALL(IF(Лист2!$A38&amp;Лист2!$B38&amp;Лист2!$C38=база!$B$2:$B$49&amp;база!$C$2:$C$49&amp;база!$H$2:$H$49,ROW(база!$J$2:$J$49)-1),COLUMN(AD37))),"")</f>
        <v/>
      </c>
      <c r="AH38" t="str">
        <f t="array" ref="AH38">IFERROR(INDEX(база!$J$2:$J$49,SMALL(IF(Лист2!$A38&amp;Лист2!$B38&amp;Лист2!$C38=база!$B$2:$B$49&amp;база!$C$2:$C$49&amp;база!$H$2:$H$49,ROW(база!$J$2:$J$49)-1),COLUMN(AE37))),"")</f>
        <v/>
      </c>
    </row>
    <row r="39" spans="1:34" x14ac:dyDescent="0.25">
      <c r="A39" t="str">
        <f t="array" ref="A39">IFERROR(INDEX(база!$B$2:$B$49,SMALL(IF(MATCH(база!$B$2:$B$49&amp;база!$C$2:$C$49&amp;база!$H$2:$H$49,база!$B$2:$B$49&amp;база!$C$2:$C$49&amp;база!$H$2:$H$49,0)=ROW(база!$B$2:$B$49)-1,ROW(база!$B$2:$B$49)-1),ROW(A38))),"")</f>
        <v/>
      </c>
      <c r="B39" t="str">
        <f t="array" ref="B39">IFERROR(INDEX(база!$C$2:$C$49,SMALL(IF(MATCH(база!$B$2:$B$49&amp;база!$C$2:$C$49&amp;база!$H$2:$H$49,база!$B$2:$B$49&amp;база!$C$2:$C$49&amp;база!$H$2:$H$49,0)=ROW(база!$B$2:$B$49)-1,ROW(база!$B$2:$B$49)-1),ROW(B38))),"")</f>
        <v/>
      </c>
      <c r="C39" t="str">
        <f t="array" ref="C39">IFERROR(INDEX(база!$H$2:$H$49,SMALL(IF(MATCH(база!$B$2:$B$49&amp;база!$C$2:$C$49&amp;база!$H$2:$H$49,база!$B$2:$B$49&amp;база!$C$2:$C$49&amp;база!$H$2:$H$49,0)=ROW(база!$B$2:$B$49)-1,ROW(база!$B$2:$B$49)-1),ROW(C38))),"")</f>
        <v/>
      </c>
      <c r="D39" t="str">
        <f t="array" ref="D39">IFERROR(INDEX(база!$J$2:$J$49,SMALL(IF(Лист2!$A39&amp;Лист2!$B39&amp;Лист2!$C39=база!$B$2:$B$49&amp;база!$C$2:$C$49&amp;база!$H$2:$H$49,ROW(база!$J$2:$J$49)-1),COLUMN(A38))),"")</f>
        <v/>
      </c>
      <c r="E39" t="str">
        <f t="array" ref="E39">IFERROR(INDEX(база!$J$2:$J$49,SMALL(IF(Лист2!$A39&amp;Лист2!$B39&amp;Лист2!$C39=база!$B$2:$B$49&amp;база!$C$2:$C$49&amp;база!$H$2:$H$49,ROW(база!$J$2:$J$49)-1),COLUMN(B38))),"")</f>
        <v/>
      </c>
      <c r="F39" t="str">
        <f t="array" ref="F39">IFERROR(INDEX(база!$J$2:$J$49,SMALL(IF(Лист2!$A39&amp;Лист2!$B39&amp;Лист2!$C39=база!$B$2:$B$49&amp;база!$C$2:$C$49&amp;база!$H$2:$H$49,ROW(база!$J$2:$J$49)-1),COLUMN(C38))),"")</f>
        <v/>
      </c>
      <c r="G39" t="str">
        <f t="array" ref="G39">IFERROR(INDEX(база!$J$2:$J$49,SMALL(IF(Лист2!$A39&amp;Лист2!$B39&amp;Лист2!$C39=база!$B$2:$B$49&amp;база!$C$2:$C$49&amp;база!$H$2:$H$49,ROW(база!$J$2:$J$49)-1),COLUMN(D38))),"")</f>
        <v/>
      </c>
      <c r="H39" t="str">
        <f t="array" ref="H39">IFERROR(INDEX(база!$J$2:$J$49,SMALL(IF(Лист2!$A39&amp;Лист2!$B39&amp;Лист2!$C39=база!$B$2:$B$49&amp;база!$C$2:$C$49&amp;база!$H$2:$H$49,ROW(база!$J$2:$J$49)-1),COLUMN(E38))),"")</f>
        <v/>
      </c>
      <c r="I39" t="str">
        <f t="array" ref="I39">IFERROR(INDEX(база!$J$2:$J$49,SMALL(IF(Лист2!$A39&amp;Лист2!$B39&amp;Лист2!$C39=база!$B$2:$B$49&amp;база!$C$2:$C$49&amp;база!$H$2:$H$49,ROW(база!$J$2:$J$49)-1),COLUMN(F38))),"")</f>
        <v/>
      </c>
      <c r="J39" t="str">
        <f t="array" ref="J39">IFERROR(INDEX(база!$J$2:$J$49,SMALL(IF(Лист2!$A39&amp;Лист2!$B39&amp;Лист2!$C39=база!$B$2:$B$49&amp;база!$C$2:$C$49&amp;база!$H$2:$H$49,ROW(база!$J$2:$J$49)-1),COLUMN(G38))),"")</f>
        <v/>
      </c>
      <c r="K39" t="str">
        <f t="array" ref="K39">IFERROR(INDEX(база!$J$2:$J$49,SMALL(IF(Лист2!$A39&amp;Лист2!$B39&amp;Лист2!$C39=база!$B$2:$B$49&amp;база!$C$2:$C$49&amp;база!$H$2:$H$49,ROW(база!$J$2:$J$49)-1),COLUMN(H38))),"")</f>
        <v/>
      </c>
      <c r="L39" t="str">
        <f t="array" ref="L39">IFERROR(INDEX(база!$J$2:$J$49,SMALL(IF(Лист2!$A39&amp;Лист2!$B39&amp;Лист2!$C39=база!$B$2:$B$49&amp;база!$C$2:$C$49&amp;база!$H$2:$H$49,ROW(база!$J$2:$J$49)-1),COLUMN(I38))),"")</f>
        <v/>
      </c>
      <c r="M39" t="str">
        <f t="array" ref="M39">IFERROR(INDEX(база!$J$2:$J$49,SMALL(IF(Лист2!$A39&amp;Лист2!$B39&amp;Лист2!$C39=база!$B$2:$B$49&amp;база!$C$2:$C$49&amp;база!$H$2:$H$49,ROW(база!$J$2:$J$49)-1),COLUMN(J38))),"")</f>
        <v/>
      </c>
      <c r="N39" t="str">
        <f t="array" ref="N39">IFERROR(INDEX(база!$J$2:$J$49,SMALL(IF(Лист2!$A39&amp;Лист2!$B39&amp;Лист2!$C39=база!$B$2:$B$49&amp;база!$C$2:$C$49&amp;база!$H$2:$H$49,ROW(база!$J$2:$J$49)-1),COLUMN(K38))),"")</f>
        <v/>
      </c>
      <c r="O39" t="str">
        <f t="array" ref="O39">IFERROR(INDEX(база!$J$2:$J$49,SMALL(IF(Лист2!$A39&amp;Лист2!$B39&amp;Лист2!$C39=база!$B$2:$B$49&amp;база!$C$2:$C$49&amp;база!$H$2:$H$49,ROW(база!$J$2:$J$49)-1),COLUMN(L38))),"")</f>
        <v/>
      </c>
      <c r="P39" t="str">
        <f t="array" ref="P39">IFERROR(INDEX(база!$J$2:$J$49,SMALL(IF(Лист2!$A39&amp;Лист2!$B39&amp;Лист2!$C39=база!$B$2:$B$49&amp;база!$C$2:$C$49&amp;база!$H$2:$H$49,ROW(база!$J$2:$J$49)-1),COLUMN(M38))),"")</f>
        <v/>
      </c>
      <c r="Q39" t="str">
        <f t="array" ref="Q39">IFERROR(INDEX(база!$J$2:$J$49,SMALL(IF(Лист2!$A39&amp;Лист2!$B39&amp;Лист2!$C39=база!$B$2:$B$49&amp;база!$C$2:$C$49&amp;база!$H$2:$H$49,ROW(база!$J$2:$J$49)-1),COLUMN(N38))),"")</f>
        <v/>
      </c>
      <c r="R39" t="str">
        <f t="array" ref="R39">IFERROR(INDEX(база!$J$2:$J$49,SMALL(IF(Лист2!$A39&amp;Лист2!$B39&amp;Лист2!$C39=база!$B$2:$B$49&amp;база!$C$2:$C$49&amp;база!$H$2:$H$49,ROW(база!$J$2:$J$49)-1),COLUMN(O38))),"")</f>
        <v/>
      </c>
      <c r="S39" t="str">
        <f t="array" ref="S39">IFERROR(INDEX(база!$J$2:$J$49,SMALL(IF(Лист2!$A39&amp;Лист2!$B39&amp;Лист2!$C39=база!$B$2:$B$49&amp;база!$C$2:$C$49&amp;база!$H$2:$H$49,ROW(база!$J$2:$J$49)-1),COLUMN(P38))),"")</f>
        <v/>
      </c>
      <c r="T39" t="str">
        <f t="array" ref="T39">IFERROR(INDEX(база!$J$2:$J$49,SMALL(IF(Лист2!$A39&amp;Лист2!$B39&amp;Лист2!$C39=база!$B$2:$B$49&amp;база!$C$2:$C$49&amp;база!$H$2:$H$49,ROW(база!$J$2:$J$49)-1),COLUMN(Q38))),"")</f>
        <v/>
      </c>
      <c r="U39" t="str">
        <f t="array" ref="U39">IFERROR(INDEX(база!$J$2:$J$49,SMALL(IF(Лист2!$A39&amp;Лист2!$B39&amp;Лист2!$C39=база!$B$2:$B$49&amp;база!$C$2:$C$49&amp;база!$H$2:$H$49,ROW(база!$J$2:$J$49)-1),COLUMN(R38))),"")</f>
        <v/>
      </c>
      <c r="V39" t="str">
        <f t="array" ref="V39">IFERROR(INDEX(база!$J$2:$J$49,SMALL(IF(Лист2!$A39&amp;Лист2!$B39&amp;Лист2!$C39=база!$B$2:$B$49&amp;база!$C$2:$C$49&amp;база!$H$2:$H$49,ROW(база!$J$2:$J$49)-1),COLUMN(S38))),"")</f>
        <v/>
      </c>
      <c r="W39" t="str">
        <f t="array" ref="W39">IFERROR(INDEX(база!$J$2:$J$49,SMALL(IF(Лист2!$A39&amp;Лист2!$B39&amp;Лист2!$C39=база!$B$2:$B$49&amp;база!$C$2:$C$49&amp;база!$H$2:$H$49,ROW(база!$J$2:$J$49)-1),COLUMN(T38))),"")</f>
        <v/>
      </c>
      <c r="X39" t="str">
        <f t="array" ref="X39">IFERROR(INDEX(база!$J$2:$J$49,SMALL(IF(Лист2!$A39&amp;Лист2!$B39&amp;Лист2!$C39=база!$B$2:$B$49&amp;база!$C$2:$C$49&amp;база!$H$2:$H$49,ROW(база!$J$2:$J$49)-1),COLUMN(U38))),"")</f>
        <v/>
      </c>
      <c r="Y39" t="str">
        <f t="array" ref="Y39">IFERROR(INDEX(база!$J$2:$J$49,SMALL(IF(Лист2!$A39&amp;Лист2!$B39&amp;Лист2!$C39=база!$B$2:$B$49&amp;база!$C$2:$C$49&amp;база!$H$2:$H$49,ROW(база!$J$2:$J$49)-1),COLUMN(V38))),"")</f>
        <v/>
      </c>
      <c r="Z39" t="str">
        <f t="array" ref="Z39">IFERROR(INDEX(база!$J$2:$J$49,SMALL(IF(Лист2!$A39&amp;Лист2!$B39&amp;Лист2!$C39=база!$B$2:$B$49&amp;база!$C$2:$C$49&amp;база!$H$2:$H$49,ROW(база!$J$2:$J$49)-1),COLUMN(W38))),"")</f>
        <v/>
      </c>
      <c r="AA39" t="str">
        <f t="array" ref="AA39">IFERROR(INDEX(база!$J$2:$J$49,SMALL(IF(Лист2!$A39&amp;Лист2!$B39&amp;Лист2!$C39=база!$B$2:$B$49&amp;база!$C$2:$C$49&amp;база!$H$2:$H$49,ROW(база!$J$2:$J$49)-1),COLUMN(X38))),"")</f>
        <v/>
      </c>
      <c r="AB39" t="str">
        <f t="array" ref="AB39">IFERROR(INDEX(база!$J$2:$J$49,SMALL(IF(Лист2!$A39&amp;Лист2!$B39&amp;Лист2!$C39=база!$B$2:$B$49&amp;база!$C$2:$C$49&amp;база!$H$2:$H$49,ROW(база!$J$2:$J$49)-1),COLUMN(Y38))),"")</f>
        <v/>
      </c>
      <c r="AC39" t="str">
        <f t="array" ref="AC39">IFERROR(INDEX(база!$J$2:$J$49,SMALL(IF(Лист2!$A39&amp;Лист2!$B39&amp;Лист2!$C39=база!$B$2:$B$49&amp;база!$C$2:$C$49&amp;база!$H$2:$H$49,ROW(база!$J$2:$J$49)-1),COLUMN(Z38))),"")</f>
        <v/>
      </c>
      <c r="AD39" t="str">
        <f t="array" ref="AD39">IFERROR(INDEX(база!$J$2:$J$49,SMALL(IF(Лист2!$A39&amp;Лист2!$B39&amp;Лист2!$C39=база!$B$2:$B$49&amp;база!$C$2:$C$49&amp;база!$H$2:$H$49,ROW(база!$J$2:$J$49)-1),COLUMN(AA38))),"")</f>
        <v/>
      </c>
      <c r="AE39" t="str">
        <f t="array" ref="AE39">IFERROR(INDEX(база!$J$2:$J$49,SMALL(IF(Лист2!$A39&amp;Лист2!$B39&amp;Лист2!$C39=база!$B$2:$B$49&amp;база!$C$2:$C$49&amp;база!$H$2:$H$49,ROW(база!$J$2:$J$49)-1),COLUMN(AB38))),"")</f>
        <v/>
      </c>
      <c r="AF39" t="str">
        <f t="array" ref="AF39">IFERROR(INDEX(база!$J$2:$J$49,SMALL(IF(Лист2!$A39&amp;Лист2!$B39&amp;Лист2!$C39=база!$B$2:$B$49&amp;база!$C$2:$C$49&amp;база!$H$2:$H$49,ROW(база!$J$2:$J$49)-1),COLUMN(AC38))),"")</f>
        <v/>
      </c>
      <c r="AG39" t="str">
        <f t="array" ref="AG39">IFERROR(INDEX(база!$J$2:$J$49,SMALL(IF(Лист2!$A39&amp;Лист2!$B39&amp;Лист2!$C39=база!$B$2:$B$49&amp;база!$C$2:$C$49&amp;база!$H$2:$H$49,ROW(база!$J$2:$J$49)-1),COLUMN(AD38))),"")</f>
        <v/>
      </c>
      <c r="AH39" t="str">
        <f t="array" ref="AH39">IFERROR(INDEX(база!$J$2:$J$49,SMALL(IF(Лист2!$A39&amp;Лист2!$B39&amp;Лист2!$C39=база!$B$2:$B$49&amp;база!$C$2:$C$49&amp;база!$H$2:$H$49,ROW(база!$J$2:$J$49)-1),COLUMN(AE38))),"")</f>
        <v/>
      </c>
    </row>
    <row r="40" spans="1:34" x14ac:dyDescent="0.25">
      <c r="A40" t="str">
        <f t="array" ref="A40">IFERROR(INDEX(база!$B$2:$B$49,SMALL(IF(MATCH(база!$B$2:$B$49&amp;база!$C$2:$C$49&amp;база!$H$2:$H$49,база!$B$2:$B$49&amp;база!$C$2:$C$49&amp;база!$H$2:$H$49,0)=ROW(база!$B$2:$B$49)-1,ROW(база!$B$2:$B$49)-1),ROW(A39))),"")</f>
        <v/>
      </c>
      <c r="B40" t="str">
        <f t="array" ref="B40">IFERROR(INDEX(база!$C$2:$C$49,SMALL(IF(MATCH(база!$B$2:$B$49&amp;база!$C$2:$C$49&amp;база!$H$2:$H$49,база!$B$2:$B$49&amp;база!$C$2:$C$49&amp;база!$H$2:$H$49,0)=ROW(база!$B$2:$B$49)-1,ROW(база!$B$2:$B$49)-1),ROW(B39))),"")</f>
        <v/>
      </c>
      <c r="C40" t="str">
        <f t="array" ref="C40">IFERROR(INDEX(база!$H$2:$H$49,SMALL(IF(MATCH(база!$B$2:$B$49&amp;база!$C$2:$C$49&amp;база!$H$2:$H$49,база!$B$2:$B$49&amp;база!$C$2:$C$49&amp;база!$H$2:$H$49,0)=ROW(база!$B$2:$B$49)-1,ROW(база!$B$2:$B$49)-1),ROW(C39))),"")</f>
        <v/>
      </c>
      <c r="D40" t="str">
        <f t="array" ref="D40">IFERROR(INDEX(база!$J$2:$J$49,SMALL(IF(Лист2!$A40&amp;Лист2!$B40&amp;Лист2!$C40=база!$B$2:$B$49&amp;база!$C$2:$C$49&amp;база!$H$2:$H$49,ROW(база!$J$2:$J$49)-1),COLUMN(A39))),"")</f>
        <v/>
      </c>
      <c r="E40" t="str">
        <f t="array" ref="E40">IFERROR(INDEX(база!$J$2:$J$49,SMALL(IF(Лист2!$A40&amp;Лист2!$B40&amp;Лист2!$C40=база!$B$2:$B$49&amp;база!$C$2:$C$49&amp;база!$H$2:$H$49,ROW(база!$J$2:$J$49)-1),COLUMN(B39))),"")</f>
        <v/>
      </c>
      <c r="F40" t="str">
        <f t="array" ref="F40">IFERROR(INDEX(база!$J$2:$J$49,SMALL(IF(Лист2!$A40&amp;Лист2!$B40&amp;Лист2!$C40=база!$B$2:$B$49&amp;база!$C$2:$C$49&amp;база!$H$2:$H$49,ROW(база!$J$2:$J$49)-1),COLUMN(C39))),"")</f>
        <v/>
      </c>
      <c r="G40" t="str">
        <f t="array" ref="G40">IFERROR(INDEX(база!$J$2:$J$49,SMALL(IF(Лист2!$A40&amp;Лист2!$B40&amp;Лист2!$C40=база!$B$2:$B$49&amp;база!$C$2:$C$49&amp;база!$H$2:$H$49,ROW(база!$J$2:$J$49)-1),COLUMN(D39))),"")</f>
        <v/>
      </c>
      <c r="H40" t="str">
        <f t="array" ref="H40">IFERROR(INDEX(база!$J$2:$J$49,SMALL(IF(Лист2!$A40&amp;Лист2!$B40&amp;Лист2!$C40=база!$B$2:$B$49&amp;база!$C$2:$C$49&amp;база!$H$2:$H$49,ROW(база!$J$2:$J$49)-1),COLUMN(E39))),"")</f>
        <v/>
      </c>
      <c r="I40" t="str">
        <f t="array" ref="I40">IFERROR(INDEX(база!$J$2:$J$49,SMALL(IF(Лист2!$A40&amp;Лист2!$B40&amp;Лист2!$C40=база!$B$2:$B$49&amp;база!$C$2:$C$49&amp;база!$H$2:$H$49,ROW(база!$J$2:$J$49)-1),COLUMN(F39))),"")</f>
        <v/>
      </c>
      <c r="J40" t="str">
        <f t="array" ref="J40">IFERROR(INDEX(база!$J$2:$J$49,SMALL(IF(Лист2!$A40&amp;Лист2!$B40&amp;Лист2!$C40=база!$B$2:$B$49&amp;база!$C$2:$C$49&amp;база!$H$2:$H$49,ROW(база!$J$2:$J$49)-1),COLUMN(G39))),"")</f>
        <v/>
      </c>
      <c r="K40" t="str">
        <f t="array" ref="K40">IFERROR(INDEX(база!$J$2:$J$49,SMALL(IF(Лист2!$A40&amp;Лист2!$B40&amp;Лист2!$C40=база!$B$2:$B$49&amp;база!$C$2:$C$49&amp;база!$H$2:$H$49,ROW(база!$J$2:$J$49)-1),COLUMN(H39))),"")</f>
        <v/>
      </c>
      <c r="L40" t="str">
        <f t="array" ref="L40">IFERROR(INDEX(база!$J$2:$J$49,SMALL(IF(Лист2!$A40&amp;Лист2!$B40&amp;Лист2!$C40=база!$B$2:$B$49&amp;база!$C$2:$C$49&amp;база!$H$2:$H$49,ROW(база!$J$2:$J$49)-1),COLUMN(I39))),"")</f>
        <v/>
      </c>
      <c r="M40" t="str">
        <f t="array" ref="M40">IFERROR(INDEX(база!$J$2:$J$49,SMALL(IF(Лист2!$A40&amp;Лист2!$B40&amp;Лист2!$C40=база!$B$2:$B$49&amp;база!$C$2:$C$49&amp;база!$H$2:$H$49,ROW(база!$J$2:$J$49)-1),COLUMN(J39))),"")</f>
        <v/>
      </c>
      <c r="N40" t="str">
        <f t="array" ref="N40">IFERROR(INDEX(база!$J$2:$J$49,SMALL(IF(Лист2!$A40&amp;Лист2!$B40&amp;Лист2!$C40=база!$B$2:$B$49&amp;база!$C$2:$C$49&amp;база!$H$2:$H$49,ROW(база!$J$2:$J$49)-1),COLUMN(K39))),"")</f>
        <v/>
      </c>
      <c r="O40" t="str">
        <f t="array" ref="O40">IFERROR(INDEX(база!$J$2:$J$49,SMALL(IF(Лист2!$A40&amp;Лист2!$B40&amp;Лист2!$C40=база!$B$2:$B$49&amp;база!$C$2:$C$49&amp;база!$H$2:$H$49,ROW(база!$J$2:$J$49)-1),COLUMN(L39))),"")</f>
        <v/>
      </c>
      <c r="P40" t="str">
        <f t="array" ref="P40">IFERROR(INDEX(база!$J$2:$J$49,SMALL(IF(Лист2!$A40&amp;Лист2!$B40&amp;Лист2!$C40=база!$B$2:$B$49&amp;база!$C$2:$C$49&amp;база!$H$2:$H$49,ROW(база!$J$2:$J$49)-1),COLUMN(M39))),"")</f>
        <v/>
      </c>
      <c r="Q40" t="str">
        <f t="array" ref="Q40">IFERROR(INDEX(база!$J$2:$J$49,SMALL(IF(Лист2!$A40&amp;Лист2!$B40&amp;Лист2!$C40=база!$B$2:$B$49&amp;база!$C$2:$C$49&amp;база!$H$2:$H$49,ROW(база!$J$2:$J$49)-1),COLUMN(N39))),"")</f>
        <v/>
      </c>
      <c r="R40" t="str">
        <f t="array" ref="R40">IFERROR(INDEX(база!$J$2:$J$49,SMALL(IF(Лист2!$A40&amp;Лист2!$B40&amp;Лист2!$C40=база!$B$2:$B$49&amp;база!$C$2:$C$49&amp;база!$H$2:$H$49,ROW(база!$J$2:$J$49)-1),COLUMN(O39))),"")</f>
        <v/>
      </c>
      <c r="S40" t="str">
        <f t="array" ref="S40">IFERROR(INDEX(база!$J$2:$J$49,SMALL(IF(Лист2!$A40&amp;Лист2!$B40&amp;Лист2!$C40=база!$B$2:$B$49&amp;база!$C$2:$C$49&amp;база!$H$2:$H$49,ROW(база!$J$2:$J$49)-1),COLUMN(P39))),"")</f>
        <v/>
      </c>
      <c r="T40" t="str">
        <f t="array" ref="T40">IFERROR(INDEX(база!$J$2:$J$49,SMALL(IF(Лист2!$A40&amp;Лист2!$B40&amp;Лист2!$C40=база!$B$2:$B$49&amp;база!$C$2:$C$49&amp;база!$H$2:$H$49,ROW(база!$J$2:$J$49)-1),COLUMN(Q39))),"")</f>
        <v/>
      </c>
      <c r="U40" t="str">
        <f t="array" ref="U40">IFERROR(INDEX(база!$J$2:$J$49,SMALL(IF(Лист2!$A40&amp;Лист2!$B40&amp;Лист2!$C40=база!$B$2:$B$49&amp;база!$C$2:$C$49&amp;база!$H$2:$H$49,ROW(база!$J$2:$J$49)-1),COLUMN(R39))),"")</f>
        <v/>
      </c>
      <c r="V40" t="str">
        <f t="array" ref="V40">IFERROR(INDEX(база!$J$2:$J$49,SMALL(IF(Лист2!$A40&amp;Лист2!$B40&amp;Лист2!$C40=база!$B$2:$B$49&amp;база!$C$2:$C$49&amp;база!$H$2:$H$49,ROW(база!$J$2:$J$49)-1),COLUMN(S39))),"")</f>
        <v/>
      </c>
      <c r="W40" t="str">
        <f t="array" ref="W40">IFERROR(INDEX(база!$J$2:$J$49,SMALL(IF(Лист2!$A40&amp;Лист2!$B40&amp;Лист2!$C40=база!$B$2:$B$49&amp;база!$C$2:$C$49&amp;база!$H$2:$H$49,ROW(база!$J$2:$J$49)-1),COLUMN(T39))),"")</f>
        <v/>
      </c>
      <c r="X40" t="str">
        <f t="array" ref="X40">IFERROR(INDEX(база!$J$2:$J$49,SMALL(IF(Лист2!$A40&amp;Лист2!$B40&amp;Лист2!$C40=база!$B$2:$B$49&amp;база!$C$2:$C$49&amp;база!$H$2:$H$49,ROW(база!$J$2:$J$49)-1),COLUMN(U39))),"")</f>
        <v/>
      </c>
      <c r="Y40" t="str">
        <f t="array" ref="Y40">IFERROR(INDEX(база!$J$2:$J$49,SMALL(IF(Лист2!$A40&amp;Лист2!$B40&amp;Лист2!$C40=база!$B$2:$B$49&amp;база!$C$2:$C$49&amp;база!$H$2:$H$49,ROW(база!$J$2:$J$49)-1),COLUMN(V39))),"")</f>
        <v/>
      </c>
      <c r="Z40" t="str">
        <f t="array" ref="Z40">IFERROR(INDEX(база!$J$2:$J$49,SMALL(IF(Лист2!$A40&amp;Лист2!$B40&amp;Лист2!$C40=база!$B$2:$B$49&amp;база!$C$2:$C$49&amp;база!$H$2:$H$49,ROW(база!$J$2:$J$49)-1),COLUMN(W39))),"")</f>
        <v/>
      </c>
      <c r="AA40" t="str">
        <f t="array" ref="AA40">IFERROR(INDEX(база!$J$2:$J$49,SMALL(IF(Лист2!$A40&amp;Лист2!$B40&amp;Лист2!$C40=база!$B$2:$B$49&amp;база!$C$2:$C$49&amp;база!$H$2:$H$49,ROW(база!$J$2:$J$49)-1),COLUMN(X39))),"")</f>
        <v/>
      </c>
      <c r="AB40" t="str">
        <f t="array" ref="AB40">IFERROR(INDEX(база!$J$2:$J$49,SMALL(IF(Лист2!$A40&amp;Лист2!$B40&amp;Лист2!$C40=база!$B$2:$B$49&amp;база!$C$2:$C$49&amp;база!$H$2:$H$49,ROW(база!$J$2:$J$49)-1),COLUMN(Y39))),"")</f>
        <v/>
      </c>
      <c r="AC40" t="str">
        <f t="array" ref="AC40">IFERROR(INDEX(база!$J$2:$J$49,SMALL(IF(Лист2!$A40&amp;Лист2!$B40&amp;Лист2!$C40=база!$B$2:$B$49&amp;база!$C$2:$C$49&amp;база!$H$2:$H$49,ROW(база!$J$2:$J$49)-1),COLUMN(Z39))),"")</f>
        <v/>
      </c>
      <c r="AD40" t="str">
        <f t="array" ref="AD40">IFERROR(INDEX(база!$J$2:$J$49,SMALL(IF(Лист2!$A40&amp;Лист2!$B40&amp;Лист2!$C40=база!$B$2:$B$49&amp;база!$C$2:$C$49&amp;база!$H$2:$H$49,ROW(база!$J$2:$J$49)-1),COLUMN(AA39))),"")</f>
        <v/>
      </c>
      <c r="AE40" t="str">
        <f t="array" ref="AE40">IFERROR(INDEX(база!$J$2:$J$49,SMALL(IF(Лист2!$A40&amp;Лист2!$B40&amp;Лист2!$C40=база!$B$2:$B$49&amp;база!$C$2:$C$49&amp;база!$H$2:$H$49,ROW(база!$J$2:$J$49)-1),COLUMN(AB39))),"")</f>
        <v/>
      </c>
      <c r="AF40" t="str">
        <f t="array" ref="AF40">IFERROR(INDEX(база!$J$2:$J$49,SMALL(IF(Лист2!$A40&amp;Лист2!$B40&amp;Лист2!$C40=база!$B$2:$B$49&amp;база!$C$2:$C$49&amp;база!$H$2:$H$49,ROW(база!$J$2:$J$49)-1),COLUMN(AC39))),"")</f>
        <v/>
      </c>
      <c r="AG40" t="str">
        <f t="array" ref="AG40">IFERROR(INDEX(база!$J$2:$J$49,SMALL(IF(Лист2!$A40&amp;Лист2!$B40&amp;Лист2!$C40=база!$B$2:$B$49&amp;база!$C$2:$C$49&amp;база!$H$2:$H$49,ROW(база!$J$2:$J$49)-1),COLUMN(AD39))),"")</f>
        <v/>
      </c>
      <c r="AH40" t="str">
        <f t="array" ref="AH40">IFERROR(INDEX(база!$J$2:$J$49,SMALL(IF(Лист2!$A40&amp;Лист2!$B40&amp;Лист2!$C40=база!$B$2:$B$49&amp;база!$C$2:$C$49&amp;база!$H$2:$H$49,ROW(база!$J$2:$J$49)-1),COLUMN(AE39))),"")</f>
        <v/>
      </c>
    </row>
    <row r="41" spans="1:34" x14ac:dyDescent="0.25">
      <c r="A41" t="str">
        <f t="array" ref="A41">IFERROR(INDEX(база!$B$2:$B$49,SMALL(IF(MATCH(база!$B$2:$B$49&amp;база!$C$2:$C$49&amp;база!$H$2:$H$49,база!$B$2:$B$49&amp;база!$C$2:$C$49&amp;база!$H$2:$H$49,0)=ROW(база!$B$2:$B$49)-1,ROW(база!$B$2:$B$49)-1),ROW(A40))),"")</f>
        <v/>
      </c>
      <c r="B41" t="str">
        <f t="array" ref="B41">IFERROR(INDEX(база!$C$2:$C$49,SMALL(IF(MATCH(база!$B$2:$B$49&amp;база!$C$2:$C$49&amp;база!$H$2:$H$49,база!$B$2:$B$49&amp;база!$C$2:$C$49&amp;база!$H$2:$H$49,0)=ROW(база!$B$2:$B$49)-1,ROW(база!$B$2:$B$49)-1),ROW(B40))),"")</f>
        <v/>
      </c>
      <c r="C41" t="str">
        <f t="array" ref="C41">IFERROR(INDEX(база!$H$2:$H$49,SMALL(IF(MATCH(база!$B$2:$B$49&amp;база!$C$2:$C$49&amp;база!$H$2:$H$49,база!$B$2:$B$49&amp;база!$C$2:$C$49&amp;база!$H$2:$H$49,0)=ROW(база!$B$2:$B$49)-1,ROW(база!$B$2:$B$49)-1),ROW(C40))),"")</f>
        <v/>
      </c>
      <c r="D41" t="str">
        <f t="array" ref="D41">IFERROR(INDEX(база!$J$2:$J$49,SMALL(IF(Лист2!$A41&amp;Лист2!$B41&amp;Лист2!$C41=база!$B$2:$B$49&amp;база!$C$2:$C$49&amp;база!$H$2:$H$49,ROW(база!$J$2:$J$49)-1),COLUMN(A40))),"")</f>
        <v/>
      </c>
      <c r="E41" t="str">
        <f t="array" ref="E41">IFERROR(INDEX(база!$J$2:$J$49,SMALL(IF(Лист2!$A41&amp;Лист2!$B41&amp;Лист2!$C41=база!$B$2:$B$49&amp;база!$C$2:$C$49&amp;база!$H$2:$H$49,ROW(база!$J$2:$J$49)-1),COLUMN(B40))),"")</f>
        <v/>
      </c>
      <c r="F41" t="str">
        <f t="array" ref="F41">IFERROR(INDEX(база!$J$2:$J$49,SMALL(IF(Лист2!$A41&amp;Лист2!$B41&amp;Лист2!$C41=база!$B$2:$B$49&amp;база!$C$2:$C$49&amp;база!$H$2:$H$49,ROW(база!$J$2:$J$49)-1),COLUMN(C40))),"")</f>
        <v/>
      </c>
      <c r="G41" t="str">
        <f t="array" ref="G41">IFERROR(INDEX(база!$J$2:$J$49,SMALL(IF(Лист2!$A41&amp;Лист2!$B41&amp;Лист2!$C41=база!$B$2:$B$49&amp;база!$C$2:$C$49&amp;база!$H$2:$H$49,ROW(база!$J$2:$J$49)-1),COLUMN(D40))),"")</f>
        <v/>
      </c>
      <c r="H41" t="str">
        <f t="array" ref="H41">IFERROR(INDEX(база!$J$2:$J$49,SMALL(IF(Лист2!$A41&amp;Лист2!$B41&amp;Лист2!$C41=база!$B$2:$B$49&amp;база!$C$2:$C$49&amp;база!$H$2:$H$49,ROW(база!$J$2:$J$49)-1),COLUMN(E40))),"")</f>
        <v/>
      </c>
      <c r="I41" t="str">
        <f t="array" ref="I41">IFERROR(INDEX(база!$J$2:$J$49,SMALL(IF(Лист2!$A41&amp;Лист2!$B41&amp;Лист2!$C41=база!$B$2:$B$49&amp;база!$C$2:$C$49&amp;база!$H$2:$H$49,ROW(база!$J$2:$J$49)-1),COLUMN(F40))),"")</f>
        <v/>
      </c>
      <c r="J41" t="str">
        <f t="array" ref="J41">IFERROR(INDEX(база!$J$2:$J$49,SMALL(IF(Лист2!$A41&amp;Лист2!$B41&amp;Лист2!$C41=база!$B$2:$B$49&amp;база!$C$2:$C$49&amp;база!$H$2:$H$49,ROW(база!$J$2:$J$49)-1),COLUMN(G40))),"")</f>
        <v/>
      </c>
      <c r="K41" t="str">
        <f t="array" ref="K41">IFERROR(INDEX(база!$J$2:$J$49,SMALL(IF(Лист2!$A41&amp;Лист2!$B41&amp;Лист2!$C41=база!$B$2:$B$49&amp;база!$C$2:$C$49&amp;база!$H$2:$H$49,ROW(база!$J$2:$J$49)-1),COLUMN(H40))),"")</f>
        <v/>
      </c>
      <c r="L41" t="str">
        <f t="array" ref="L41">IFERROR(INDEX(база!$J$2:$J$49,SMALL(IF(Лист2!$A41&amp;Лист2!$B41&amp;Лист2!$C41=база!$B$2:$B$49&amp;база!$C$2:$C$49&amp;база!$H$2:$H$49,ROW(база!$J$2:$J$49)-1),COLUMN(I40))),"")</f>
        <v/>
      </c>
      <c r="M41" t="str">
        <f t="array" ref="M41">IFERROR(INDEX(база!$J$2:$J$49,SMALL(IF(Лист2!$A41&amp;Лист2!$B41&amp;Лист2!$C41=база!$B$2:$B$49&amp;база!$C$2:$C$49&amp;база!$H$2:$H$49,ROW(база!$J$2:$J$49)-1),COLUMN(J40))),"")</f>
        <v/>
      </c>
      <c r="N41" t="str">
        <f t="array" ref="N41">IFERROR(INDEX(база!$J$2:$J$49,SMALL(IF(Лист2!$A41&amp;Лист2!$B41&amp;Лист2!$C41=база!$B$2:$B$49&amp;база!$C$2:$C$49&amp;база!$H$2:$H$49,ROW(база!$J$2:$J$49)-1),COLUMN(K40))),"")</f>
        <v/>
      </c>
      <c r="O41" t="str">
        <f t="array" ref="O41">IFERROR(INDEX(база!$J$2:$J$49,SMALL(IF(Лист2!$A41&amp;Лист2!$B41&amp;Лист2!$C41=база!$B$2:$B$49&amp;база!$C$2:$C$49&amp;база!$H$2:$H$49,ROW(база!$J$2:$J$49)-1),COLUMN(L40))),"")</f>
        <v/>
      </c>
      <c r="P41" t="str">
        <f t="array" ref="P41">IFERROR(INDEX(база!$J$2:$J$49,SMALL(IF(Лист2!$A41&amp;Лист2!$B41&amp;Лист2!$C41=база!$B$2:$B$49&amp;база!$C$2:$C$49&amp;база!$H$2:$H$49,ROW(база!$J$2:$J$49)-1),COLUMN(M40))),"")</f>
        <v/>
      </c>
      <c r="Q41" t="str">
        <f t="array" ref="Q41">IFERROR(INDEX(база!$J$2:$J$49,SMALL(IF(Лист2!$A41&amp;Лист2!$B41&amp;Лист2!$C41=база!$B$2:$B$49&amp;база!$C$2:$C$49&amp;база!$H$2:$H$49,ROW(база!$J$2:$J$49)-1),COLUMN(N40))),"")</f>
        <v/>
      </c>
      <c r="R41" t="str">
        <f t="array" ref="R41">IFERROR(INDEX(база!$J$2:$J$49,SMALL(IF(Лист2!$A41&amp;Лист2!$B41&amp;Лист2!$C41=база!$B$2:$B$49&amp;база!$C$2:$C$49&amp;база!$H$2:$H$49,ROW(база!$J$2:$J$49)-1),COLUMN(O40))),"")</f>
        <v/>
      </c>
      <c r="S41" t="str">
        <f t="array" ref="S41">IFERROR(INDEX(база!$J$2:$J$49,SMALL(IF(Лист2!$A41&amp;Лист2!$B41&amp;Лист2!$C41=база!$B$2:$B$49&amp;база!$C$2:$C$49&amp;база!$H$2:$H$49,ROW(база!$J$2:$J$49)-1),COLUMN(P40))),"")</f>
        <v/>
      </c>
      <c r="T41" t="str">
        <f t="array" ref="T41">IFERROR(INDEX(база!$J$2:$J$49,SMALL(IF(Лист2!$A41&amp;Лист2!$B41&amp;Лист2!$C41=база!$B$2:$B$49&amp;база!$C$2:$C$49&amp;база!$H$2:$H$49,ROW(база!$J$2:$J$49)-1),COLUMN(Q40))),"")</f>
        <v/>
      </c>
      <c r="U41" t="str">
        <f t="array" ref="U41">IFERROR(INDEX(база!$J$2:$J$49,SMALL(IF(Лист2!$A41&amp;Лист2!$B41&amp;Лист2!$C41=база!$B$2:$B$49&amp;база!$C$2:$C$49&amp;база!$H$2:$H$49,ROW(база!$J$2:$J$49)-1),COLUMN(R40))),"")</f>
        <v/>
      </c>
      <c r="V41" t="str">
        <f t="array" ref="V41">IFERROR(INDEX(база!$J$2:$J$49,SMALL(IF(Лист2!$A41&amp;Лист2!$B41&amp;Лист2!$C41=база!$B$2:$B$49&amp;база!$C$2:$C$49&amp;база!$H$2:$H$49,ROW(база!$J$2:$J$49)-1),COLUMN(S40))),"")</f>
        <v/>
      </c>
      <c r="W41" t="str">
        <f t="array" ref="W41">IFERROR(INDEX(база!$J$2:$J$49,SMALL(IF(Лист2!$A41&amp;Лист2!$B41&amp;Лист2!$C41=база!$B$2:$B$49&amp;база!$C$2:$C$49&amp;база!$H$2:$H$49,ROW(база!$J$2:$J$49)-1),COLUMN(T40))),"")</f>
        <v/>
      </c>
      <c r="X41" t="str">
        <f t="array" ref="X41">IFERROR(INDEX(база!$J$2:$J$49,SMALL(IF(Лист2!$A41&amp;Лист2!$B41&amp;Лист2!$C41=база!$B$2:$B$49&amp;база!$C$2:$C$49&amp;база!$H$2:$H$49,ROW(база!$J$2:$J$49)-1),COLUMN(U40))),"")</f>
        <v/>
      </c>
      <c r="Y41" t="str">
        <f t="array" ref="Y41">IFERROR(INDEX(база!$J$2:$J$49,SMALL(IF(Лист2!$A41&amp;Лист2!$B41&amp;Лист2!$C41=база!$B$2:$B$49&amp;база!$C$2:$C$49&amp;база!$H$2:$H$49,ROW(база!$J$2:$J$49)-1),COLUMN(V40))),"")</f>
        <v/>
      </c>
      <c r="Z41" t="str">
        <f t="array" ref="Z41">IFERROR(INDEX(база!$J$2:$J$49,SMALL(IF(Лист2!$A41&amp;Лист2!$B41&amp;Лист2!$C41=база!$B$2:$B$49&amp;база!$C$2:$C$49&amp;база!$H$2:$H$49,ROW(база!$J$2:$J$49)-1),COLUMN(W40))),"")</f>
        <v/>
      </c>
      <c r="AA41" t="str">
        <f t="array" ref="AA41">IFERROR(INDEX(база!$J$2:$J$49,SMALL(IF(Лист2!$A41&amp;Лист2!$B41&amp;Лист2!$C41=база!$B$2:$B$49&amp;база!$C$2:$C$49&amp;база!$H$2:$H$49,ROW(база!$J$2:$J$49)-1),COLUMN(X40))),"")</f>
        <v/>
      </c>
      <c r="AB41" t="str">
        <f t="array" ref="AB41">IFERROR(INDEX(база!$J$2:$J$49,SMALL(IF(Лист2!$A41&amp;Лист2!$B41&amp;Лист2!$C41=база!$B$2:$B$49&amp;база!$C$2:$C$49&amp;база!$H$2:$H$49,ROW(база!$J$2:$J$49)-1),COLUMN(Y40))),"")</f>
        <v/>
      </c>
      <c r="AC41" t="str">
        <f t="array" ref="AC41">IFERROR(INDEX(база!$J$2:$J$49,SMALL(IF(Лист2!$A41&amp;Лист2!$B41&amp;Лист2!$C41=база!$B$2:$B$49&amp;база!$C$2:$C$49&amp;база!$H$2:$H$49,ROW(база!$J$2:$J$49)-1),COLUMN(Z40))),"")</f>
        <v/>
      </c>
      <c r="AD41" t="str">
        <f t="array" ref="AD41">IFERROR(INDEX(база!$J$2:$J$49,SMALL(IF(Лист2!$A41&amp;Лист2!$B41&amp;Лист2!$C41=база!$B$2:$B$49&amp;база!$C$2:$C$49&amp;база!$H$2:$H$49,ROW(база!$J$2:$J$49)-1),COLUMN(AA40))),"")</f>
        <v/>
      </c>
      <c r="AE41" t="str">
        <f t="array" ref="AE41">IFERROR(INDEX(база!$J$2:$J$49,SMALL(IF(Лист2!$A41&amp;Лист2!$B41&amp;Лист2!$C41=база!$B$2:$B$49&amp;база!$C$2:$C$49&amp;база!$H$2:$H$49,ROW(база!$J$2:$J$49)-1),COLUMN(AB40))),"")</f>
        <v/>
      </c>
      <c r="AF41" t="str">
        <f t="array" ref="AF41">IFERROR(INDEX(база!$J$2:$J$49,SMALL(IF(Лист2!$A41&amp;Лист2!$B41&amp;Лист2!$C41=база!$B$2:$B$49&amp;база!$C$2:$C$49&amp;база!$H$2:$H$49,ROW(база!$J$2:$J$49)-1),COLUMN(AC40))),"")</f>
        <v/>
      </c>
      <c r="AG41" t="str">
        <f t="array" ref="AG41">IFERROR(INDEX(база!$J$2:$J$49,SMALL(IF(Лист2!$A41&amp;Лист2!$B41&amp;Лист2!$C41=база!$B$2:$B$49&amp;база!$C$2:$C$49&amp;база!$H$2:$H$49,ROW(база!$J$2:$J$49)-1),COLUMN(AD40))),"")</f>
        <v/>
      </c>
      <c r="AH41" t="str">
        <f t="array" ref="AH41">IFERROR(INDEX(база!$J$2:$J$49,SMALL(IF(Лист2!$A41&amp;Лист2!$B41&amp;Лист2!$C41=база!$B$2:$B$49&amp;база!$C$2:$C$49&amp;база!$H$2:$H$49,ROW(база!$J$2:$J$49)-1),COLUMN(AE40))),"")</f>
        <v/>
      </c>
    </row>
    <row r="42" spans="1:34" x14ac:dyDescent="0.25">
      <c r="A42" t="str">
        <f t="array" ref="A42">IFERROR(INDEX(база!$B$2:$B$49,SMALL(IF(MATCH(база!$B$2:$B$49&amp;база!$C$2:$C$49&amp;база!$H$2:$H$49,база!$B$2:$B$49&amp;база!$C$2:$C$49&amp;база!$H$2:$H$49,0)=ROW(база!$B$2:$B$49)-1,ROW(база!$B$2:$B$49)-1),ROW(A41))),"")</f>
        <v/>
      </c>
      <c r="B42" t="str">
        <f t="array" ref="B42">IFERROR(INDEX(база!$C$2:$C$49,SMALL(IF(MATCH(база!$B$2:$B$49&amp;база!$C$2:$C$49&amp;база!$H$2:$H$49,база!$B$2:$B$49&amp;база!$C$2:$C$49&amp;база!$H$2:$H$49,0)=ROW(база!$B$2:$B$49)-1,ROW(база!$B$2:$B$49)-1),ROW(B41))),"")</f>
        <v/>
      </c>
      <c r="C42" t="str">
        <f t="array" ref="C42">IFERROR(INDEX(база!$H$2:$H$49,SMALL(IF(MATCH(база!$B$2:$B$49&amp;база!$C$2:$C$49&amp;база!$H$2:$H$49,база!$B$2:$B$49&amp;база!$C$2:$C$49&amp;база!$H$2:$H$49,0)=ROW(база!$B$2:$B$49)-1,ROW(база!$B$2:$B$49)-1),ROW(C41))),"")</f>
        <v/>
      </c>
      <c r="D42" t="str">
        <f t="array" ref="D42">IFERROR(INDEX(база!$J$2:$J$49,SMALL(IF(Лист2!$A42&amp;Лист2!$B42&amp;Лист2!$C42=база!$B$2:$B$49&amp;база!$C$2:$C$49&amp;база!$H$2:$H$49,ROW(база!$J$2:$J$49)-1),COLUMN(A41))),"")</f>
        <v/>
      </c>
      <c r="E42" t="str">
        <f t="array" ref="E42">IFERROR(INDEX(база!$J$2:$J$49,SMALL(IF(Лист2!$A42&amp;Лист2!$B42&amp;Лист2!$C42=база!$B$2:$B$49&amp;база!$C$2:$C$49&amp;база!$H$2:$H$49,ROW(база!$J$2:$J$49)-1),COLUMN(B41))),"")</f>
        <v/>
      </c>
      <c r="F42" t="str">
        <f t="array" ref="F42">IFERROR(INDEX(база!$J$2:$J$49,SMALL(IF(Лист2!$A42&amp;Лист2!$B42&amp;Лист2!$C42=база!$B$2:$B$49&amp;база!$C$2:$C$49&amp;база!$H$2:$H$49,ROW(база!$J$2:$J$49)-1),COLUMN(C41))),"")</f>
        <v/>
      </c>
      <c r="G42" t="str">
        <f t="array" ref="G42">IFERROR(INDEX(база!$J$2:$J$49,SMALL(IF(Лист2!$A42&amp;Лист2!$B42&amp;Лист2!$C42=база!$B$2:$B$49&amp;база!$C$2:$C$49&amp;база!$H$2:$H$49,ROW(база!$J$2:$J$49)-1),COLUMN(D41))),"")</f>
        <v/>
      </c>
      <c r="H42" t="str">
        <f t="array" ref="H42">IFERROR(INDEX(база!$J$2:$J$49,SMALL(IF(Лист2!$A42&amp;Лист2!$B42&amp;Лист2!$C42=база!$B$2:$B$49&amp;база!$C$2:$C$49&amp;база!$H$2:$H$49,ROW(база!$J$2:$J$49)-1),COLUMN(E41))),"")</f>
        <v/>
      </c>
      <c r="I42" t="str">
        <f t="array" ref="I42">IFERROR(INDEX(база!$J$2:$J$49,SMALL(IF(Лист2!$A42&amp;Лист2!$B42&amp;Лист2!$C42=база!$B$2:$B$49&amp;база!$C$2:$C$49&amp;база!$H$2:$H$49,ROW(база!$J$2:$J$49)-1),COLUMN(F41))),"")</f>
        <v/>
      </c>
      <c r="J42" t="str">
        <f t="array" ref="J42">IFERROR(INDEX(база!$J$2:$J$49,SMALL(IF(Лист2!$A42&amp;Лист2!$B42&amp;Лист2!$C42=база!$B$2:$B$49&amp;база!$C$2:$C$49&amp;база!$H$2:$H$49,ROW(база!$J$2:$J$49)-1),COLUMN(G41))),"")</f>
        <v/>
      </c>
      <c r="K42" t="str">
        <f t="array" ref="K42">IFERROR(INDEX(база!$J$2:$J$49,SMALL(IF(Лист2!$A42&amp;Лист2!$B42&amp;Лист2!$C42=база!$B$2:$B$49&amp;база!$C$2:$C$49&amp;база!$H$2:$H$49,ROW(база!$J$2:$J$49)-1),COLUMN(H41))),"")</f>
        <v/>
      </c>
      <c r="L42" t="str">
        <f t="array" ref="L42">IFERROR(INDEX(база!$J$2:$J$49,SMALL(IF(Лист2!$A42&amp;Лист2!$B42&amp;Лист2!$C42=база!$B$2:$B$49&amp;база!$C$2:$C$49&amp;база!$H$2:$H$49,ROW(база!$J$2:$J$49)-1),COLUMN(I41))),"")</f>
        <v/>
      </c>
      <c r="M42" t="str">
        <f t="array" ref="M42">IFERROR(INDEX(база!$J$2:$J$49,SMALL(IF(Лист2!$A42&amp;Лист2!$B42&amp;Лист2!$C42=база!$B$2:$B$49&amp;база!$C$2:$C$49&amp;база!$H$2:$H$49,ROW(база!$J$2:$J$49)-1),COLUMN(J41))),"")</f>
        <v/>
      </c>
      <c r="N42" t="str">
        <f t="array" ref="N42">IFERROR(INDEX(база!$J$2:$J$49,SMALL(IF(Лист2!$A42&amp;Лист2!$B42&amp;Лист2!$C42=база!$B$2:$B$49&amp;база!$C$2:$C$49&amp;база!$H$2:$H$49,ROW(база!$J$2:$J$49)-1),COLUMN(K41))),"")</f>
        <v/>
      </c>
      <c r="O42" t="str">
        <f t="array" ref="O42">IFERROR(INDEX(база!$J$2:$J$49,SMALL(IF(Лист2!$A42&amp;Лист2!$B42&amp;Лист2!$C42=база!$B$2:$B$49&amp;база!$C$2:$C$49&amp;база!$H$2:$H$49,ROW(база!$J$2:$J$49)-1),COLUMN(L41))),"")</f>
        <v/>
      </c>
      <c r="P42" t="str">
        <f t="array" ref="P42">IFERROR(INDEX(база!$J$2:$J$49,SMALL(IF(Лист2!$A42&amp;Лист2!$B42&amp;Лист2!$C42=база!$B$2:$B$49&amp;база!$C$2:$C$49&amp;база!$H$2:$H$49,ROW(база!$J$2:$J$49)-1),COLUMN(M41))),"")</f>
        <v/>
      </c>
      <c r="Q42" t="str">
        <f t="array" ref="Q42">IFERROR(INDEX(база!$J$2:$J$49,SMALL(IF(Лист2!$A42&amp;Лист2!$B42&amp;Лист2!$C42=база!$B$2:$B$49&amp;база!$C$2:$C$49&amp;база!$H$2:$H$49,ROW(база!$J$2:$J$49)-1),COLUMN(N41))),"")</f>
        <v/>
      </c>
      <c r="R42" t="str">
        <f t="array" ref="R42">IFERROR(INDEX(база!$J$2:$J$49,SMALL(IF(Лист2!$A42&amp;Лист2!$B42&amp;Лист2!$C42=база!$B$2:$B$49&amp;база!$C$2:$C$49&amp;база!$H$2:$H$49,ROW(база!$J$2:$J$49)-1),COLUMN(O41))),"")</f>
        <v/>
      </c>
      <c r="S42" t="str">
        <f t="array" ref="S42">IFERROR(INDEX(база!$J$2:$J$49,SMALL(IF(Лист2!$A42&amp;Лист2!$B42&amp;Лист2!$C42=база!$B$2:$B$49&amp;база!$C$2:$C$49&amp;база!$H$2:$H$49,ROW(база!$J$2:$J$49)-1),COLUMN(P41))),"")</f>
        <v/>
      </c>
      <c r="T42" t="str">
        <f t="array" ref="T42">IFERROR(INDEX(база!$J$2:$J$49,SMALL(IF(Лист2!$A42&amp;Лист2!$B42&amp;Лист2!$C42=база!$B$2:$B$49&amp;база!$C$2:$C$49&amp;база!$H$2:$H$49,ROW(база!$J$2:$J$49)-1),COLUMN(Q41))),"")</f>
        <v/>
      </c>
      <c r="U42" t="str">
        <f t="array" ref="U42">IFERROR(INDEX(база!$J$2:$J$49,SMALL(IF(Лист2!$A42&amp;Лист2!$B42&amp;Лист2!$C42=база!$B$2:$B$49&amp;база!$C$2:$C$49&amp;база!$H$2:$H$49,ROW(база!$J$2:$J$49)-1),COLUMN(R41))),"")</f>
        <v/>
      </c>
      <c r="V42" t="str">
        <f t="array" ref="V42">IFERROR(INDEX(база!$J$2:$J$49,SMALL(IF(Лист2!$A42&amp;Лист2!$B42&amp;Лист2!$C42=база!$B$2:$B$49&amp;база!$C$2:$C$49&amp;база!$H$2:$H$49,ROW(база!$J$2:$J$49)-1),COLUMN(S41))),"")</f>
        <v/>
      </c>
      <c r="W42" t="str">
        <f t="array" ref="W42">IFERROR(INDEX(база!$J$2:$J$49,SMALL(IF(Лист2!$A42&amp;Лист2!$B42&amp;Лист2!$C42=база!$B$2:$B$49&amp;база!$C$2:$C$49&amp;база!$H$2:$H$49,ROW(база!$J$2:$J$49)-1),COLUMN(T41))),"")</f>
        <v/>
      </c>
      <c r="X42" t="str">
        <f t="array" ref="X42">IFERROR(INDEX(база!$J$2:$J$49,SMALL(IF(Лист2!$A42&amp;Лист2!$B42&amp;Лист2!$C42=база!$B$2:$B$49&amp;база!$C$2:$C$49&amp;база!$H$2:$H$49,ROW(база!$J$2:$J$49)-1),COLUMN(U41))),"")</f>
        <v/>
      </c>
      <c r="Y42" t="str">
        <f t="array" ref="Y42">IFERROR(INDEX(база!$J$2:$J$49,SMALL(IF(Лист2!$A42&amp;Лист2!$B42&amp;Лист2!$C42=база!$B$2:$B$49&amp;база!$C$2:$C$49&amp;база!$H$2:$H$49,ROW(база!$J$2:$J$49)-1),COLUMN(V41))),"")</f>
        <v/>
      </c>
      <c r="Z42" t="str">
        <f t="array" ref="Z42">IFERROR(INDEX(база!$J$2:$J$49,SMALL(IF(Лист2!$A42&amp;Лист2!$B42&amp;Лист2!$C42=база!$B$2:$B$49&amp;база!$C$2:$C$49&amp;база!$H$2:$H$49,ROW(база!$J$2:$J$49)-1),COLUMN(W41))),"")</f>
        <v/>
      </c>
      <c r="AA42" t="str">
        <f t="array" ref="AA42">IFERROR(INDEX(база!$J$2:$J$49,SMALL(IF(Лист2!$A42&amp;Лист2!$B42&amp;Лист2!$C42=база!$B$2:$B$49&amp;база!$C$2:$C$49&amp;база!$H$2:$H$49,ROW(база!$J$2:$J$49)-1),COLUMN(X41))),"")</f>
        <v/>
      </c>
      <c r="AB42" t="str">
        <f t="array" ref="AB42">IFERROR(INDEX(база!$J$2:$J$49,SMALL(IF(Лист2!$A42&amp;Лист2!$B42&amp;Лист2!$C42=база!$B$2:$B$49&amp;база!$C$2:$C$49&amp;база!$H$2:$H$49,ROW(база!$J$2:$J$49)-1),COLUMN(Y41))),"")</f>
        <v/>
      </c>
      <c r="AC42" t="str">
        <f t="array" ref="AC42">IFERROR(INDEX(база!$J$2:$J$49,SMALL(IF(Лист2!$A42&amp;Лист2!$B42&amp;Лист2!$C42=база!$B$2:$B$49&amp;база!$C$2:$C$49&amp;база!$H$2:$H$49,ROW(база!$J$2:$J$49)-1),COLUMN(Z41))),"")</f>
        <v/>
      </c>
      <c r="AD42" t="str">
        <f t="array" ref="AD42">IFERROR(INDEX(база!$J$2:$J$49,SMALL(IF(Лист2!$A42&amp;Лист2!$B42&amp;Лист2!$C42=база!$B$2:$B$49&amp;база!$C$2:$C$49&amp;база!$H$2:$H$49,ROW(база!$J$2:$J$49)-1),COLUMN(AA41))),"")</f>
        <v/>
      </c>
      <c r="AE42" t="str">
        <f t="array" ref="AE42">IFERROR(INDEX(база!$J$2:$J$49,SMALL(IF(Лист2!$A42&amp;Лист2!$B42&amp;Лист2!$C42=база!$B$2:$B$49&amp;база!$C$2:$C$49&amp;база!$H$2:$H$49,ROW(база!$J$2:$J$49)-1),COLUMN(AB41))),"")</f>
        <v/>
      </c>
      <c r="AF42" t="str">
        <f t="array" ref="AF42">IFERROR(INDEX(база!$J$2:$J$49,SMALL(IF(Лист2!$A42&amp;Лист2!$B42&amp;Лист2!$C42=база!$B$2:$B$49&amp;база!$C$2:$C$49&amp;база!$H$2:$H$49,ROW(база!$J$2:$J$49)-1),COLUMN(AC41))),"")</f>
        <v/>
      </c>
      <c r="AG42" t="str">
        <f t="array" ref="AG42">IFERROR(INDEX(база!$J$2:$J$49,SMALL(IF(Лист2!$A42&amp;Лист2!$B42&amp;Лист2!$C42=база!$B$2:$B$49&amp;база!$C$2:$C$49&amp;база!$H$2:$H$49,ROW(база!$J$2:$J$49)-1),COLUMN(AD41))),"")</f>
        <v/>
      </c>
      <c r="AH42" t="str">
        <f t="array" ref="AH42">IFERROR(INDEX(база!$J$2:$J$49,SMALL(IF(Лист2!$A42&amp;Лист2!$B42&amp;Лист2!$C42=база!$B$2:$B$49&amp;база!$C$2:$C$49&amp;база!$H$2:$H$49,ROW(база!$J$2:$J$49)-1),COLUMN(AE41))),"")</f>
        <v/>
      </c>
    </row>
    <row r="43" spans="1:34" x14ac:dyDescent="0.25">
      <c r="A43" t="str">
        <f t="array" ref="A43">IFERROR(INDEX(база!$B$2:$B$49,SMALL(IF(MATCH(база!$B$2:$B$49&amp;база!$C$2:$C$49&amp;база!$H$2:$H$49,база!$B$2:$B$49&amp;база!$C$2:$C$49&amp;база!$H$2:$H$49,0)=ROW(база!$B$2:$B$49)-1,ROW(база!$B$2:$B$49)-1),ROW(A42))),"")</f>
        <v/>
      </c>
      <c r="B43" t="str">
        <f t="array" ref="B43">IFERROR(INDEX(база!$C$2:$C$49,SMALL(IF(MATCH(база!$B$2:$B$49&amp;база!$C$2:$C$49&amp;база!$H$2:$H$49,база!$B$2:$B$49&amp;база!$C$2:$C$49&amp;база!$H$2:$H$49,0)=ROW(база!$B$2:$B$49)-1,ROW(база!$B$2:$B$49)-1),ROW(B42))),"")</f>
        <v/>
      </c>
      <c r="C43" t="str">
        <f t="array" ref="C43">IFERROR(INDEX(база!$H$2:$H$49,SMALL(IF(MATCH(база!$B$2:$B$49&amp;база!$C$2:$C$49&amp;база!$H$2:$H$49,база!$B$2:$B$49&amp;база!$C$2:$C$49&amp;база!$H$2:$H$49,0)=ROW(база!$B$2:$B$49)-1,ROW(база!$B$2:$B$49)-1),ROW(C42))),"")</f>
        <v/>
      </c>
      <c r="D43" t="str">
        <f t="array" ref="D43">IFERROR(INDEX(база!$J$2:$J$49,SMALL(IF(Лист2!$A43&amp;Лист2!$B43&amp;Лист2!$C43=база!$B$2:$B$49&amp;база!$C$2:$C$49&amp;база!$H$2:$H$49,ROW(база!$J$2:$J$49)-1),COLUMN(A42))),"")</f>
        <v/>
      </c>
      <c r="E43" t="str">
        <f t="array" ref="E43">IFERROR(INDEX(база!$J$2:$J$49,SMALL(IF(Лист2!$A43&amp;Лист2!$B43&amp;Лист2!$C43=база!$B$2:$B$49&amp;база!$C$2:$C$49&amp;база!$H$2:$H$49,ROW(база!$J$2:$J$49)-1),COLUMN(B42))),"")</f>
        <v/>
      </c>
      <c r="F43" t="str">
        <f t="array" ref="F43">IFERROR(INDEX(база!$J$2:$J$49,SMALL(IF(Лист2!$A43&amp;Лист2!$B43&amp;Лист2!$C43=база!$B$2:$B$49&amp;база!$C$2:$C$49&amp;база!$H$2:$H$49,ROW(база!$J$2:$J$49)-1),COLUMN(C42))),"")</f>
        <v/>
      </c>
      <c r="G43" t="str">
        <f t="array" ref="G43">IFERROR(INDEX(база!$J$2:$J$49,SMALL(IF(Лист2!$A43&amp;Лист2!$B43&amp;Лист2!$C43=база!$B$2:$B$49&amp;база!$C$2:$C$49&amp;база!$H$2:$H$49,ROW(база!$J$2:$J$49)-1),COLUMN(D42))),"")</f>
        <v/>
      </c>
      <c r="H43" t="str">
        <f t="array" ref="H43">IFERROR(INDEX(база!$J$2:$J$49,SMALL(IF(Лист2!$A43&amp;Лист2!$B43&amp;Лист2!$C43=база!$B$2:$B$49&amp;база!$C$2:$C$49&amp;база!$H$2:$H$49,ROW(база!$J$2:$J$49)-1),COLUMN(E42))),"")</f>
        <v/>
      </c>
      <c r="I43" t="str">
        <f t="array" ref="I43">IFERROR(INDEX(база!$J$2:$J$49,SMALL(IF(Лист2!$A43&amp;Лист2!$B43&amp;Лист2!$C43=база!$B$2:$B$49&amp;база!$C$2:$C$49&amp;база!$H$2:$H$49,ROW(база!$J$2:$J$49)-1),COLUMN(F42))),"")</f>
        <v/>
      </c>
      <c r="J43" t="str">
        <f t="array" ref="J43">IFERROR(INDEX(база!$J$2:$J$49,SMALL(IF(Лист2!$A43&amp;Лист2!$B43&amp;Лист2!$C43=база!$B$2:$B$49&amp;база!$C$2:$C$49&amp;база!$H$2:$H$49,ROW(база!$J$2:$J$49)-1),COLUMN(G42))),"")</f>
        <v/>
      </c>
      <c r="K43" t="str">
        <f t="array" ref="K43">IFERROR(INDEX(база!$J$2:$J$49,SMALL(IF(Лист2!$A43&amp;Лист2!$B43&amp;Лист2!$C43=база!$B$2:$B$49&amp;база!$C$2:$C$49&amp;база!$H$2:$H$49,ROW(база!$J$2:$J$49)-1),COLUMN(H42))),"")</f>
        <v/>
      </c>
      <c r="L43" t="str">
        <f t="array" ref="L43">IFERROR(INDEX(база!$J$2:$J$49,SMALL(IF(Лист2!$A43&amp;Лист2!$B43&amp;Лист2!$C43=база!$B$2:$B$49&amp;база!$C$2:$C$49&amp;база!$H$2:$H$49,ROW(база!$J$2:$J$49)-1),COLUMN(I42))),"")</f>
        <v/>
      </c>
      <c r="M43" t="str">
        <f t="array" ref="M43">IFERROR(INDEX(база!$J$2:$J$49,SMALL(IF(Лист2!$A43&amp;Лист2!$B43&amp;Лист2!$C43=база!$B$2:$B$49&amp;база!$C$2:$C$49&amp;база!$H$2:$H$49,ROW(база!$J$2:$J$49)-1),COLUMN(J42))),"")</f>
        <v/>
      </c>
      <c r="N43" t="str">
        <f t="array" ref="N43">IFERROR(INDEX(база!$J$2:$J$49,SMALL(IF(Лист2!$A43&amp;Лист2!$B43&amp;Лист2!$C43=база!$B$2:$B$49&amp;база!$C$2:$C$49&amp;база!$H$2:$H$49,ROW(база!$J$2:$J$49)-1),COLUMN(K42))),"")</f>
        <v/>
      </c>
      <c r="O43" t="str">
        <f t="array" ref="O43">IFERROR(INDEX(база!$J$2:$J$49,SMALL(IF(Лист2!$A43&amp;Лист2!$B43&amp;Лист2!$C43=база!$B$2:$B$49&amp;база!$C$2:$C$49&amp;база!$H$2:$H$49,ROW(база!$J$2:$J$49)-1),COLUMN(L42))),"")</f>
        <v/>
      </c>
      <c r="P43" t="str">
        <f t="array" ref="P43">IFERROR(INDEX(база!$J$2:$J$49,SMALL(IF(Лист2!$A43&amp;Лист2!$B43&amp;Лист2!$C43=база!$B$2:$B$49&amp;база!$C$2:$C$49&amp;база!$H$2:$H$49,ROW(база!$J$2:$J$49)-1),COLUMN(M42))),"")</f>
        <v/>
      </c>
      <c r="Q43" t="str">
        <f t="array" ref="Q43">IFERROR(INDEX(база!$J$2:$J$49,SMALL(IF(Лист2!$A43&amp;Лист2!$B43&amp;Лист2!$C43=база!$B$2:$B$49&amp;база!$C$2:$C$49&amp;база!$H$2:$H$49,ROW(база!$J$2:$J$49)-1),COLUMN(N42))),"")</f>
        <v/>
      </c>
      <c r="R43" t="str">
        <f t="array" ref="R43">IFERROR(INDEX(база!$J$2:$J$49,SMALL(IF(Лист2!$A43&amp;Лист2!$B43&amp;Лист2!$C43=база!$B$2:$B$49&amp;база!$C$2:$C$49&amp;база!$H$2:$H$49,ROW(база!$J$2:$J$49)-1),COLUMN(O42))),"")</f>
        <v/>
      </c>
      <c r="S43" t="str">
        <f t="array" ref="S43">IFERROR(INDEX(база!$J$2:$J$49,SMALL(IF(Лист2!$A43&amp;Лист2!$B43&amp;Лист2!$C43=база!$B$2:$B$49&amp;база!$C$2:$C$49&amp;база!$H$2:$H$49,ROW(база!$J$2:$J$49)-1),COLUMN(P42))),"")</f>
        <v/>
      </c>
      <c r="T43" t="str">
        <f t="array" ref="T43">IFERROR(INDEX(база!$J$2:$J$49,SMALL(IF(Лист2!$A43&amp;Лист2!$B43&amp;Лист2!$C43=база!$B$2:$B$49&amp;база!$C$2:$C$49&amp;база!$H$2:$H$49,ROW(база!$J$2:$J$49)-1),COLUMN(Q42))),"")</f>
        <v/>
      </c>
      <c r="U43" t="str">
        <f t="array" ref="U43">IFERROR(INDEX(база!$J$2:$J$49,SMALL(IF(Лист2!$A43&amp;Лист2!$B43&amp;Лист2!$C43=база!$B$2:$B$49&amp;база!$C$2:$C$49&amp;база!$H$2:$H$49,ROW(база!$J$2:$J$49)-1),COLUMN(R42))),"")</f>
        <v/>
      </c>
      <c r="V43" t="str">
        <f t="array" ref="V43">IFERROR(INDEX(база!$J$2:$J$49,SMALL(IF(Лист2!$A43&amp;Лист2!$B43&amp;Лист2!$C43=база!$B$2:$B$49&amp;база!$C$2:$C$49&amp;база!$H$2:$H$49,ROW(база!$J$2:$J$49)-1),COLUMN(S42))),"")</f>
        <v/>
      </c>
      <c r="W43" t="str">
        <f t="array" ref="W43">IFERROR(INDEX(база!$J$2:$J$49,SMALL(IF(Лист2!$A43&amp;Лист2!$B43&amp;Лист2!$C43=база!$B$2:$B$49&amp;база!$C$2:$C$49&amp;база!$H$2:$H$49,ROW(база!$J$2:$J$49)-1),COLUMN(T42))),"")</f>
        <v/>
      </c>
      <c r="X43" t="str">
        <f t="array" ref="X43">IFERROR(INDEX(база!$J$2:$J$49,SMALL(IF(Лист2!$A43&amp;Лист2!$B43&amp;Лист2!$C43=база!$B$2:$B$49&amp;база!$C$2:$C$49&amp;база!$H$2:$H$49,ROW(база!$J$2:$J$49)-1),COLUMN(U42))),"")</f>
        <v/>
      </c>
      <c r="Y43" t="str">
        <f t="array" ref="Y43">IFERROR(INDEX(база!$J$2:$J$49,SMALL(IF(Лист2!$A43&amp;Лист2!$B43&amp;Лист2!$C43=база!$B$2:$B$49&amp;база!$C$2:$C$49&amp;база!$H$2:$H$49,ROW(база!$J$2:$J$49)-1),COLUMN(V42))),"")</f>
        <v/>
      </c>
      <c r="Z43" t="str">
        <f t="array" ref="Z43">IFERROR(INDEX(база!$J$2:$J$49,SMALL(IF(Лист2!$A43&amp;Лист2!$B43&amp;Лист2!$C43=база!$B$2:$B$49&amp;база!$C$2:$C$49&amp;база!$H$2:$H$49,ROW(база!$J$2:$J$49)-1),COLUMN(W42))),"")</f>
        <v/>
      </c>
      <c r="AA43" t="str">
        <f t="array" ref="AA43">IFERROR(INDEX(база!$J$2:$J$49,SMALL(IF(Лист2!$A43&amp;Лист2!$B43&amp;Лист2!$C43=база!$B$2:$B$49&amp;база!$C$2:$C$49&amp;база!$H$2:$H$49,ROW(база!$J$2:$J$49)-1),COLUMN(X42))),"")</f>
        <v/>
      </c>
      <c r="AB43" t="str">
        <f t="array" ref="AB43">IFERROR(INDEX(база!$J$2:$J$49,SMALL(IF(Лист2!$A43&amp;Лист2!$B43&amp;Лист2!$C43=база!$B$2:$B$49&amp;база!$C$2:$C$49&amp;база!$H$2:$H$49,ROW(база!$J$2:$J$49)-1),COLUMN(Y42))),"")</f>
        <v/>
      </c>
      <c r="AC43" t="str">
        <f t="array" ref="AC43">IFERROR(INDEX(база!$J$2:$J$49,SMALL(IF(Лист2!$A43&amp;Лист2!$B43&amp;Лист2!$C43=база!$B$2:$B$49&amp;база!$C$2:$C$49&amp;база!$H$2:$H$49,ROW(база!$J$2:$J$49)-1),COLUMN(Z42))),"")</f>
        <v/>
      </c>
      <c r="AD43" t="str">
        <f t="array" ref="AD43">IFERROR(INDEX(база!$J$2:$J$49,SMALL(IF(Лист2!$A43&amp;Лист2!$B43&amp;Лист2!$C43=база!$B$2:$B$49&amp;база!$C$2:$C$49&amp;база!$H$2:$H$49,ROW(база!$J$2:$J$49)-1),COLUMN(AA42))),"")</f>
        <v/>
      </c>
      <c r="AE43" t="str">
        <f t="array" ref="AE43">IFERROR(INDEX(база!$J$2:$J$49,SMALL(IF(Лист2!$A43&amp;Лист2!$B43&amp;Лист2!$C43=база!$B$2:$B$49&amp;база!$C$2:$C$49&amp;база!$H$2:$H$49,ROW(база!$J$2:$J$49)-1),COLUMN(AB42))),"")</f>
        <v/>
      </c>
      <c r="AF43" t="str">
        <f t="array" ref="AF43">IFERROR(INDEX(база!$J$2:$J$49,SMALL(IF(Лист2!$A43&amp;Лист2!$B43&amp;Лист2!$C43=база!$B$2:$B$49&amp;база!$C$2:$C$49&amp;база!$H$2:$H$49,ROW(база!$J$2:$J$49)-1),COLUMN(AC42))),"")</f>
        <v/>
      </c>
      <c r="AG43" t="str">
        <f t="array" ref="AG43">IFERROR(INDEX(база!$J$2:$J$49,SMALL(IF(Лист2!$A43&amp;Лист2!$B43&amp;Лист2!$C43=база!$B$2:$B$49&amp;база!$C$2:$C$49&amp;база!$H$2:$H$49,ROW(база!$J$2:$J$49)-1),COLUMN(AD42))),"")</f>
        <v/>
      </c>
      <c r="AH43" t="str">
        <f t="array" ref="AH43">IFERROR(INDEX(база!$J$2:$J$49,SMALL(IF(Лист2!$A43&amp;Лист2!$B43&amp;Лист2!$C43=база!$B$2:$B$49&amp;база!$C$2:$C$49&amp;база!$H$2:$H$49,ROW(база!$J$2:$J$49)-1),COLUMN(AE42))),"")</f>
        <v/>
      </c>
    </row>
    <row r="44" spans="1:34" x14ac:dyDescent="0.25">
      <c r="A44" t="str">
        <f t="array" ref="A44">IFERROR(INDEX(база!$B$2:$B$49,SMALL(IF(MATCH(база!$B$2:$B$49&amp;база!$C$2:$C$49&amp;база!$H$2:$H$49,база!$B$2:$B$49&amp;база!$C$2:$C$49&amp;база!$H$2:$H$49,0)=ROW(база!$B$2:$B$49)-1,ROW(база!$B$2:$B$49)-1),ROW(A43))),"")</f>
        <v/>
      </c>
      <c r="B44" t="str">
        <f t="array" ref="B44">IFERROR(INDEX(база!$C$2:$C$49,SMALL(IF(MATCH(база!$B$2:$B$49&amp;база!$C$2:$C$49&amp;база!$H$2:$H$49,база!$B$2:$B$49&amp;база!$C$2:$C$49&amp;база!$H$2:$H$49,0)=ROW(база!$B$2:$B$49)-1,ROW(база!$B$2:$B$49)-1),ROW(B43))),"")</f>
        <v/>
      </c>
      <c r="C44" t="str">
        <f t="array" ref="C44">IFERROR(INDEX(база!$H$2:$H$49,SMALL(IF(MATCH(база!$B$2:$B$49&amp;база!$C$2:$C$49&amp;база!$H$2:$H$49,база!$B$2:$B$49&amp;база!$C$2:$C$49&amp;база!$H$2:$H$49,0)=ROW(база!$B$2:$B$49)-1,ROW(база!$B$2:$B$49)-1),ROW(C43))),"")</f>
        <v/>
      </c>
      <c r="D44" t="str">
        <f t="array" ref="D44">IFERROR(INDEX(база!$J$2:$J$49,SMALL(IF(Лист2!$A44&amp;Лист2!$B44&amp;Лист2!$C44=база!$B$2:$B$49&amp;база!$C$2:$C$49&amp;база!$H$2:$H$49,ROW(база!$J$2:$J$49)-1),COLUMN(A43))),"")</f>
        <v/>
      </c>
      <c r="E44" t="str">
        <f t="array" ref="E44">IFERROR(INDEX(база!$J$2:$J$49,SMALL(IF(Лист2!$A44&amp;Лист2!$B44&amp;Лист2!$C44=база!$B$2:$B$49&amp;база!$C$2:$C$49&amp;база!$H$2:$H$49,ROW(база!$J$2:$J$49)-1),COLUMN(B43))),"")</f>
        <v/>
      </c>
      <c r="F44" t="str">
        <f t="array" ref="F44">IFERROR(INDEX(база!$J$2:$J$49,SMALL(IF(Лист2!$A44&amp;Лист2!$B44&amp;Лист2!$C44=база!$B$2:$B$49&amp;база!$C$2:$C$49&amp;база!$H$2:$H$49,ROW(база!$J$2:$J$49)-1),COLUMN(C43))),"")</f>
        <v/>
      </c>
      <c r="G44" t="str">
        <f t="array" ref="G44">IFERROR(INDEX(база!$J$2:$J$49,SMALL(IF(Лист2!$A44&amp;Лист2!$B44&amp;Лист2!$C44=база!$B$2:$B$49&amp;база!$C$2:$C$49&amp;база!$H$2:$H$49,ROW(база!$J$2:$J$49)-1),COLUMN(D43))),"")</f>
        <v/>
      </c>
      <c r="H44" t="str">
        <f t="array" ref="H44">IFERROR(INDEX(база!$J$2:$J$49,SMALL(IF(Лист2!$A44&amp;Лист2!$B44&amp;Лист2!$C44=база!$B$2:$B$49&amp;база!$C$2:$C$49&amp;база!$H$2:$H$49,ROW(база!$J$2:$J$49)-1),COLUMN(E43))),"")</f>
        <v/>
      </c>
      <c r="I44" t="str">
        <f t="array" ref="I44">IFERROR(INDEX(база!$J$2:$J$49,SMALL(IF(Лист2!$A44&amp;Лист2!$B44&amp;Лист2!$C44=база!$B$2:$B$49&amp;база!$C$2:$C$49&amp;база!$H$2:$H$49,ROW(база!$J$2:$J$49)-1),COLUMN(F43))),"")</f>
        <v/>
      </c>
      <c r="J44" t="str">
        <f t="array" ref="J44">IFERROR(INDEX(база!$J$2:$J$49,SMALL(IF(Лист2!$A44&amp;Лист2!$B44&amp;Лист2!$C44=база!$B$2:$B$49&amp;база!$C$2:$C$49&amp;база!$H$2:$H$49,ROW(база!$J$2:$J$49)-1),COLUMN(G43))),"")</f>
        <v/>
      </c>
      <c r="K44" t="str">
        <f t="array" ref="K44">IFERROR(INDEX(база!$J$2:$J$49,SMALL(IF(Лист2!$A44&amp;Лист2!$B44&amp;Лист2!$C44=база!$B$2:$B$49&amp;база!$C$2:$C$49&amp;база!$H$2:$H$49,ROW(база!$J$2:$J$49)-1),COLUMN(H43))),"")</f>
        <v/>
      </c>
      <c r="L44" t="str">
        <f t="array" ref="L44">IFERROR(INDEX(база!$J$2:$J$49,SMALL(IF(Лист2!$A44&amp;Лист2!$B44&amp;Лист2!$C44=база!$B$2:$B$49&amp;база!$C$2:$C$49&amp;база!$H$2:$H$49,ROW(база!$J$2:$J$49)-1),COLUMN(I43))),"")</f>
        <v/>
      </c>
      <c r="M44" t="str">
        <f t="array" ref="M44">IFERROR(INDEX(база!$J$2:$J$49,SMALL(IF(Лист2!$A44&amp;Лист2!$B44&amp;Лист2!$C44=база!$B$2:$B$49&amp;база!$C$2:$C$49&amp;база!$H$2:$H$49,ROW(база!$J$2:$J$49)-1),COLUMN(J43))),"")</f>
        <v/>
      </c>
      <c r="N44" t="str">
        <f t="array" ref="N44">IFERROR(INDEX(база!$J$2:$J$49,SMALL(IF(Лист2!$A44&amp;Лист2!$B44&amp;Лист2!$C44=база!$B$2:$B$49&amp;база!$C$2:$C$49&amp;база!$H$2:$H$49,ROW(база!$J$2:$J$49)-1),COLUMN(K43))),"")</f>
        <v/>
      </c>
      <c r="O44" t="str">
        <f t="array" ref="O44">IFERROR(INDEX(база!$J$2:$J$49,SMALL(IF(Лист2!$A44&amp;Лист2!$B44&amp;Лист2!$C44=база!$B$2:$B$49&amp;база!$C$2:$C$49&amp;база!$H$2:$H$49,ROW(база!$J$2:$J$49)-1),COLUMN(L43))),"")</f>
        <v/>
      </c>
      <c r="P44" t="str">
        <f t="array" ref="P44">IFERROR(INDEX(база!$J$2:$J$49,SMALL(IF(Лист2!$A44&amp;Лист2!$B44&amp;Лист2!$C44=база!$B$2:$B$49&amp;база!$C$2:$C$49&amp;база!$H$2:$H$49,ROW(база!$J$2:$J$49)-1),COLUMN(M43))),"")</f>
        <v/>
      </c>
      <c r="Q44" t="str">
        <f t="array" ref="Q44">IFERROR(INDEX(база!$J$2:$J$49,SMALL(IF(Лист2!$A44&amp;Лист2!$B44&amp;Лист2!$C44=база!$B$2:$B$49&amp;база!$C$2:$C$49&amp;база!$H$2:$H$49,ROW(база!$J$2:$J$49)-1),COLUMN(N43))),"")</f>
        <v/>
      </c>
      <c r="R44" t="str">
        <f t="array" ref="R44">IFERROR(INDEX(база!$J$2:$J$49,SMALL(IF(Лист2!$A44&amp;Лист2!$B44&amp;Лист2!$C44=база!$B$2:$B$49&amp;база!$C$2:$C$49&amp;база!$H$2:$H$49,ROW(база!$J$2:$J$49)-1),COLUMN(O43))),"")</f>
        <v/>
      </c>
      <c r="S44" t="str">
        <f t="array" ref="S44">IFERROR(INDEX(база!$J$2:$J$49,SMALL(IF(Лист2!$A44&amp;Лист2!$B44&amp;Лист2!$C44=база!$B$2:$B$49&amp;база!$C$2:$C$49&amp;база!$H$2:$H$49,ROW(база!$J$2:$J$49)-1),COLUMN(P43))),"")</f>
        <v/>
      </c>
      <c r="T44" t="str">
        <f t="array" ref="T44">IFERROR(INDEX(база!$J$2:$J$49,SMALL(IF(Лист2!$A44&amp;Лист2!$B44&amp;Лист2!$C44=база!$B$2:$B$49&amp;база!$C$2:$C$49&amp;база!$H$2:$H$49,ROW(база!$J$2:$J$49)-1),COLUMN(Q43))),"")</f>
        <v/>
      </c>
      <c r="U44" t="str">
        <f t="array" ref="U44">IFERROR(INDEX(база!$J$2:$J$49,SMALL(IF(Лист2!$A44&amp;Лист2!$B44&amp;Лист2!$C44=база!$B$2:$B$49&amp;база!$C$2:$C$49&amp;база!$H$2:$H$49,ROW(база!$J$2:$J$49)-1),COLUMN(R43))),"")</f>
        <v/>
      </c>
      <c r="V44" t="str">
        <f t="array" ref="V44">IFERROR(INDEX(база!$J$2:$J$49,SMALL(IF(Лист2!$A44&amp;Лист2!$B44&amp;Лист2!$C44=база!$B$2:$B$49&amp;база!$C$2:$C$49&amp;база!$H$2:$H$49,ROW(база!$J$2:$J$49)-1),COLUMN(S43))),"")</f>
        <v/>
      </c>
      <c r="W44" t="str">
        <f t="array" ref="W44">IFERROR(INDEX(база!$J$2:$J$49,SMALL(IF(Лист2!$A44&amp;Лист2!$B44&amp;Лист2!$C44=база!$B$2:$B$49&amp;база!$C$2:$C$49&amp;база!$H$2:$H$49,ROW(база!$J$2:$J$49)-1),COLUMN(T43))),"")</f>
        <v/>
      </c>
      <c r="X44" t="str">
        <f t="array" ref="X44">IFERROR(INDEX(база!$J$2:$J$49,SMALL(IF(Лист2!$A44&amp;Лист2!$B44&amp;Лист2!$C44=база!$B$2:$B$49&amp;база!$C$2:$C$49&amp;база!$H$2:$H$49,ROW(база!$J$2:$J$49)-1),COLUMN(U43))),"")</f>
        <v/>
      </c>
      <c r="Y44" t="str">
        <f t="array" ref="Y44">IFERROR(INDEX(база!$J$2:$J$49,SMALL(IF(Лист2!$A44&amp;Лист2!$B44&amp;Лист2!$C44=база!$B$2:$B$49&amp;база!$C$2:$C$49&amp;база!$H$2:$H$49,ROW(база!$J$2:$J$49)-1),COLUMN(V43))),"")</f>
        <v/>
      </c>
      <c r="Z44" t="str">
        <f t="array" ref="Z44">IFERROR(INDEX(база!$J$2:$J$49,SMALL(IF(Лист2!$A44&amp;Лист2!$B44&amp;Лист2!$C44=база!$B$2:$B$49&amp;база!$C$2:$C$49&amp;база!$H$2:$H$49,ROW(база!$J$2:$J$49)-1),COLUMN(W43))),"")</f>
        <v/>
      </c>
      <c r="AA44" t="str">
        <f t="array" ref="AA44">IFERROR(INDEX(база!$J$2:$J$49,SMALL(IF(Лист2!$A44&amp;Лист2!$B44&amp;Лист2!$C44=база!$B$2:$B$49&amp;база!$C$2:$C$49&amp;база!$H$2:$H$49,ROW(база!$J$2:$J$49)-1),COLUMN(X43))),"")</f>
        <v/>
      </c>
      <c r="AB44" t="str">
        <f t="array" ref="AB44">IFERROR(INDEX(база!$J$2:$J$49,SMALL(IF(Лист2!$A44&amp;Лист2!$B44&amp;Лист2!$C44=база!$B$2:$B$49&amp;база!$C$2:$C$49&amp;база!$H$2:$H$49,ROW(база!$J$2:$J$49)-1),COLUMN(Y43))),"")</f>
        <v/>
      </c>
      <c r="AC44" t="str">
        <f t="array" ref="AC44">IFERROR(INDEX(база!$J$2:$J$49,SMALL(IF(Лист2!$A44&amp;Лист2!$B44&amp;Лист2!$C44=база!$B$2:$B$49&amp;база!$C$2:$C$49&amp;база!$H$2:$H$49,ROW(база!$J$2:$J$49)-1),COLUMN(Z43))),"")</f>
        <v/>
      </c>
      <c r="AD44" t="str">
        <f t="array" ref="AD44">IFERROR(INDEX(база!$J$2:$J$49,SMALL(IF(Лист2!$A44&amp;Лист2!$B44&amp;Лист2!$C44=база!$B$2:$B$49&amp;база!$C$2:$C$49&amp;база!$H$2:$H$49,ROW(база!$J$2:$J$49)-1),COLUMN(AA43))),"")</f>
        <v/>
      </c>
      <c r="AE44" t="str">
        <f t="array" ref="AE44">IFERROR(INDEX(база!$J$2:$J$49,SMALL(IF(Лист2!$A44&amp;Лист2!$B44&amp;Лист2!$C44=база!$B$2:$B$49&amp;база!$C$2:$C$49&amp;база!$H$2:$H$49,ROW(база!$J$2:$J$49)-1),COLUMN(AB43))),"")</f>
        <v/>
      </c>
      <c r="AF44" t="str">
        <f t="array" ref="AF44">IFERROR(INDEX(база!$J$2:$J$49,SMALL(IF(Лист2!$A44&amp;Лист2!$B44&amp;Лист2!$C44=база!$B$2:$B$49&amp;база!$C$2:$C$49&amp;база!$H$2:$H$49,ROW(база!$J$2:$J$49)-1),COLUMN(AC43))),"")</f>
        <v/>
      </c>
      <c r="AG44" t="str">
        <f t="array" ref="AG44">IFERROR(INDEX(база!$J$2:$J$49,SMALL(IF(Лист2!$A44&amp;Лист2!$B44&amp;Лист2!$C44=база!$B$2:$B$49&amp;база!$C$2:$C$49&amp;база!$H$2:$H$49,ROW(база!$J$2:$J$49)-1),COLUMN(AD43))),"")</f>
        <v/>
      </c>
      <c r="AH44" t="str">
        <f t="array" ref="AH44">IFERROR(INDEX(база!$J$2:$J$49,SMALL(IF(Лист2!$A44&amp;Лист2!$B44&amp;Лист2!$C44=база!$B$2:$B$49&amp;база!$C$2:$C$49&amp;база!$H$2:$H$49,ROW(база!$J$2:$J$49)-1),COLUMN(AE43))),"")</f>
        <v/>
      </c>
    </row>
    <row r="45" spans="1:34" x14ac:dyDescent="0.25">
      <c r="A45" t="str">
        <f t="array" ref="A45">IFERROR(INDEX(база!$B$2:$B$49,SMALL(IF(MATCH(база!$B$2:$B$49&amp;база!$C$2:$C$49&amp;база!$H$2:$H$49,база!$B$2:$B$49&amp;база!$C$2:$C$49&amp;база!$H$2:$H$49,0)=ROW(база!$B$2:$B$49)-1,ROW(база!$B$2:$B$49)-1),ROW(A44))),"")</f>
        <v/>
      </c>
      <c r="B45" t="str">
        <f t="array" ref="B45">IFERROR(INDEX(база!$C$2:$C$49,SMALL(IF(MATCH(база!$B$2:$B$49&amp;база!$C$2:$C$49&amp;база!$H$2:$H$49,база!$B$2:$B$49&amp;база!$C$2:$C$49&amp;база!$H$2:$H$49,0)=ROW(база!$B$2:$B$49)-1,ROW(база!$B$2:$B$49)-1),ROW(B44))),"")</f>
        <v/>
      </c>
      <c r="C45" t="str">
        <f t="array" ref="C45">IFERROR(INDEX(база!$H$2:$H$49,SMALL(IF(MATCH(база!$B$2:$B$49&amp;база!$C$2:$C$49&amp;база!$H$2:$H$49,база!$B$2:$B$49&amp;база!$C$2:$C$49&amp;база!$H$2:$H$49,0)=ROW(база!$B$2:$B$49)-1,ROW(база!$B$2:$B$49)-1),ROW(C44))),"")</f>
        <v/>
      </c>
      <c r="D45" t="str">
        <f t="array" ref="D45">IFERROR(INDEX(база!$J$2:$J$49,SMALL(IF(Лист2!$A45&amp;Лист2!$B45&amp;Лист2!$C45=база!$B$2:$B$49&amp;база!$C$2:$C$49&amp;база!$H$2:$H$49,ROW(база!$J$2:$J$49)-1),COLUMN(A44))),"")</f>
        <v/>
      </c>
      <c r="E45" t="str">
        <f t="array" ref="E45">IFERROR(INDEX(база!$J$2:$J$49,SMALL(IF(Лист2!$A45&amp;Лист2!$B45&amp;Лист2!$C45=база!$B$2:$B$49&amp;база!$C$2:$C$49&amp;база!$H$2:$H$49,ROW(база!$J$2:$J$49)-1),COLUMN(B44))),"")</f>
        <v/>
      </c>
      <c r="F45" t="str">
        <f t="array" ref="F45">IFERROR(INDEX(база!$J$2:$J$49,SMALL(IF(Лист2!$A45&amp;Лист2!$B45&amp;Лист2!$C45=база!$B$2:$B$49&amp;база!$C$2:$C$49&amp;база!$H$2:$H$49,ROW(база!$J$2:$J$49)-1),COLUMN(C44))),"")</f>
        <v/>
      </c>
      <c r="G45" t="str">
        <f t="array" ref="G45">IFERROR(INDEX(база!$J$2:$J$49,SMALL(IF(Лист2!$A45&amp;Лист2!$B45&amp;Лист2!$C45=база!$B$2:$B$49&amp;база!$C$2:$C$49&amp;база!$H$2:$H$49,ROW(база!$J$2:$J$49)-1),COLUMN(D44))),"")</f>
        <v/>
      </c>
      <c r="H45" t="str">
        <f t="array" ref="H45">IFERROR(INDEX(база!$J$2:$J$49,SMALL(IF(Лист2!$A45&amp;Лист2!$B45&amp;Лист2!$C45=база!$B$2:$B$49&amp;база!$C$2:$C$49&amp;база!$H$2:$H$49,ROW(база!$J$2:$J$49)-1),COLUMN(E44))),"")</f>
        <v/>
      </c>
      <c r="I45" t="str">
        <f t="array" ref="I45">IFERROR(INDEX(база!$J$2:$J$49,SMALL(IF(Лист2!$A45&amp;Лист2!$B45&amp;Лист2!$C45=база!$B$2:$B$49&amp;база!$C$2:$C$49&amp;база!$H$2:$H$49,ROW(база!$J$2:$J$49)-1),COLUMN(F44))),"")</f>
        <v/>
      </c>
      <c r="J45" t="str">
        <f t="array" ref="J45">IFERROR(INDEX(база!$J$2:$J$49,SMALL(IF(Лист2!$A45&amp;Лист2!$B45&amp;Лист2!$C45=база!$B$2:$B$49&amp;база!$C$2:$C$49&amp;база!$H$2:$H$49,ROW(база!$J$2:$J$49)-1),COLUMN(G44))),"")</f>
        <v/>
      </c>
      <c r="K45" t="str">
        <f t="array" ref="K45">IFERROR(INDEX(база!$J$2:$J$49,SMALL(IF(Лист2!$A45&amp;Лист2!$B45&amp;Лист2!$C45=база!$B$2:$B$49&amp;база!$C$2:$C$49&amp;база!$H$2:$H$49,ROW(база!$J$2:$J$49)-1),COLUMN(H44))),"")</f>
        <v/>
      </c>
      <c r="L45" t="str">
        <f t="array" ref="L45">IFERROR(INDEX(база!$J$2:$J$49,SMALL(IF(Лист2!$A45&amp;Лист2!$B45&amp;Лист2!$C45=база!$B$2:$B$49&amp;база!$C$2:$C$49&amp;база!$H$2:$H$49,ROW(база!$J$2:$J$49)-1),COLUMN(I44))),"")</f>
        <v/>
      </c>
      <c r="M45" t="str">
        <f t="array" ref="M45">IFERROR(INDEX(база!$J$2:$J$49,SMALL(IF(Лист2!$A45&amp;Лист2!$B45&amp;Лист2!$C45=база!$B$2:$B$49&amp;база!$C$2:$C$49&amp;база!$H$2:$H$49,ROW(база!$J$2:$J$49)-1),COLUMN(J44))),"")</f>
        <v/>
      </c>
      <c r="N45" t="str">
        <f t="array" ref="N45">IFERROR(INDEX(база!$J$2:$J$49,SMALL(IF(Лист2!$A45&amp;Лист2!$B45&amp;Лист2!$C45=база!$B$2:$B$49&amp;база!$C$2:$C$49&amp;база!$H$2:$H$49,ROW(база!$J$2:$J$49)-1),COLUMN(K44))),"")</f>
        <v/>
      </c>
      <c r="O45" t="str">
        <f t="array" ref="O45">IFERROR(INDEX(база!$J$2:$J$49,SMALL(IF(Лист2!$A45&amp;Лист2!$B45&amp;Лист2!$C45=база!$B$2:$B$49&amp;база!$C$2:$C$49&amp;база!$H$2:$H$49,ROW(база!$J$2:$J$49)-1),COLUMN(L44))),"")</f>
        <v/>
      </c>
      <c r="P45" t="str">
        <f t="array" ref="P45">IFERROR(INDEX(база!$J$2:$J$49,SMALL(IF(Лист2!$A45&amp;Лист2!$B45&amp;Лист2!$C45=база!$B$2:$B$49&amp;база!$C$2:$C$49&amp;база!$H$2:$H$49,ROW(база!$J$2:$J$49)-1),COLUMN(M44))),"")</f>
        <v/>
      </c>
      <c r="Q45" t="str">
        <f t="array" ref="Q45">IFERROR(INDEX(база!$J$2:$J$49,SMALL(IF(Лист2!$A45&amp;Лист2!$B45&amp;Лист2!$C45=база!$B$2:$B$49&amp;база!$C$2:$C$49&amp;база!$H$2:$H$49,ROW(база!$J$2:$J$49)-1),COLUMN(N44))),"")</f>
        <v/>
      </c>
      <c r="R45" t="str">
        <f t="array" ref="R45">IFERROR(INDEX(база!$J$2:$J$49,SMALL(IF(Лист2!$A45&amp;Лист2!$B45&amp;Лист2!$C45=база!$B$2:$B$49&amp;база!$C$2:$C$49&amp;база!$H$2:$H$49,ROW(база!$J$2:$J$49)-1),COLUMN(O44))),"")</f>
        <v/>
      </c>
      <c r="S45" t="str">
        <f t="array" ref="S45">IFERROR(INDEX(база!$J$2:$J$49,SMALL(IF(Лист2!$A45&amp;Лист2!$B45&amp;Лист2!$C45=база!$B$2:$B$49&amp;база!$C$2:$C$49&amp;база!$H$2:$H$49,ROW(база!$J$2:$J$49)-1),COLUMN(P44))),"")</f>
        <v/>
      </c>
      <c r="T45" t="str">
        <f t="array" ref="T45">IFERROR(INDEX(база!$J$2:$J$49,SMALL(IF(Лист2!$A45&amp;Лист2!$B45&amp;Лист2!$C45=база!$B$2:$B$49&amp;база!$C$2:$C$49&amp;база!$H$2:$H$49,ROW(база!$J$2:$J$49)-1),COLUMN(Q44))),"")</f>
        <v/>
      </c>
      <c r="U45" t="str">
        <f t="array" ref="U45">IFERROR(INDEX(база!$J$2:$J$49,SMALL(IF(Лист2!$A45&amp;Лист2!$B45&amp;Лист2!$C45=база!$B$2:$B$49&amp;база!$C$2:$C$49&amp;база!$H$2:$H$49,ROW(база!$J$2:$J$49)-1),COLUMN(R44))),"")</f>
        <v/>
      </c>
      <c r="V45" t="str">
        <f t="array" ref="V45">IFERROR(INDEX(база!$J$2:$J$49,SMALL(IF(Лист2!$A45&amp;Лист2!$B45&amp;Лист2!$C45=база!$B$2:$B$49&amp;база!$C$2:$C$49&amp;база!$H$2:$H$49,ROW(база!$J$2:$J$49)-1),COLUMN(S44))),"")</f>
        <v/>
      </c>
      <c r="W45" t="str">
        <f t="array" ref="W45">IFERROR(INDEX(база!$J$2:$J$49,SMALL(IF(Лист2!$A45&amp;Лист2!$B45&amp;Лист2!$C45=база!$B$2:$B$49&amp;база!$C$2:$C$49&amp;база!$H$2:$H$49,ROW(база!$J$2:$J$49)-1),COLUMN(T44))),"")</f>
        <v/>
      </c>
      <c r="X45" t="str">
        <f t="array" ref="X45">IFERROR(INDEX(база!$J$2:$J$49,SMALL(IF(Лист2!$A45&amp;Лист2!$B45&amp;Лист2!$C45=база!$B$2:$B$49&amp;база!$C$2:$C$49&amp;база!$H$2:$H$49,ROW(база!$J$2:$J$49)-1),COLUMN(U44))),"")</f>
        <v/>
      </c>
      <c r="Y45" t="str">
        <f t="array" ref="Y45">IFERROR(INDEX(база!$J$2:$J$49,SMALL(IF(Лист2!$A45&amp;Лист2!$B45&amp;Лист2!$C45=база!$B$2:$B$49&amp;база!$C$2:$C$49&amp;база!$H$2:$H$49,ROW(база!$J$2:$J$49)-1),COLUMN(V44))),"")</f>
        <v/>
      </c>
      <c r="Z45" t="str">
        <f t="array" ref="Z45">IFERROR(INDEX(база!$J$2:$J$49,SMALL(IF(Лист2!$A45&amp;Лист2!$B45&amp;Лист2!$C45=база!$B$2:$B$49&amp;база!$C$2:$C$49&amp;база!$H$2:$H$49,ROW(база!$J$2:$J$49)-1),COLUMN(W44))),"")</f>
        <v/>
      </c>
      <c r="AA45" t="str">
        <f t="array" ref="AA45">IFERROR(INDEX(база!$J$2:$J$49,SMALL(IF(Лист2!$A45&amp;Лист2!$B45&amp;Лист2!$C45=база!$B$2:$B$49&amp;база!$C$2:$C$49&amp;база!$H$2:$H$49,ROW(база!$J$2:$J$49)-1),COLUMN(X44))),"")</f>
        <v/>
      </c>
      <c r="AB45" t="str">
        <f t="array" ref="AB45">IFERROR(INDEX(база!$J$2:$J$49,SMALL(IF(Лист2!$A45&amp;Лист2!$B45&amp;Лист2!$C45=база!$B$2:$B$49&amp;база!$C$2:$C$49&amp;база!$H$2:$H$49,ROW(база!$J$2:$J$49)-1),COLUMN(Y44))),"")</f>
        <v/>
      </c>
      <c r="AC45" t="str">
        <f t="array" ref="AC45">IFERROR(INDEX(база!$J$2:$J$49,SMALL(IF(Лист2!$A45&amp;Лист2!$B45&amp;Лист2!$C45=база!$B$2:$B$49&amp;база!$C$2:$C$49&amp;база!$H$2:$H$49,ROW(база!$J$2:$J$49)-1),COLUMN(Z44))),"")</f>
        <v/>
      </c>
      <c r="AD45" t="str">
        <f t="array" ref="AD45">IFERROR(INDEX(база!$J$2:$J$49,SMALL(IF(Лист2!$A45&amp;Лист2!$B45&amp;Лист2!$C45=база!$B$2:$B$49&amp;база!$C$2:$C$49&amp;база!$H$2:$H$49,ROW(база!$J$2:$J$49)-1),COLUMN(AA44))),"")</f>
        <v/>
      </c>
      <c r="AE45" t="str">
        <f t="array" ref="AE45">IFERROR(INDEX(база!$J$2:$J$49,SMALL(IF(Лист2!$A45&amp;Лист2!$B45&amp;Лист2!$C45=база!$B$2:$B$49&amp;база!$C$2:$C$49&amp;база!$H$2:$H$49,ROW(база!$J$2:$J$49)-1),COLUMN(AB44))),"")</f>
        <v/>
      </c>
      <c r="AF45" t="str">
        <f t="array" ref="AF45">IFERROR(INDEX(база!$J$2:$J$49,SMALL(IF(Лист2!$A45&amp;Лист2!$B45&amp;Лист2!$C45=база!$B$2:$B$49&amp;база!$C$2:$C$49&amp;база!$H$2:$H$49,ROW(база!$J$2:$J$49)-1),COLUMN(AC44))),"")</f>
        <v/>
      </c>
      <c r="AG45" t="str">
        <f t="array" ref="AG45">IFERROR(INDEX(база!$J$2:$J$49,SMALL(IF(Лист2!$A45&amp;Лист2!$B45&amp;Лист2!$C45=база!$B$2:$B$49&amp;база!$C$2:$C$49&amp;база!$H$2:$H$49,ROW(база!$J$2:$J$49)-1),COLUMN(AD44))),"")</f>
        <v/>
      </c>
      <c r="AH45" t="str">
        <f t="array" ref="AH45">IFERROR(INDEX(база!$J$2:$J$49,SMALL(IF(Лист2!$A45&amp;Лист2!$B45&amp;Лист2!$C45=база!$B$2:$B$49&amp;база!$C$2:$C$49&amp;база!$H$2:$H$49,ROW(база!$J$2:$J$49)-1),COLUMN(AE44))),"")</f>
        <v/>
      </c>
    </row>
    <row r="46" spans="1:34" x14ac:dyDescent="0.25">
      <c r="A46" t="str">
        <f t="array" ref="A46">IFERROR(INDEX(база!$B$2:$B$49,SMALL(IF(MATCH(база!$B$2:$B$49&amp;база!$C$2:$C$49&amp;база!$H$2:$H$49,база!$B$2:$B$49&amp;база!$C$2:$C$49&amp;база!$H$2:$H$49,0)=ROW(база!$B$2:$B$49)-1,ROW(база!$B$2:$B$49)-1),ROW(A45))),"")</f>
        <v/>
      </c>
      <c r="B46" t="str">
        <f t="array" ref="B46">IFERROR(INDEX(база!$C$2:$C$49,SMALL(IF(MATCH(база!$B$2:$B$49&amp;база!$C$2:$C$49&amp;база!$H$2:$H$49,база!$B$2:$B$49&amp;база!$C$2:$C$49&amp;база!$H$2:$H$49,0)=ROW(база!$B$2:$B$49)-1,ROW(база!$B$2:$B$49)-1),ROW(B45))),"")</f>
        <v/>
      </c>
      <c r="C46" t="str">
        <f t="array" ref="C46">IFERROR(INDEX(база!$H$2:$H$49,SMALL(IF(MATCH(база!$B$2:$B$49&amp;база!$C$2:$C$49&amp;база!$H$2:$H$49,база!$B$2:$B$49&amp;база!$C$2:$C$49&amp;база!$H$2:$H$49,0)=ROW(база!$B$2:$B$49)-1,ROW(база!$B$2:$B$49)-1),ROW(C45))),"")</f>
        <v/>
      </c>
      <c r="D46" t="str">
        <f t="array" ref="D46">IFERROR(INDEX(база!$J$2:$J$49,SMALL(IF(Лист2!$A46&amp;Лист2!$B46&amp;Лист2!$C46=база!$B$2:$B$49&amp;база!$C$2:$C$49&amp;база!$H$2:$H$49,ROW(база!$J$2:$J$49)-1),COLUMN(A45))),"")</f>
        <v/>
      </c>
      <c r="E46" t="str">
        <f t="array" ref="E46">IFERROR(INDEX(база!$J$2:$J$49,SMALL(IF(Лист2!$A46&amp;Лист2!$B46&amp;Лист2!$C46=база!$B$2:$B$49&amp;база!$C$2:$C$49&amp;база!$H$2:$H$49,ROW(база!$J$2:$J$49)-1),COLUMN(B45))),"")</f>
        <v/>
      </c>
      <c r="F46" t="str">
        <f t="array" ref="F46">IFERROR(INDEX(база!$J$2:$J$49,SMALL(IF(Лист2!$A46&amp;Лист2!$B46&amp;Лист2!$C46=база!$B$2:$B$49&amp;база!$C$2:$C$49&amp;база!$H$2:$H$49,ROW(база!$J$2:$J$49)-1),COLUMN(C45))),"")</f>
        <v/>
      </c>
      <c r="G46" t="str">
        <f t="array" ref="G46">IFERROR(INDEX(база!$J$2:$J$49,SMALL(IF(Лист2!$A46&amp;Лист2!$B46&amp;Лист2!$C46=база!$B$2:$B$49&amp;база!$C$2:$C$49&amp;база!$H$2:$H$49,ROW(база!$J$2:$J$49)-1),COLUMN(D45))),"")</f>
        <v/>
      </c>
      <c r="H46" t="str">
        <f t="array" ref="H46">IFERROR(INDEX(база!$J$2:$J$49,SMALL(IF(Лист2!$A46&amp;Лист2!$B46&amp;Лист2!$C46=база!$B$2:$B$49&amp;база!$C$2:$C$49&amp;база!$H$2:$H$49,ROW(база!$J$2:$J$49)-1),COLUMN(E45))),"")</f>
        <v/>
      </c>
      <c r="I46" t="str">
        <f t="array" ref="I46">IFERROR(INDEX(база!$J$2:$J$49,SMALL(IF(Лист2!$A46&amp;Лист2!$B46&amp;Лист2!$C46=база!$B$2:$B$49&amp;база!$C$2:$C$49&amp;база!$H$2:$H$49,ROW(база!$J$2:$J$49)-1),COLUMN(F45))),"")</f>
        <v/>
      </c>
      <c r="J46" t="str">
        <f t="array" ref="J46">IFERROR(INDEX(база!$J$2:$J$49,SMALL(IF(Лист2!$A46&amp;Лист2!$B46&amp;Лист2!$C46=база!$B$2:$B$49&amp;база!$C$2:$C$49&amp;база!$H$2:$H$49,ROW(база!$J$2:$J$49)-1),COLUMN(G45))),"")</f>
        <v/>
      </c>
      <c r="K46" t="str">
        <f t="array" ref="K46">IFERROR(INDEX(база!$J$2:$J$49,SMALL(IF(Лист2!$A46&amp;Лист2!$B46&amp;Лист2!$C46=база!$B$2:$B$49&amp;база!$C$2:$C$49&amp;база!$H$2:$H$49,ROW(база!$J$2:$J$49)-1),COLUMN(H45))),"")</f>
        <v/>
      </c>
      <c r="L46" t="str">
        <f t="array" ref="L46">IFERROR(INDEX(база!$J$2:$J$49,SMALL(IF(Лист2!$A46&amp;Лист2!$B46&amp;Лист2!$C46=база!$B$2:$B$49&amp;база!$C$2:$C$49&amp;база!$H$2:$H$49,ROW(база!$J$2:$J$49)-1),COLUMN(I45))),"")</f>
        <v/>
      </c>
      <c r="M46" t="str">
        <f t="array" ref="M46">IFERROR(INDEX(база!$J$2:$J$49,SMALL(IF(Лист2!$A46&amp;Лист2!$B46&amp;Лист2!$C46=база!$B$2:$B$49&amp;база!$C$2:$C$49&amp;база!$H$2:$H$49,ROW(база!$J$2:$J$49)-1),COLUMN(J45))),"")</f>
        <v/>
      </c>
      <c r="N46" t="str">
        <f t="array" ref="N46">IFERROR(INDEX(база!$J$2:$J$49,SMALL(IF(Лист2!$A46&amp;Лист2!$B46&amp;Лист2!$C46=база!$B$2:$B$49&amp;база!$C$2:$C$49&amp;база!$H$2:$H$49,ROW(база!$J$2:$J$49)-1),COLUMN(K45))),"")</f>
        <v/>
      </c>
      <c r="O46" t="str">
        <f t="array" ref="O46">IFERROR(INDEX(база!$J$2:$J$49,SMALL(IF(Лист2!$A46&amp;Лист2!$B46&amp;Лист2!$C46=база!$B$2:$B$49&amp;база!$C$2:$C$49&amp;база!$H$2:$H$49,ROW(база!$J$2:$J$49)-1),COLUMN(L45))),"")</f>
        <v/>
      </c>
      <c r="P46" t="str">
        <f t="array" ref="P46">IFERROR(INDEX(база!$J$2:$J$49,SMALL(IF(Лист2!$A46&amp;Лист2!$B46&amp;Лист2!$C46=база!$B$2:$B$49&amp;база!$C$2:$C$49&amp;база!$H$2:$H$49,ROW(база!$J$2:$J$49)-1),COLUMN(M45))),"")</f>
        <v/>
      </c>
      <c r="Q46" t="str">
        <f t="array" ref="Q46">IFERROR(INDEX(база!$J$2:$J$49,SMALL(IF(Лист2!$A46&amp;Лист2!$B46&amp;Лист2!$C46=база!$B$2:$B$49&amp;база!$C$2:$C$49&amp;база!$H$2:$H$49,ROW(база!$J$2:$J$49)-1),COLUMN(N45))),"")</f>
        <v/>
      </c>
      <c r="R46" t="str">
        <f t="array" ref="R46">IFERROR(INDEX(база!$J$2:$J$49,SMALL(IF(Лист2!$A46&amp;Лист2!$B46&amp;Лист2!$C46=база!$B$2:$B$49&amp;база!$C$2:$C$49&amp;база!$H$2:$H$49,ROW(база!$J$2:$J$49)-1),COLUMN(O45))),"")</f>
        <v/>
      </c>
      <c r="S46" t="str">
        <f t="array" ref="S46">IFERROR(INDEX(база!$J$2:$J$49,SMALL(IF(Лист2!$A46&amp;Лист2!$B46&amp;Лист2!$C46=база!$B$2:$B$49&amp;база!$C$2:$C$49&amp;база!$H$2:$H$49,ROW(база!$J$2:$J$49)-1),COLUMN(P45))),"")</f>
        <v/>
      </c>
      <c r="T46" t="str">
        <f t="array" ref="T46">IFERROR(INDEX(база!$J$2:$J$49,SMALL(IF(Лист2!$A46&amp;Лист2!$B46&amp;Лист2!$C46=база!$B$2:$B$49&amp;база!$C$2:$C$49&amp;база!$H$2:$H$49,ROW(база!$J$2:$J$49)-1),COLUMN(Q45))),"")</f>
        <v/>
      </c>
      <c r="U46" t="str">
        <f t="array" ref="U46">IFERROR(INDEX(база!$J$2:$J$49,SMALL(IF(Лист2!$A46&amp;Лист2!$B46&amp;Лист2!$C46=база!$B$2:$B$49&amp;база!$C$2:$C$49&amp;база!$H$2:$H$49,ROW(база!$J$2:$J$49)-1),COLUMN(R45))),"")</f>
        <v/>
      </c>
      <c r="V46" t="str">
        <f t="array" ref="V46">IFERROR(INDEX(база!$J$2:$J$49,SMALL(IF(Лист2!$A46&amp;Лист2!$B46&amp;Лист2!$C46=база!$B$2:$B$49&amp;база!$C$2:$C$49&amp;база!$H$2:$H$49,ROW(база!$J$2:$J$49)-1),COLUMN(S45))),"")</f>
        <v/>
      </c>
      <c r="W46" t="str">
        <f t="array" ref="W46">IFERROR(INDEX(база!$J$2:$J$49,SMALL(IF(Лист2!$A46&amp;Лист2!$B46&amp;Лист2!$C46=база!$B$2:$B$49&amp;база!$C$2:$C$49&amp;база!$H$2:$H$49,ROW(база!$J$2:$J$49)-1),COLUMN(T45))),"")</f>
        <v/>
      </c>
      <c r="X46" t="str">
        <f t="array" ref="X46">IFERROR(INDEX(база!$J$2:$J$49,SMALL(IF(Лист2!$A46&amp;Лист2!$B46&amp;Лист2!$C46=база!$B$2:$B$49&amp;база!$C$2:$C$49&amp;база!$H$2:$H$49,ROW(база!$J$2:$J$49)-1),COLUMN(U45))),"")</f>
        <v/>
      </c>
      <c r="Y46" t="str">
        <f t="array" ref="Y46">IFERROR(INDEX(база!$J$2:$J$49,SMALL(IF(Лист2!$A46&amp;Лист2!$B46&amp;Лист2!$C46=база!$B$2:$B$49&amp;база!$C$2:$C$49&amp;база!$H$2:$H$49,ROW(база!$J$2:$J$49)-1),COLUMN(V45))),"")</f>
        <v/>
      </c>
      <c r="Z46" t="str">
        <f t="array" ref="Z46">IFERROR(INDEX(база!$J$2:$J$49,SMALL(IF(Лист2!$A46&amp;Лист2!$B46&amp;Лист2!$C46=база!$B$2:$B$49&amp;база!$C$2:$C$49&amp;база!$H$2:$H$49,ROW(база!$J$2:$J$49)-1),COLUMN(W45))),"")</f>
        <v/>
      </c>
      <c r="AA46" t="str">
        <f t="array" ref="AA46">IFERROR(INDEX(база!$J$2:$J$49,SMALL(IF(Лист2!$A46&amp;Лист2!$B46&amp;Лист2!$C46=база!$B$2:$B$49&amp;база!$C$2:$C$49&amp;база!$H$2:$H$49,ROW(база!$J$2:$J$49)-1),COLUMN(X45))),"")</f>
        <v/>
      </c>
      <c r="AB46" t="str">
        <f t="array" ref="AB46">IFERROR(INDEX(база!$J$2:$J$49,SMALL(IF(Лист2!$A46&amp;Лист2!$B46&amp;Лист2!$C46=база!$B$2:$B$49&amp;база!$C$2:$C$49&amp;база!$H$2:$H$49,ROW(база!$J$2:$J$49)-1),COLUMN(Y45))),"")</f>
        <v/>
      </c>
      <c r="AC46" t="str">
        <f t="array" ref="AC46">IFERROR(INDEX(база!$J$2:$J$49,SMALL(IF(Лист2!$A46&amp;Лист2!$B46&amp;Лист2!$C46=база!$B$2:$B$49&amp;база!$C$2:$C$49&amp;база!$H$2:$H$49,ROW(база!$J$2:$J$49)-1),COLUMN(Z45))),"")</f>
        <v/>
      </c>
      <c r="AD46" t="str">
        <f t="array" ref="AD46">IFERROR(INDEX(база!$J$2:$J$49,SMALL(IF(Лист2!$A46&amp;Лист2!$B46&amp;Лист2!$C46=база!$B$2:$B$49&amp;база!$C$2:$C$49&amp;база!$H$2:$H$49,ROW(база!$J$2:$J$49)-1),COLUMN(AA45))),"")</f>
        <v/>
      </c>
      <c r="AE46" t="str">
        <f t="array" ref="AE46">IFERROR(INDEX(база!$J$2:$J$49,SMALL(IF(Лист2!$A46&amp;Лист2!$B46&amp;Лист2!$C46=база!$B$2:$B$49&amp;база!$C$2:$C$49&amp;база!$H$2:$H$49,ROW(база!$J$2:$J$49)-1),COLUMN(AB45))),"")</f>
        <v/>
      </c>
      <c r="AF46" t="str">
        <f t="array" ref="AF46">IFERROR(INDEX(база!$J$2:$J$49,SMALL(IF(Лист2!$A46&amp;Лист2!$B46&amp;Лист2!$C46=база!$B$2:$B$49&amp;база!$C$2:$C$49&amp;база!$H$2:$H$49,ROW(база!$J$2:$J$49)-1),COLUMN(AC45))),"")</f>
        <v/>
      </c>
      <c r="AG46" t="str">
        <f t="array" ref="AG46">IFERROR(INDEX(база!$J$2:$J$49,SMALL(IF(Лист2!$A46&amp;Лист2!$B46&amp;Лист2!$C46=база!$B$2:$B$49&amp;база!$C$2:$C$49&amp;база!$H$2:$H$49,ROW(база!$J$2:$J$49)-1),COLUMN(AD45))),"")</f>
        <v/>
      </c>
      <c r="AH46" t="str">
        <f t="array" ref="AH46">IFERROR(INDEX(база!$J$2:$J$49,SMALL(IF(Лист2!$A46&amp;Лист2!$B46&amp;Лист2!$C46=база!$B$2:$B$49&amp;база!$C$2:$C$49&amp;база!$H$2:$H$49,ROW(база!$J$2:$J$49)-1),COLUMN(AE45))),"")</f>
        <v/>
      </c>
    </row>
    <row r="47" spans="1:34" x14ac:dyDescent="0.25">
      <c r="A47" t="str">
        <f t="array" ref="A47">IFERROR(INDEX(база!$B$2:$B$49,SMALL(IF(MATCH(база!$B$2:$B$49&amp;база!$C$2:$C$49&amp;база!$H$2:$H$49,база!$B$2:$B$49&amp;база!$C$2:$C$49&amp;база!$H$2:$H$49,0)=ROW(база!$B$2:$B$49)-1,ROW(база!$B$2:$B$49)-1),ROW(A46))),"")</f>
        <v/>
      </c>
      <c r="B47" t="str">
        <f t="array" ref="B47">IFERROR(INDEX(база!$C$2:$C$49,SMALL(IF(MATCH(база!$B$2:$B$49&amp;база!$C$2:$C$49&amp;база!$H$2:$H$49,база!$B$2:$B$49&amp;база!$C$2:$C$49&amp;база!$H$2:$H$49,0)=ROW(база!$B$2:$B$49)-1,ROW(база!$B$2:$B$49)-1),ROW(B46))),"")</f>
        <v/>
      </c>
      <c r="C47" t="str">
        <f t="array" ref="C47">IFERROR(INDEX(база!$H$2:$H$49,SMALL(IF(MATCH(база!$B$2:$B$49&amp;база!$C$2:$C$49&amp;база!$H$2:$H$49,база!$B$2:$B$49&amp;база!$C$2:$C$49&amp;база!$H$2:$H$49,0)=ROW(база!$B$2:$B$49)-1,ROW(база!$B$2:$B$49)-1),ROW(C46))),"")</f>
        <v/>
      </c>
      <c r="D47" t="str">
        <f t="array" ref="D47">IFERROR(INDEX(база!$J$2:$J$49,SMALL(IF(Лист2!$A47&amp;Лист2!$B47&amp;Лист2!$C47=база!$B$2:$B$49&amp;база!$C$2:$C$49&amp;база!$H$2:$H$49,ROW(база!$J$2:$J$49)-1),COLUMN(A46))),"")</f>
        <v/>
      </c>
      <c r="E47" t="str">
        <f t="array" ref="E47">IFERROR(INDEX(база!$J$2:$J$49,SMALL(IF(Лист2!$A47&amp;Лист2!$B47&amp;Лист2!$C47=база!$B$2:$B$49&amp;база!$C$2:$C$49&amp;база!$H$2:$H$49,ROW(база!$J$2:$J$49)-1),COLUMN(B46))),"")</f>
        <v/>
      </c>
      <c r="F47" t="str">
        <f t="array" ref="F47">IFERROR(INDEX(база!$J$2:$J$49,SMALL(IF(Лист2!$A47&amp;Лист2!$B47&amp;Лист2!$C47=база!$B$2:$B$49&amp;база!$C$2:$C$49&amp;база!$H$2:$H$49,ROW(база!$J$2:$J$49)-1),COLUMN(C46))),"")</f>
        <v/>
      </c>
      <c r="G47" t="str">
        <f t="array" ref="G47">IFERROR(INDEX(база!$J$2:$J$49,SMALL(IF(Лист2!$A47&amp;Лист2!$B47&amp;Лист2!$C47=база!$B$2:$B$49&amp;база!$C$2:$C$49&amp;база!$H$2:$H$49,ROW(база!$J$2:$J$49)-1),COLUMN(D46))),"")</f>
        <v/>
      </c>
      <c r="H47" t="str">
        <f t="array" ref="H47">IFERROR(INDEX(база!$J$2:$J$49,SMALL(IF(Лист2!$A47&amp;Лист2!$B47&amp;Лист2!$C47=база!$B$2:$B$49&amp;база!$C$2:$C$49&amp;база!$H$2:$H$49,ROW(база!$J$2:$J$49)-1),COLUMN(E46))),"")</f>
        <v/>
      </c>
      <c r="I47" t="str">
        <f t="array" ref="I47">IFERROR(INDEX(база!$J$2:$J$49,SMALL(IF(Лист2!$A47&amp;Лист2!$B47&amp;Лист2!$C47=база!$B$2:$B$49&amp;база!$C$2:$C$49&amp;база!$H$2:$H$49,ROW(база!$J$2:$J$49)-1),COLUMN(F46))),"")</f>
        <v/>
      </c>
      <c r="J47" t="str">
        <f t="array" ref="J47">IFERROR(INDEX(база!$J$2:$J$49,SMALL(IF(Лист2!$A47&amp;Лист2!$B47&amp;Лист2!$C47=база!$B$2:$B$49&amp;база!$C$2:$C$49&amp;база!$H$2:$H$49,ROW(база!$J$2:$J$49)-1),COLUMN(G46))),"")</f>
        <v/>
      </c>
      <c r="K47" t="str">
        <f t="array" ref="K47">IFERROR(INDEX(база!$J$2:$J$49,SMALL(IF(Лист2!$A47&amp;Лист2!$B47&amp;Лист2!$C47=база!$B$2:$B$49&amp;база!$C$2:$C$49&amp;база!$H$2:$H$49,ROW(база!$J$2:$J$49)-1),COLUMN(H46))),"")</f>
        <v/>
      </c>
      <c r="L47" t="str">
        <f t="array" ref="L47">IFERROR(INDEX(база!$J$2:$J$49,SMALL(IF(Лист2!$A47&amp;Лист2!$B47&amp;Лист2!$C47=база!$B$2:$B$49&amp;база!$C$2:$C$49&amp;база!$H$2:$H$49,ROW(база!$J$2:$J$49)-1),COLUMN(I46))),"")</f>
        <v/>
      </c>
      <c r="M47" t="str">
        <f t="array" ref="M47">IFERROR(INDEX(база!$J$2:$J$49,SMALL(IF(Лист2!$A47&amp;Лист2!$B47&amp;Лист2!$C47=база!$B$2:$B$49&amp;база!$C$2:$C$49&amp;база!$H$2:$H$49,ROW(база!$J$2:$J$49)-1),COLUMN(J46))),"")</f>
        <v/>
      </c>
      <c r="N47" t="str">
        <f t="array" ref="N47">IFERROR(INDEX(база!$J$2:$J$49,SMALL(IF(Лист2!$A47&amp;Лист2!$B47&amp;Лист2!$C47=база!$B$2:$B$49&amp;база!$C$2:$C$49&amp;база!$H$2:$H$49,ROW(база!$J$2:$J$49)-1),COLUMN(K46))),"")</f>
        <v/>
      </c>
      <c r="O47" t="str">
        <f t="array" ref="O47">IFERROR(INDEX(база!$J$2:$J$49,SMALL(IF(Лист2!$A47&amp;Лист2!$B47&amp;Лист2!$C47=база!$B$2:$B$49&amp;база!$C$2:$C$49&amp;база!$H$2:$H$49,ROW(база!$J$2:$J$49)-1),COLUMN(L46))),"")</f>
        <v/>
      </c>
      <c r="P47" t="str">
        <f t="array" ref="P47">IFERROR(INDEX(база!$J$2:$J$49,SMALL(IF(Лист2!$A47&amp;Лист2!$B47&amp;Лист2!$C47=база!$B$2:$B$49&amp;база!$C$2:$C$49&amp;база!$H$2:$H$49,ROW(база!$J$2:$J$49)-1),COLUMN(M46))),"")</f>
        <v/>
      </c>
      <c r="Q47" t="str">
        <f t="array" ref="Q47">IFERROR(INDEX(база!$J$2:$J$49,SMALL(IF(Лист2!$A47&amp;Лист2!$B47&amp;Лист2!$C47=база!$B$2:$B$49&amp;база!$C$2:$C$49&amp;база!$H$2:$H$49,ROW(база!$J$2:$J$49)-1),COLUMN(N46))),"")</f>
        <v/>
      </c>
      <c r="R47" t="str">
        <f t="array" ref="R47">IFERROR(INDEX(база!$J$2:$J$49,SMALL(IF(Лист2!$A47&amp;Лист2!$B47&amp;Лист2!$C47=база!$B$2:$B$49&amp;база!$C$2:$C$49&amp;база!$H$2:$H$49,ROW(база!$J$2:$J$49)-1),COLUMN(O46))),"")</f>
        <v/>
      </c>
      <c r="S47" t="str">
        <f t="array" ref="S47">IFERROR(INDEX(база!$J$2:$J$49,SMALL(IF(Лист2!$A47&amp;Лист2!$B47&amp;Лист2!$C47=база!$B$2:$B$49&amp;база!$C$2:$C$49&amp;база!$H$2:$H$49,ROW(база!$J$2:$J$49)-1),COLUMN(P46))),"")</f>
        <v/>
      </c>
      <c r="T47" t="str">
        <f t="array" ref="T47">IFERROR(INDEX(база!$J$2:$J$49,SMALL(IF(Лист2!$A47&amp;Лист2!$B47&amp;Лист2!$C47=база!$B$2:$B$49&amp;база!$C$2:$C$49&amp;база!$H$2:$H$49,ROW(база!$J$2:$J$49)-1),COLUMN(Q46))),"")</f>
        <v/>
      </c>
      <c r="U47" t="str">
        <f t="array" ref="U47">IFERROR(INDEX(база!$J$2:$J$49,SMALL(IF(Лист2!$A47&amp;Лист2!$B47&amp;Лист2!$C47=база!$B$2:$B$49&amp;база!$C$2:$C$49&amp;база!$H$2:$H$49,ROW(база!$J$2:$J$49)-1),COLUMN(R46))),"")</f>
        <v/>
      </c>
      <c r="V47" t="str">
        <f t="array" ref="V47">IFERROR(INDEX(база!$J$2:$J$49,SMALL(IF(Лист2!$A47&amp;Лист2!$B47&amp;Лист2!$C47=база!$B$2:$B$49&amp;база!$C$2:$C$49&amp;база!$H$2:$H$49,ROW(база!$J$2:$J$49)-1),COLUMN(S46))),"")</f>
        <v/>
      </c>
      <c r="W47" t="str">
        <f t="array" ref="W47">IFERROR(INDEX(база!$J$2:$J$49,SMALL(IF(Лист2!$A47&amp;Лист2!$B47&amp;Лист2!$C47=база!$B$2:$B$49&amp;база!$C$2:$C$49&amp;база!$H$2:$H$49,ROW(база!$J$2:$J$49)-1),COLUMN(T46))),"")</f>
        <v/>
      </c>
      <c r="X47" t="str">
        <f t="array" ref="X47">IFERROR(INDEX(база!$J$2:$J$49,SMALL(IF(Лист2!$A47&amp;Лист2!$B47&amp;Лист2!$C47=база!$B$2:$B$49&amp;база!$C$2:$C$49&amp;база!$H$2:$H$49,ROW(база!$J$2:$J$49)-1),COLUMN(U46))),"")</f>
        <v/>
      </c>
      <c r="Y47" t="str">
        <f t="array" ref="Y47">IFERROR(INDEX(база!$J$2:$J$49,SMALL(IF(Лист2!$A47&amp;Лист2!$B47&amp;Лист2!$C47=база!$B$2:$B$49&amp;база!$C$2:$C$49&amp;база!$H$2:$H$49,ROW(база!$J$2:$J$49)-1),COLUMN(V46))),"")</f>
        <v/>
      </c>
      <c r="Z47" t="str">
        <f t="array" ref="Z47">IFERROR(INDEX(база!$J$2:$J$49,SMALL(IF(Лист2!$A47&amp;Лист2!$B47&amp;Лист2!$C47=база!$B$2:$B$49&amp;база!$C$2:$C$49&amp;база!$H$2:$H$49,ROW(база!$J$2:$J$49)-1),COLUMN(W46))),"")</f>
        <v/>
      </c>
      <c r="AA47" t="str">
        <f t="array" ref="AA47">IFERROR(INDEX(база!$J$2:$J$49,SMALL(IF(Лист2!$A47&amp;Лист2!$B47&amp;Лист2!$C47=база!$B$2:$B$49&amp;база!$C$2:$C$49&amp;база!$H$2:$H$49,ROW(база!$J$2:$J$49)-1),COLUMN(X46))),"")</f>
        <v/>
      </c>
      <c r="AB47" t="str">
        <f t="array" ref="AB47">IFERROR(INDEX(база!$J$2:$J$49,SMALL(IF(Лист2!$A47&amp;Лист2!$B47&amp;Лист2!$C47=база!$B$2:$B$49&amp;база!$C$2:$C$49&amp;база!$H$2:$H$49,ROW(база!$J$2:$J$49)-1),COLUMN(Y46))),"")</f>
        <v/>
      </c>
      <c r="AC47" t="str">
        <f t="array" ref="AC47">IFERROR(INDEX(база!$J$2:$J$49,SMALL(IF(Лист2!$A47&amp;Лист2!$B47&amp;Лист2!$C47=база!$B$2:$B$49&amp;база!$C$2:$C$49&amp;база!$H$2:$H$49,ROW(база!$J$2:$J$49)-1),COLUMN(Z46))),"")</f>
        <v/>
      </c>
      <c r="AD47" t="str">
        <f t="array" ref="AD47">IFERROR(INDEX(база!$J$2:$J$49,SMALL(IF(Лист2!$A47&amp;Лист2!$B47&amp;Лист2!$C47=база!$B$2:$B$49&amp;база!$C$2:$C$49&amp;база!$H$2:$H$49,ROW(база!$J$2:$J$49)-1),COLUMN(AA46))),"")</f>
        <v/>
      </c>
      <c r="AE47" t="str">
        <f t="array" ref="AE47">IFERROR(INDEX(база!$J$2:$J$49,SMALL(IF(Лист2!$A47&amp;Лист2!$B47&amp;Лист2!$C47=база!$B$2:$B$49&amp;база!$C$2:$C$49&amp;база!$H$2:$H$49,ROW(база!$J$2:$J$49)-1),COLUMN(AB46))),"")</f>
        <v/>
      </c>
      <c r="AF47" t="str">
        <f t="array" ref="AF47">IFERROR(INDEX(база!$J$2:$J$49,SMALL(IF(Лист2!$A47&amp;Лист2!$B47&amp;Лист2!$C47=база!$B$2:$B$49&amp;база!$C$2:$C$49&amp;база!$H$2:$H$49,ROW(база!$J$2:$J$49)-1),COLUMN(AC46))),"")</f>
        <v/>
      </c>
      <c r="AG47" t="str">
        <f t="array" ref="AG47">IFERROR(INDEX(база!$J$2:$J$49,SMALL(IF(Лист2!$A47&amp;Лист2!$B47&amp;Лист2!$C47=база!$B$2:$B$49&amp;база!$C$2:$C$49&amp;база!$H$2:$H$49,ROW(база!$J$2:$J$49)-1),COLUMN(AD46))),"")</f>
        <v/>
      </c>
      <c r="AH47" t="str">
        <f t="array" ref="AH47">IFERROR(INDEX(база!$J$2:$J$49,SMALL(IF(Лист2!$A47&amp;Лист2!$B47&amp;Лист2!$C47=база!$B$2:$B$49&amp;база!$C$2:$C$49&amp;база!$H$2:$H$49,ROW(база!$J$2:$J$49)-1),COLUMN(AE46))),"")</f>
        <v/>
      </c>
    </row>
    <row r="48" spans="1:34" x14ac:dyDescent="0.25">
      <c r="A48" t="str">
        <f t="array" ref="A48">IFERROR(INDEX(база!$B$2:$B$49,SMALL(IF(MATCH(база!$B$2:$B$49&amp;база!$C$2:$C$49&amp;база!$H$2:$H$49,база!$B$2:$B$49&amp;база!$C$2:$C$49&amp;база!$H$2:$H$49,0)=ROW(база!$B$2:$B$49)-1,ROW(база!$B$2:$B$49)-1),ROW(A47))),"")</f>
        <v/>
      </c>
      <c r="B48" t="str">
        <f t="array" ref="B48">IFERROR(INDEX(база!$C$2:$C$49,SMALL(IF(MATCH(база!$B$2:$B$49&amp;база!$C$2:$C$49&amp;база!$H$2:$H$49,база!$B$2:$B$49&amp;база!$C$2:$C$49&amp;база!$H$2:$H$49,0)=ROW(база!$B$2:$B$49)-1,ROW(база!$B$2:$B$49)-1),ROW(B47))),"")</f>
        <v/>
      </c>
      <c r="C48" t="str">
        <f t="array" ref="C48">IFERROR(INDEX(база!$H$2:$H$49,SMALL(IF(MATCH(база!$B$2:$B$49&amp;база!$C$2:$C$49&amp;база!$H$2:$H$49,база!$B$2:$B$49&amp;база!$C$2:$C$49&amp;база!$H$2:$H$49,0)=ROW(база!$B$2:$B$49)-1,ROW(база!$B$2:$B$49)-1),ROW(C47))),"")</f>
        <v/>
      </c>
      <c r="D48" t="str">
        <f t="array" ref="D48">IFERROR(INDEX(база!$J$2:$J$49,SMALL(IF(Лист2!$A48&amp;Лист2!$B48&amp;Лист2!$C48=база!$B$2:$B$49&amp;база!$C$2:$C$49&amp;база!$H$2:$H$49,ROW(база!$J$2:$J$49)-1),COLUMN(A47))),"")</f>
        <v/>
      </c>
      <c r="E48" t="str">
        <f t="array" ref="E48">IFERROR(INDEX(база!$J$2:$J$49,SMALL(IF(Лист2!$A48&amp;Лист2!$B48&amp;Лист2!$C48=база!$B$2:$B$49&amp;база!$C$2:$C$49&amp;база!$H$2:$H$49,ROW(база!$J$2:$J$49)-1),COLUMN(B47))),"")</f>
        <v/>
      </c>
      <c r="F48" t="str">
        <f t="array" ref="F48">IFERROR(INDEX(база!$J$2:$J$49,SMALL(IF(Лист2!$A48&amp;Лист2!$B48&amp;Лист2!$C48=база!$B$2:$B$49&amp;база!$C$2:$C$49&amp;база!$H$2:$H$49,ROW(база!$J$2:$J$49)-1),COLUMN(C47))),"")</f>
        <v/>
      </c>
      <c r="G48" t="str">
        <f t="array" ref="G48">IFERROR(INDEX(база!$J$2:$J$49,SMALL(IF(Лист2!$A48&amp;Лист2!$B48&amp;Лист2!$C48=база!$B$2:$B$49&amp;база!$C$2:$C$49&amp;база!$H$2:$H$49,ROW(база!$J$2:$J$49)-1),COLUMN(D47))),"")</f>
        <v/>
      </c>
      <c r="H48" t="str">
        <f t="array" ref="H48">IFERROR(INDEX(база!$J$2:$J$49,SMALL(IF(Лист2!$A48&amp;Лист2!$B48&amp;Лист2!$C48=база!$B$2:$B$49&amp;база!$C$2:$C$49&amp;база!$H$2:$H$49,ROW(база!$J$2:$J$49)-1),COLUMN(E47))),"")</f>
        <v/>
      </c>
      <c r="I48" t="str">
        <f t="array" ref="I48">IFERROR(INDEX(база!$J$2:$J$49,SMALL(IF(Лист2!$A48&amp;Лист2!$B48&amp;Лист2!$C48=база!$B$2:$B$49&amp;база!$C$2:$C$49&amp;база!$H$2:$H$49,ROW(база!$J$2:$J$49)-1),COLUMN(F47))),"")</f>
        <v/>
      </c>
      <c r="J48" t="str">
        <f t="array" ref="J48">IFERROR(INDEX(база!$J$2:$J$49,SMALL(IF(Лист2!$A48&amp;Лист2!$B48&amp;Лист2!$C48=база!$B$2:$B$49&amp;база!$C$2:$C$49&amp;база!$H$2:$H$49,ROW(база!$J$2:$J$49)-1),COLUMN(G47))),"")</f>
        <v/>
      </c>
      <c r="K48" t="str">
        <f t="array" ref="K48">IFERROR(INDEX(база!$J$2:$J$49,SMALL(IF(Лист2!$A48&amp;Лист2!$B48&amp;Лист2!$C48=база!$B$2:$B$49&amp;база!$C$2:$C$49&amp;база!$H$2:$H$49,ROW(база!$J$2:$J$49)-1),COLUMN(H47))),"")</f>
        <v/>
      </c>
      <c r="L48" t="str">
        <f t="array" ref="L48">IFERROR(INDEX(база!$J$2:$J$49,SMALL(IF(Лист2!$A48&amp;Лист2!$B48&amp;Лист2!$C48=база!$B$2:$B$49&amp;база!$C$2:$C$49&amp;база!$H$2:$H$49,ROW(база!$J$2:$J$49)-1),COLUMN(I47))),"")</f>
        <v/>
      </c>
      <c r="M48" t="str">
        <f t="array" ref="M48">IFERROR(INDEX(база!$J$2:$J$49,SMALL(IF(Лист2!$A48&amp;Лист2!$B48&amp;Лист2!$C48=база!$B$2:$B$49&amp;база!$C$2:$C$49&amp;база!$H$2:$H$49,ROW(база!$J$2:$J$49)-1),COLUMN(J47))),"")</f>
        <v/>
      </c>
      <c r="N48" t="str">
        <f t="array" ref="N48">IFERROR(INDEX(база!$J$2:$J$49,SMALL(IF(Лист2!$A48&amp;Лист2!$B48&amp;Лист2!$C48=база!$B$2:$B$49&amp;база!$C$2:$C$49&amp;база!$H$2:$H$49,ROW(база!$J$2:$J$49)-1),COLUMN(K47))),"")</f>
        <v/>
      </c>
      <c r="O48" t="str">
        <f t="array" ref="O48">IFERROR(INDEX(база!$J$2:$J$49,SMALL(IF(Лист2!$A48&amp;Лист2!$B48&amp;Лист2!$C48=база!$B$2:$B$49&amp;база!$C$2:$C$49&amp;база!$H$2:$H$49,ROW(база!$J$2:$J$49)-1),COLUMN(L47))),"")</f>
        <v/>
      </c>
      <c r="P48" t="str">
        <f t="array" ref="P48">IFERROR(INDEX(база!$J$2:$J$49,SMALL(IF(Лист2!$A48&amp;Лист2!$B48&amp;Лист2!$C48=база!$B$2:$B$49&amp;база!$C$2:$C$49&amp;база!$H$2:$H$49,ROW(база!$J$2:$J$49)-1),COLUMN(M47))),"")</f>
        <v/>
      </c>
      <c r="Q48" t="str">
        <f t="array" ref="Q48">IFERROR(INDEX(база!$J$2:$J$49,SMALL(IF(Лист2!$A48&amp;Лист2!$B48&amp;Лист2!$C48=база!$B$2:$B$49&amp;база!$C$2:$C$49&amp;база!$H$2:$H$49,ROW(база!$J$2:$J$49)-1),COLUMN(N47))),"")</f>
        <v/>
      </c>
      <c r="R48" t="str">
        <f t="array" ref="R48">IFERROR(INDEX(база!$J$2:$J$49,SMALL(IF(Лист2!$A48&amp;Лист2!$B48&amp;Лист2!$C48=база!$B$2:$B$49&amp;база!$C$2:$C$49&amp;база!$H$2:$H$49,ROW(база!$J$2:$J$49)-1),COLUMN(O47))),"")</f>
        <v/>
      </c>
      <c r="S48" t="str">
        <f t="array" ref="S48">IFERROR(INDEX(база!$J$2:$J$49,SMALL(IF(Лист2!$A48&amp;Лист2!$B48&amp;Лист2!$C48=база!$B$2:$B$49&amp;база!$C$2:$C$49&amp;база!$H$2:$H$49,ROW(база!$J$2:$J$49)-1),COLUMN(P47))),"")</f>
        <v/>
      </c>
      <c r="T48" t="str">
        <f t="array" ref="T48">IFERROR(INDEX(база!$J$2:$J$49,SMALL(IF(Лист2!$A48&amp;Лист2!$B48&amp;Лист2!$C48=база!$B$2:$B$49&amp;база!$C$2:$C$49&amp;база!$H$2:$H$49,ROW(база!$J$2:$J$49)-1),COLUMN(Q47))),"")</f>
        <v/>
      </c>
      <c r="U48" t="str">
        <f t="array" ref="U48">IFERROR(INDEX(база!$J$2:$J$49,SMALL(IF(Лист2!$A48&amp;Лист2!$B48&amp;Лист2!$C48=база!$B$2:$B$49&amp;база!$C$2:$C$49&amp;база!$H$2:$H$49,ROW(база!$J$2:$J$49)-1),COLUMN(R47))),"")</f>
        <v/>
      </c>
      <c r="V48" t="str">
        <f t="array" ref="V48">IFERROR(INDEX(база!$J$2:$J$49,SMALL(IF(Лист2!$A48&amp;Лист2!$B48&amp;Лист2!$C48=база!$B$2:$B$49&amp;база!$C$2:$C$49&amp;база!$H$2:$H$49,ROW(база!$J$2:$J$49)-1),COLUMN(S47))),"")</f>
        <v/>
      </c>
      <c r="W48" t="str">
        <f t="array" ref="W48">IFERROR(INDEX(база!$J$2:$J$49,SMALL(IF(Лист2!$A48&amp;Лист2!$B48&amp;Лист2!$C48=база!$B$2:$B$49&amp;база!$C$2:$C$49&amp;база!$H$2:$H$49,ROW(база!$J$2:$J$49)-1),COLUMN(T47))),"")</f>
        <v/>
      </c>
      <c r="X48" t="str">
        <f t="array" ref="X48">IFERROR(INDEX(база!$J$2:$J$49,SMALL(IF(Лист2!$A48&amp;Лист2!$B48&amp;Лист2!$C48=база!$B$2:$B$49&amp;база!$C$2:$C$49&amp;база!$H$2:$H$49,ROW(база!$J$2:$J$49)-1),COLUMN(U47))),"")</f>
        <v/>
      </c>
      <c r="Y48" t="str">
        <f t="array" ref="Y48">IFERROR(INDEX(база!$J$2:$J$49,SMALL(IF(Лист2!$A48&amp;Лист2!$B48&amp;Лист2!$C48=база!$B$2:$B$49&amp;база!$C$2:$C$49&amp;база!$H$2:$H$49,ROW(база!$J$2:$J$49)-1),COLUMN(V47))),"")</f>
        <v/>
      </c>
      <c r="Z48" t="str">
        <f t="array" ref="Z48">IFERROR(INDEX(база!$J$2:$J$49,SMALL(IF(Лист2!$A48&amp;Лист2!$B48&amp;Лист2!$C48=база!$B$2:$B$49&amp;база!$C$2:$C$49&amp;база!$H$2:$H$49,ROW(база!$J$2:$J$49)-1),COLUMN(W47))),"")</f>
        <v/>
      </c>
      <c r="AA48" t="str">
        <f t="array" ref="AA48">IFERROR(INDEX(база!$J$2:$J$49,SMALL(IF(Лист2!$A48&amp;Лист2!$B48&amp;Лист2!$C48=база!$B$2:$B$49&amp;база!$C$2:$C$49&amp;база!$H$2:$H$49,ROW(база!$J$2:$J$49)-1),COLUMN(X47))),"")</f>
        <v/>
      </c>
      <c r="AB48" t="str">
        <f t="array" ref="AB48">IFERROR(INDEX(база!$J$2:$J$49,SMALL(IF(Лист2!$A48&amp;Лист2!$B48&amp;Лист2!$C48=база!$B$2:$B$49&amp;база!$C$2:$C$49&amp;база!$H$2:$H$49,ROW(база!$J$2:$J$49)-1),COLUMN(Y47))),"")</f>
        <v/>
      </c>
      <c r="AC48" t="str">
        <f t="array" ref="AC48">IFERROR(INDEX(база!$J$2:$J$49,SMALL(IF(Лист2!$A48&amp;Лист2!$B48&amp;Лист2!$C48=база!$B$2:$B$49&amp;база!$C$2:$C$49&amp;база!$H$2:$H$49,ROW(база!$J$2:$J$49)-1),COLUMN(Z47))),"")</f>
        <v/>
      </c>
      <c r="AD48" t="str">
        <f t="array" ref="AD48">IFERROR(INDEX(база!$J$2:$J$49,SMALL(IF(Лист2!$A48&amp;Лист2!$B48&amp;Лист2!$C48=база!$B$2:$B$49&amp;база!$C$2:$C$49&amp;база!$H$2:$H$49,ROW(база!$J$2:$J$49)-1),COLUMN(AA47))),"")</f>
        <v/>
      </c>
      <c r="AE48" t="str">
        <f t="array" ref="AE48">IFERROR(INDEX(база!$J$2:$J$49,SMALL(IF(Лист2!$A48&amp;Лист2!$B48&amp;Лист2!$C48=база!$B$2:$B$49&amp;база!$C$2:$C$49&amp;база!$H$2:$H$49,ROW(база!$J$2:$J$49)-1),COLUMN(AB47))),"")</f>
        <v/>
      </c>
      <c r="AF48" t="str">
        <f t="array" ref="AF48">IFERROR(INDEX(база!$J$2:$J$49,SMALL(IF(Лист2!$A48&amp;Лист2!$B48&amp;Лист2!$C48=база!$B$2:$B$49&amp;база!$C$2:$C$49&amp;база!$H$2:$H$49,ROW(база!$J$2:$J$49)-1),COLUMN(AC47))),"")</f>
        <v/>
      </c>
      <c r="AG48" t="str">
        <f t="array" ref="AG48">IFERROR(INDEX(база!$J$2:$J$49,SMALL(IF(Лист2!$A48&amp;Лист2!$B48&amp;Лист2!$C48=база!$B$2:$B$49&amp;база!$C$2:$C$49&amp;база!$H$2:$H$49,ROW(база!$J$2:$J$49)-1),COLUMN(AD47))),"")</f>
        <v/>
      </c>
      <c r="AH48" t="str">
        <f t="array" ref="AH48">IFERROR(INDEX(база!$J$2:$J$49,SMALL(IF(Лист2!$A48&amp;Лист2!$B48&amp;Лист2!$C48=база!$B$2:$B$49&amp;база!$C$2:$C$49&amp;база!$H$2:$H$49,ROW(база!$J$2:$J$49)-1),COLUMN(AE47))),"")</f>
        <v/>
      </c>
    </row>
    <row r="49" spans="1:34" x14ac:dyDescent="0.25">
      <c r="A49" t="str">
        <f t="array" ref="A49">IFERROR(INDEX(база!$B$2:$B$49,SMALL(IF(MATCH(база!$B$2:$B$49&amp;база!$C$2:$C$49&amp;база!$H$2:$H$49,база!$B$2:$B$49&amp;база!$C$2:$C$49&amp;база!$H$2:$H$49,0)=ROW(база!$B$2:$B$49)-1,ROW(база!$B$2:$B$49)-1),ROW(A48))),"")</f>
        <v/>
      </c>
      <c r="B49" t="str">
        <f t="array" ref="B49">IFERROR(INDEX(база!$C$2:$C$49,SMALL(IF(MATCH(база!$B$2:$B$49&amp;база!$C$2:$C$49&amp;база!$H$2:$H$49,база!$B$2:$B$49&amp;база!$C$2:$C$49&amp;база!$H$2:$H$49,0)=ROW(база!$B$2:$B$49)-1,ROW(база!$B$2:$B$49)-1),ROW(B48))),"")</f>
        <v/>
      </c>
      <c r="C49" t="str">
        <f t="array" ref="C49">IFERROR(INDEX(база!$H$2:$H$49,SMALL(IF(MATCH(база!$B$2:$B$49&amp;база!$C$2:$C$49&amp;база!$H$2:$H$49,база!$B$2:$B$49&amp;база!$C$2:$C$49&amp;база!$H$2:$H$49,0)=ROW(база!$B$2:$B$49)-1,ROW(база!$B$2:$B$49)-1),ROW(C48))),"")</f>
        <v/>
      </c>
      <c r="D49" t="str">
        <f t="array" ref="D49">IFERROR(INDEX(база!$J$2:$J$49,SMALL(IF(Лист2!$A49&amp;Лист2!$B49&amp;Лист2!$C49=база!$B$2:$B$49&amp;база!$C$2:$C$49&amp;база!$H$2:$H$49,ROW(база!$J$2:$J$49)-1),COLUMN(A48))),"")</f>
        <v/>
      </c>
      <c r="E49" t="str">
        <f t="array" ref="E49">IFERROR(INDEX(база!$J$2:$J$49,SMALL(IF(Лист2!$A49&amp;Лист2!$B49&amp;Лист2!$C49=база!$B$2:$B$49&amp;база!$C$2:$C$49&amp;база!$H$2:$H$49,ROW(база!$J$2:$J$49)-1),COLUMN(B48))),"")</f>
        <v/>
      </c>
      <c r="F49" t="str">
        <f t="array" ref="F49">IFERROR(INDEX(база!$J$2:$J$49,SMALL(IF(Лист2!$A49&amp;Лист2!$B49&amp;Лист2!$C49=база!$B$2:$B$49&amp;база!$C$2:$C$49&amp;база!$H$2:$H$49,ROW(база!$J$2:$J$49)-1),COLUMN(C48))),"")</f>
        <v/>
      </c>
      <c r="G49" t="str">
        <f t="array" ref="G49">IFERROR(INDEX(база!$J$2:$J$49,SMALL(IF(Лист2!$A49&amp;Лист2!$B49&amp;Лист2!$C49=база!$B$2:$B$49&amp;база!$C$2:$C$49&amp;база!$H$2:$H$49,ROW(база!$J$2:$J$49)-1),COLUMN(D48))),"")</f>
        <v/>
      </c>
      <c r="H49" t="str">
        <f t="array" ref="H49">IFERROR(INDEX(база!$J$2:$J$49,SMALL(IF(Лист2!$A49&amp;Лист2!$B49&amp;Лист2!$C49=база!$B$2:$B$49&amp;база!$C$2:$C$49&amp;база!$H$2:$H$49,ROW(база!$J$2:$J$49)-1),COLUMN(E48))),"")</f>
        <v/>
      </c>
      <c r="I49" t="str">
        <f t="array" ref="I49">IFERROR(INDEX(база!$J$2:$J$49,SMALL(IF(Лист2!$A49&amp;Лист2!$B49&amp;Лист2!$C49=база!$B$2:$B$49&amp;база!$C$2:$C$49&amp;база!$H$2:$H$49,ROW(база!$J$2:$J$49)-1),COLUMN(F48))),"")</f>
        <v/>
      </c>
      <c r="J49" t="str">
        <f t="array" ref="J49">IFERROR(INDEX(база!$J$2:$J$49,SMALL(IF(Лист2!$A49&amp;Лист2!$B49&amp;Лист2!$C49=база!$B$2:$B$49&amp;база!$C$2:$C$49&amp;база!$H$2:$H$49,ROW(база!$J$2:$J$49)-1),COLUMN(G48))),"")</f>
        <v/>
      </c>
      <c r="K49" t="str">
        <f t="array" ref="K49">IFERROR(INDEX(база!$J$2:$J$49,SMALL(IF(Лист2!$A49&amp;Лист2!$B49&amp;Лист2!$C49=база!$B$2:$B$49&amp;база!$C$2:$C$49&amp;база!$H$2:$H$49,ROW(база!$J$2:$J$49)-1),COLUMN(H48))),"")</f>
        <v/>
      </c>
      <c r="L49" t="str">
        <f t="array" ref="L49">IFERROR(INDEX(база!$J$2:$J$49,SMALL(IF(Лист2!$A49&amp;Лист2!$B49&amp;Лист2!$C49=база!$B$2:$B$49&amp;база!$C$2:$C$49&amp;база!$H$2:$H$49,ROW(база!$J$2:$J$49)-1),COLUMN(I48))),"")</f>
        <v/>
      </c>
      <c r="M49" t="str">
        <f t="array" ref="M49">IFERROR(INDEX(база!$J$2:$J$49,SMALL(IF(Лист2!$A49&amp;Лист2!$B49&amp;Лист2!$C49=база!$B$2:$B$49&amp;база!$C$2:$C$49&amp;база!$H$2:$H$49,ROW(база!$J$2:$J$49)-1),COLUMN(J48))),"")</f>
        <v/>
      </c>
      <c r="N49" t="str">
        <f t="array" ref="N49">IFERROR(INDEX(база!$J$2:$J$49,SMALL(IF(Лист2!$A49&amp;Лист2!$B49&amp;Лист2!$C49=база!$B$2:$B$49&amp;база!$C$2:$C$49&amp;база!$H$2:$H$49,ROW(база!$J$2:$J$49)-1),COLUMN(K48))),"")</f>
        <v/>
      </c>
      <c r="O49" t="str">
        <f t="array" ref="O49">IFERROR(INDEX(база!$J$2:$J$49,SMALL(IF(Лист2!$A49&amp;Лист2!$B49&amp;Лист2!$C49=база!$B$2:$B$49&amp;база!$C$2:$C$49&amp;база!$H$2:$H$49,ROW(база!$J$2:$J$49)-1),COLUMN(L48))),"")</f>
        <v/>
      </c>
      <c r="P49" t="str">
        <f t="array" ref="P49">IFERROR(INDEX(база!$J$2:$J$49,SMALL(IF(Лист2!$A49&amp;Лист2!$B49&amp;Лист2!$C49=база!$B$2:$B$49&amp;база!$C$2:$C$49&amp;база!$H$2:$H$49,ROW(база!$J$2:$J$49)-1),COLUMN(M48))),"")</f>
        <v/>
      </c>
      <c r="Q49" t="str">
        <f t="array" ref="Q49">IFERROR(INDEX(база!$J$2:$J$49,SMALL(IF(Лист2!$A49&amp;Лист2!$B49&amp;Лист2!$C49=база!$B$2:$B$49&amp;база!$C$2:$C$49&amp;база!$H$2:$H$49,ROW(база!$J$2:$J$49)-1),COLUMN(N48))),"")</f>
        <v/>
      </c>
      <c r="R49" t="str">
        <f t="array" ref="R49">IFERROR(INDEX(база!$J$2:$J$49,SMALL(IF(Лист2!$A49&amp;Лист2!$B49&amp;Лист2!$C49=база!$B$2:$B$49&amp;база!$C$2:$C$49&amp;база!$H$2:$H$49,ROW(база!$J$2:$J$49)-1),COLUMN(O48))),"")</f>
        <v/>
      </c>
      <c r="S49" t="str">
        <f t="array" ref="S49">IFERROR(INDEX(база!$J$2:$J$49,SMALL(IF(Лист2!$A49&amp;Лист2!$B49&amp;Лист2!$C49=база!$B$2:$B$49&amp;база!$C$2:$C$49&amp;база!$H$2:$H$49,ROW(база!$J$2:$J$49)-1),COLUMN(P48))),"")</f>
        <v/>
      </c>
      <c r="T49" t="str">
        <f t="array" ref="T49">IFERROR(INDEX(база!$J$2:$J$49,SMALL(IF(Лист2!$A49&amp;Лист2!$B49&amp;Лист2!$C49=база!$B$2:$B$49&amp;база!$C$2:$C$49&amp;база!$H$2:$H$49,ROW(база!$J$2:$J$49)-1),COLUMN(Q48))),"")</f>
        <v/>
      </c>
      <c r="U49" t="str">
        <f t="array" ref="U49">IFERROR(INDEX(база!$J$2:$J$49,SMALL(IF(Лист2!$A49&amp;Лист2!$B49&amp;Лист2!$C49=база!$B$2:$B$49&amp;база!$C$2:$C$49&amp;база!$H$2:$H$49,ROW(база!$J$2:$J$49)-1),COLUMN(R48))),"")</f>
        <v/>
      </c>
      <c r="V49" t="str">
        <f t="array" ref="V49">IFERROR(INDEX(база!$J$2:$J$49,SMALL(IF(Лист2!$A49&amp;Лист2!$B49&amp;Лист2!$C49=база!$B$2:$B$49&amp;база!$C$2:$C$49&amp;база!$H$2:$H$49,ROW(база!$J$2:$J$49)-1),COLUMN(S48))),"")</f>
        <v/>
      </c>
      <c r="W49" t="str">
        <f t="array" ref="W49">IFERROR(INDEX(база!$J$2:$J$49,SMALL(IF(Лист2!$A49&amp;Лист2!$B49&amp;Лист2!$C49=база!$B$2:$B$49&amp;база!$C$2:$C$49&amp;база!$H$2:$H$49,ROW(база!$J$2:$J$49)-1),COLUMN(T48))),"")</f>
        <v/>
      </c>
      <c r="X49" t="str">
        <f t="array" ref="X49">IFERROR(INDEX(база!$J$2:$J$49,SMALL(IF(Лист2!$A49&amp;Лист2!$B49&amp;Лист2!$C49=база!$B$2:$B$49&amp;база!$C$2:$C$49&amp;база!$H$2:$H$49,ROW(база!$J$2:$J$49)-1),COLUMN(U48))),"")</f>
        <v/>
      </c>
      <c r="Y49" t="str">
        <f t="array" ref="Y49">IFERROR(INDEX(база!$J$2:$J$49,SMALL(IF(Лист2!$A49&amp;Лист2!$B49&amp;Лист2!$C49=база!$B$2:$B$49&amp;база!$C$2:$C$49&amp;база!$H$2:$H$49,ROW(база!$J$2:$J$49)-1),COLUMN(V48))),"")</f>
        <v/>
      </c>
      <c r="Z49" t="str">
        <f t="array" ref="Z49">IFERROR(INDEX(база!$J$2:$J$49,SMALL(IF(Лист2!$A49&amp;Лист2!$B49&amp;Лист2!$C49=база!$B$2:$B$49&amp;база!$C$2:$C$49&amp;база!$H$2:$H$49,ROW(база!$J$2:$J$49)-1),COLUMN(W48))),"")</f>
        <v/>
      </c>
      <c r="AA49" t="str">
        <f t="array" ref="AA49">IFERROR(INDEX(база!$J$2:$J$49,SMALL(IF(Лист2!$A49&amp;Лист2!$B49&amp;Лист2!$C49=база!$B$2:$B$49&amp;база!$C$2:$C$49&amp;база!$H$2:$H$49,ROW(база!$J$2:$J$49)-1),COLUMN(X48))),"")</f>
        <v/>
      </c>
      <c r="AB49" t="str">
        <f t="array" ref="AB49">IFERROR(INDEX(база!$J$2:$J$49,SMALL(IF(Лист2!$A49&amp;Лист2!$B49&amp;Лист2!$C49=база!$B$2:$B$49&amp;база!$C$2:$C$49&amp;база!$H$2:$H$49,ROW(база!$J$2:$J$49)-1),COLUMN(Y48))),"")</f>
        <v/>
      </c>
      <c r="AC49" t="str">
        <f t="array" ref="AC49">IFERROR(INDEX(база!$J$2:$J$49,SMALL(IF(Лист2!$A49&amp;Лист2!$B49&amp;Лист2!$C49=база!$B$2:$B$49&amp;база!$C$2:$C$49&amp;база!$H$2:$H$49,ROW(база!$J$2:$J$49)-1),COLUMN(Z48))),"")</f>
        <v/>
      </c>
      <c r="AD49" t="str">
        <f t="array" ref="AD49">IFERROR(INDEX(база!$J$2:$J$49,SMALL(IF(Лист2!$A49&amp;Лист2!$B49&amp;Лист2!$C49=база!$B$2:$B$49&amp;база!$C$2:$C$49&amp;база!$H$2:$H$49,ROW(база!$J$2:$J$49)-1),COLUMN(AA48))),"")</f>
        <v/>
      </c>
      <c r="AE49" t="str">
        <f t="array" ref="AE49">IFERROR(INDEX(база!$J$2:$J$49,SMALL(IF(Лист2!$A49&amp;Лист2!$B49&amp;Лист2!$C49=база!$B$2:$B$49&amp;база!$C$2:$C$49&amp;база!$H$2:$H$49,ROW(база!$J$2:$J$49)-1),COLUMN(AB48))),"")</f>
        <v/>
      </c>
      <c r="AF49" t="str">
        <f t="array" ref="AF49">IFERROR(INDEX(база!$J$2:$J$49,SMALL(IF(Лист2!$A49&amp;Лист2!$B49&amp;Лист2!$C49=база!$B$2:$B$49&amp;база!$C$2:$C$49&amp;база!$H$2:$H$49,ROW(база!$J$2:$J$49)-1),COLUMN(AC48))),"")</f>
        <v/>
      </c>
      <c r="AG49" t="str">
        <f t="array" ref="AG49">IFERROR(INDEX(база!$J$2:$J$49,SMALL(IF(Лист2!$A49&amp;Лист2!$B49&amp;Лист2!$C49=база!$B$2:$B$49&amp;база!$C$2:$C$49&amp;база!$H$2:$H$49,ROW(база!$J$2:$J$49)-1),COLUMN(AD48))),"")</f>
        <v/>
      </c>
      <c r="AH49" t="str">
        <f t="array" ref="AH49">IFERROR(INDEX(база!$J$2:$J$49,SMALL(IF(Лист2!$A49&amp;Лист2!$B49&amp;Лист2!$C49=база!$B$2:$B$49&amp;база!$C$2:$C$49&amp;база!$H$2:$H$49,ROW(база!$J$2:$J$49)-1),COLUMN(AE48))),"")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база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2019-07-03T11:41:07Z</dcterms:created>
  <dcterms:modified xsi:type="dcterms:W3CDTF">2019-07-03T12:20:27Z</dcterms:modified>
</cp:coreProperties>
</file>