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7" i="1" l="1"/>
  <c r="D18" i="1" s="1"/>
  <c r="D19" i="1" s="1"/>
  <c r="D7" i="1"/>
  <c r="D8" i="1"/>
  <c r="D9" i="1"/>
  <c r="D10" i="1"/>
  <c r="D11" i="1"/>
  <c r="D12" i="1"/>
  <c r="D13" i="1"/>
  <c r="D14" i="1"/>
  <c r="D15" i="1"/>
  <c r="D16" i="1" s="1"/>
  <c r="D2" i="1"/>
  <c r="D3" i="1"/>
  <c r="D4" i="1"/>
  <c r="D5" i="1"/>
  <c r="D6" i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 s="1"/>
  <c r="E18" i="1" s="1"/>
  <c r="E19" i="1" s="1"/>
</calcChain>
</file>

<file path=xl/sharedStrings.xml><?xml version="1.0" encoding="utf-8"?>
<sst xmlns="http://schemas.openxmlformats.org/spreadsheetml/2006/main" count="34" uniqueCount="34">
  <si>
    <t>Close</t>
  </si>
  <si>
    <t>Дата</t>
  </si>
  <si>
    <t>01.01.2017 3:00:00</t>
  </si>
  <si>
    <t>01.01.2017 7:00:00</t>
  </si>
  <si>
    <t>01.01.2017 11:00:00</t>
  </si>
  <si>
    <t>01.01.2017 15:00:00</t>
  </si>
  <si>
    <t>01.01.2017 19:00:00</t>
  </si>
  <si>
    <t>01.01.2017 23:00:00</t>
  </si>
  <si>
    <t>02.01.2017 3:00:00</t>
  </si>
  <si>
    <t>02.01.2017 7:00:00</t>
  </si>
  <si>
    <t>02.01.2017 11:00:00</t>
  </si>
  <si>
    <t>02.01.2017 15:00:00</t>
  </si>
  <si>
    <t>02.01.2017 19:00:00</t>
  </si>
  <si>
    <t>02.01.2017 23:00:00</t>
  </si>
  <si>
    <t>03.01.2017 3:00:00</t>
  </si>
  <si>
    <t>03.01.2017 7:00:00</t>
  </si>
  <si>
    <t>03.01.2017 11:00:00</t>
  </si>
  <si>
    <t>03.01.2017 15:00:00</t>
  </si>
  <si>
    <t>03.01.2017 19:00:00</t>
  </si>
  <si>
    <t>03.01.2017 23:00:00</t>
  </si>
  <si>
    <t>0.00829707</t>
  </si>
  <si>
    <t>0.00840743</t>
  </si>
  <si>
    <t>0.00855949</t>
  </si>
  <si>
    <t>0.00865206</t>
  </si>
  <si>
    <t>EMA</t>
  </si>
  <si>
    <t>№ позиции</t>
  </si>
  <si>
    <t>Мое решение</t>
  </si>
  <si>
    <t>Нужные значения</t>
  </si>
  <si>
    <t>Какая для каждой ячейки формула отдельно</t>
  </si>
  <si>
    <t>Переменное значение от которого все зависит</t>
  </si>
  <si>
    <t>В первых D+"I3-1" ячейках написать ЛОЖЬ</t>
  </si>
  <si>
    <t>В ячейке D+"I3" записать ср.значение последних "I3" ячеек по столбцу C</t>
  </si>
  <si>
    <t>в D+"I3+1" записать формулу "=(2/($I$3+1))*C17+(1-(2/($I$3+1)))*E16"</t>
  </si>
  <si>
    <t>Алгоритм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</si>
</sst>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"/>
    <numFmt numFmtId="165" formatCode="0.000000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7CB4D"/>
        <bgColor rgb="FFF7CB4D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FEF8E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49" fontId="2" fillId="4" borderId="0" xfId="1" applyNumberFormat="1" applyFont="1" applyFill="1" applyBorder="1" applyAlignment="1">
      <alignment horizontal="center" vertical="center"/>
    </xf>
    <xf numFmtId="164" fontId="2" fillId="4" borderId="6" xfId="1" applyNumberFormat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/>
    </xf>
    <xf numFmtId="49" fontId="2" fillId="5" borderId="0" xfId="1" applyNumberFormat="1" applyFont="1" applyFill="1" applyBorder="1" applyAlignment="1">
      <alignment horizontal="center" vertical="center"/>
    </xf>
    <xf numFmtId="164" fontId="2" fillId="5" borderId="6" xfId="1" applyNumberFormat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49" fontId="2" fillId="5" borderId="8" xfId="1" applyNumberFormat="1" applyFont="1" applyFill="1" applyBorder="1" applyAlignment="1">
      <alignment horizontal="center" vertical="center"/>
    </xf>
    <xf numFmtId="164" fontId="2" fillId="5" borderId="9" xfId="1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165" fontId="0" fillId="6" borderId="11" xfId="0" applyNumberFormat="1" applyFill="1" applyBorder="1" applyAlignment="1">
      <alignment horizontal="center" vertical="center"/>
    </xf>
    <xf numFmtId="165" fontId="0" fillId="7" borderId="10" xfId="0" applyNumberFormat="1" applyFill="1" applyBorder="1" applyAlignment="1">
      <alignment horizontal="center" vertical="center"/>
    </xf>
    <xf numFmtId="165" fontId="0" fillId="7" borderId="11" xfId="0" applyNumberFormat="1" applyFill="1" applyBorder="1" applyAlignment="1">
      <alignment horizontal="center" vertical="center"/>
    </xf>
    <xf numFmtId="165" fontId="0" fillId="7" borderId="12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9" borderId="0" xfId="0" applyFill="1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left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9"/>
  <sheetViews>
    <sheetView tabSelected="1" workbookViewId="0">
      <selection activeCell="D2" sqref="D2"/>
    </sheetView>
  </sheetViews>
  <sheetFormatPr defaultColWidth="8.7109375" defaultRowHeight="15" x14ac:dyDescent="0.25"/>
  <cols>
    <col min="1" max="1" width="8.7109375" style="2"/>
    <col min="2" max="2" width="18.85546875" style="2" customWidth="1"/>
    <col min="3" max="3" width="14.5703125" style="4" customWidth="1"/>
    <col min="4" max="4" width="13.85546875" style="2" customWidth="1"/>
    <col min="5" max="5" width="39.5703125" style="1" customWidth="1"/>
    <col min="6" max="6" width="16" style="2" customWidth="1"/>
    <col min="7" max="7" width="9.5703125" style="2" bestFit="1" customWidth="1"/>
    <col min="8" max="16384" width="8.7109375" style="2"/>
  </cols>
  <sheetData>
    <row r="1" spans="1:15" x14ac:dyDescent="0.25">
      <c r="A1" s="5" t="s">
        <v>25</v>
      </c>
      <c r="B1" s="6" t="s">
        <v>1</v>
      </c>
      <c r="C1" s="7" t="s">
        <v>0</v>
      </c>
      <c r="D1" s="18" t="s">
        <v>26</v>
      </c>
      <c r="E1" s="20" t="s">
        <v>28</v>
      </c>
      <c r="F1" s="23" t="s">
        <v>27</v>
      </c>
    </row>
    <row r="2" spans="1:15" x14ac:dyDescent="0.25">
      <c r="A2" s="8">
        <v>1</v>
      </c>
      <c r="B2" s="9" t="s">
        <v>2</v>
      </c>
      <c r="C2" s="10">
        <v>8.8679999999999991E-3</v>
      </c>
      <c r="D2" s="19" t="b">
        <f>IF(A2&gt;=$I$3,IF(D1=FALSE,AVERAGE($C$2:INDEX($C:$C,$I$3+1)),(2/($I$3+1))*C2+(1-(2/($I$3+1)))*D1),FALSE)</f>
        <v>0</v>
      </c>
      <c r="E2" s="21" t="b">
        <f t="shared" ref="E2:E15" si="0">IF(A2&gt;=$I$3,,FALSE)</f>
        <v>0</v>
      </c>
      <c r="F2" s="23" t="b">
        <v>0</v>
      </c>
      <c r="H2" s="25" t="s">
        <v>29</v>
      </c>
      <c r="I2" s="26"/>
      <c r="J2" s="26"/>
      <c r="K2" s="26"/>
      <c r="L2" s="26"/>
    </row>
    <row r="3" spans="1:15" x14ac:dyDescent="0.25">
      <c r="A3" s="11">
        <v>2</v>
      </c>
      <c r="B3" s="12" t="s">
        <v>3</v>
      </c>
      <c r="C3" s="13">
        <v>8.6910000000000008E-3</v>
      </c>
      <c r="D3" s="19" t="b">
        <f>IF(A3&gt;=$I$3,IF(D2=FALSE,AVERAGE($C$2:INDEX($C:$C,$I$3+1)),(2/($I$3+1))*C3+(1-(2/($I$3+1)))*D2),FALSE)</f>
        <v>0</v>
      </c>
      <c r="E3" s="21" t="b">
        <f t="shared" si="0"/>
        <v>0</v>
      </c>
      <c r="F3" s="23" t="b">
        <v>0</v>
      </c>
      <c r="H3" s="26" t="s">
        <v>24</v>
      </c>
      <c r="I3" s="26">
        <v>15</v>
      </c>
      <c r="J3" s="26"/>
      <c r="K3" s="26"/>
      <c r="L3" s="26"/>
    </row>
    <row r="4" spans="1:15" x14ac:dyDescent="0.25">
      <c r="A4" s="14">
        <v>3</v>
      </c>
      <c r="B4" s="9" t="s">
        <v>4</v>
      </c>
      <c r="C4" s="10">
        <v>8.4299000000000006E-3</v>
      </c>
      <c r="D4" s="19" t="b">
        <f>IF(A4&gt;=$I$3,IF(D3=FALSE,AVERAGE($C$2:INDEX($C:$C,$I$3+1)),(2/($I$3+1))*C4+(1-(2/($I$3+1)))*D3),FALSE)</f>
        <v>0</v>
      </c>
      <c r="E4" s="21" t="b">
        <f t="shared" si="0"/>
        <v>0</v>
      </c>
      <c r="F4" s="23" t="b">
        <v>0</v>
      </c>
      <c r="H4" s="27" t="s">
        <v>33</v>
      </c>
      <c r="I4" s="27"/>
      <c r="J4" s="27"/>
      <c r="K4" s="27"/>
      <c r="L4" s="27"/>
      <c r="M4" s="27"/>
      <c r="N4" s="27"/>
      <c r="O4" s="27"/>
    </row>
    <row r="5" spans="1:15" x14ac:dyDescent="0.25">
      <c r="A5" s="11">
        <v>4</v>
      </c>
      <c r="B5" s="12" t="s">
        <v>5</v>
      </c>
      <c r="C5" s="13">
        <v>8.6014999999999998E-3</v>
      </c>
      <c r="D5" s="19" t="b">
        <f>IF(A5&gt;=$I$3,IF(D4=FALSE,AVERAGE($C$2:INDEX($C:$C,$I$3+1)),(2/($I$3+1))*C5+(1-(2/($I$3+1)))*D4),FALSE)</f>
        <v>0</v>
      </c>
      <c r="E5" s="21" t="b">
        <f t="shared" si="0"/>
        <v>0</v>
      </c>
      <c r="F5" s="23" t="b">
        <v>0</v>
      </c>
      <c r="H5" s="28" t="s">
        <v>30</v>
      </c>
      <c r="I5" s="27"/>
      <c r="J5" s="27"/>
      <c r="K5" s="27"/>
      <c r="L5" s="27"/>
      <c r="M5" s="27"/>
      <c r="N5" s="27"/>
      <c r="O5" s="27"/>
    </row>
    <row r="6" spans="1:15" x14ac:dyDescent="0.25">
      <c r="A6" s="14">
        <v>5</v>
      </c>
      <c r="B6" s="9" t="s">
        <v>6</v>
      </c>
      <c r="C6" s="10">
        <v>8.3365999999999996E-3</v>
      </c>
      <c r="D6" s="19" t="b">
        <f>IF(A6&gt;=$I$3,IF(D5=FALSE,AVERAGE($C$2:INDEX($C:$C,$I$3+1)),(2/($I$3+1))*C6+(1-(2/($I$3+1)))*D5),FALSE)</f>
        <v>0</v>
      </c>
      <c r="E6" s="21" t="b">
        <f t="shared" si="0"/>
        <v>0</v>
      </c>
      <c r="F6" s="23" t="b">
        <v>0</v>
      </c>
      <c r="H6" s="28" t="s">
        <v>31</v>
      </c>
      <c r="I6" s="27"/>
      <c r="J6" s="27"/>
      <c r="K6" s="27"/>
      <c r="L6" s="27"/>
      <c r="M6" s="27"/>
      <c r="N6" s="27"/>
      <c r="O6" s="27"/>
    </row>
    <row r="7" spans="1:15" x14ac:dyDescent="0.25">
      <c r="A7" s="11">
        <v>6</v>
      </c>
      <c r="B7" s="12" t="s">
        <v>7</v>
      </c>
      <c r="C7" s="13">
        <v>8.2191999999999994E-3</v>
      </c>
      <c r="D7" s="19" t="b">
        <f>IF(A7&gt;=$I$3,IF(D6=FALSE,AVERAGE($C$2:INDEX($C:$C,$I$3+1)),(2/($I$3+1))*C7+(1-(2/($I$3+1)))*D6),FALSE)</f>
        <v>0</v>
      </c>
      <c r="E7" s="21" t="b">
        <f t="shared" si="0"/>
        <v>0</v>
      </c>
      <c r="F7" s="23" t="b">
        <v>0</v>
      </c>
      <c r="H7" s="28" t="s">
        <v>32</v>
      </c>
      <c r="I7" s="27"/>
      <c r="J7" s="27"/>
      <c r="K7" s="27"/>
      <c r="L7" s="27"/>
      <c r="M7" s="27"/>
      <c r="N7" s="27"/>
      <c r="O7" s="27"/>
    </row>
    <row r="8" spans="1:15" x14ac:dyDescent="0.25">
      <c r="A8" s="14">
        <v>7</v>
      </c>
      <c r="B8" s="9" t="s">
        <v>8</v>
      </c>
      <c r="C8" s="10">
        <v>8.0611999999999993E-3</v>
      </c>
      <c r="D8" s="19" t="b">
        <f>IF(A8&gt;=$I$3,IF(D7=FALSE,AVERAGE($C$2:INDEX($C:$C,$I$3+1)),(2/($I$3+1))*C8+(1-(2/($I$3+1)))*D7),FALSE)</f>
        <v>0</v>
      </c>
      <c r="E8" s="21" t="b">
        <f t="shared" si="0"/>
        <v>0</v>
      </c>
      <c r="F8" s="23" t="b">
        <v>0</v>
      </c>
    </row>
    <row r="9" spans="1:15" x14ac:dyDescent="0.25">
      <c r="A9" s="11">
        <v>8</v>
      </c>
      <c r="B9" s="12" t="s">
        <v>9</v>
      </c>
      <c r="C9" s="13">
        <v>8.0540999999999998E-3</v>
      </c>
      <c r="D9" s="19" t="b">
        <f>IF(A9&gt;=$I$3,IF(D8=FALSE,AVERAGE($C$2:INDEX($C:$C,$I$3+1)),(2/($I$3+1))*C9+(1-(2/($I$3+1)))*D8),FALSE)</f>
        <v>0</v>
      </c>
      <c r="E9" s="21" t="b">
        <f t="shared" si="0"/>
        <v>0</v>
      </c>
      <c r="F9" s="23" t="b">
        <v>0</v>
      </c>
    </row>
    <row r="10" spans="1:15" x14ac:dyDescent="0.25">
      <c r="A10" s="14">
        <v>9</v>
      </c>
      <c r="B10" s="9" t="s">
        <v>10</v>
      </c>
      <c r="C10" s="10">
        <v>7.8829999999999994E-3</v>
      </c>
      <c r="D10" s="19" t="b">
        <f>IF(A10&gt;=$I$3,IF(D9=FALSE,AVERAGE($C$2:INDEX($C:$C,$I$3+1)),(2/($I$3+1))*C10+(1-(2/($I$3+1)))*D9),FALSE)</f>
        <v>0</v>
      </c>
      <c r="E10" s="21" t="b">
        <f t="shared" si="0"/>
        <v>0</v>
      </c>
      <c r="F10" s="23" t="b">
        <v>0</v>
      </c>
    </row>
    <row r="11" spans="1:15" x14ac:dyDescent="0.25">
      <c r="A11" s="11">
        <v>10</v>
      </c>
      <c r="B11" s="12" t="s">
        <v>11</v>
      </c>
      <c r="C11" s="13">
        <v>8.0800000000000004E-3</v>
      </c>
      <c r="D11" s="19" t="b">
        <f>IF(A11&gt;=$I$3,IF(D10=FALSE,AVERAGE($C$2:INDEX($C:$C,$I$3+1)),(2/($I$3+1))*C11+(1-(2/($I$3+1)))*D10),FALSE)</f>
        <v>0</v>
      </c>
      <c r="E11" s="21" t="b">
        <f t="shared" si="0"/>
        <v>0</v>
      </c>
      <c r="F11" s="23" t="b">
        <v>0</v>
      </c>
    </row>
    <row r="12" spans="1:15" x14ac:dyDescent="0.25">
      <c r="A12" s="14">
        <v>11</v>
      </c>
      <c r="B12" s="9" t="s">
        <v>12</v>
      </c>
      <c r="C12" s="10">
        <v>8.1799999999999998E-3</v>
      </c>
      <c r="D12" s="19" t="b">
        <f>IF(A12&gt;=$I$3,IF(D11=FALSE,AVERAGE($C$2:INDEX($C:$C,$I$3+1)),(2/($I$3+1))*C12+(1-(2/($I$3+1)))*D11),FALSE)</f>
        <v>0</v>
      </c>
      <c r="E12" s="21" t="b">
        <f t="shared" si="0"/>
        <v>0</v>
      </c>
      <c r="F12" s="23" t="b">
        <v>0</v>
      </c>
    </row>
    <row r="13" spans="1:15" x14ac:dyDescent="0.25">
      <c r="A13" s="11">
        <v>12</v>
      </c>
      <c r="B13" s="12" t="s">
        <v>13</v>
      </c>
      <c r="C13" s="13">
        <v>8.2199000000000005E-3</v>
      </c>
      <c r="D13" s="19" t="b">
        <f>IF(A13&gt;=$I$3,IF(D12=FALSE,AVERAGE($C$2:INDEX($C:$C,$I$3+1)),(2/($I$3+1))*C13+(1-(2/($I$3+1)))*D12),FALSE)</f>
        <v>0</v>
      </c>
      <c r="E13" s="21" t="b">
        <f t="shared" si="0"/>
        <v>0</v>
      </c>
      <c r="F13" s="23" t="b">
        <v>0</v>
      </c>
    </row>
    <row r="14" spans="1:15" x14ac:dyDescent="0.25">
      <c r="A14" s="14">
        <v>13</v>
      </c>
      <c r="B14" s="9" t="s">
        <v>14</v>
      </c>
      <c r="C14" s="10">
        <v>8.1165000000000005E-3</v>
      </c>
      <c r="D14" s="19" t="b">
        <f>IF(A14&gt;=$I$3,IF(D13=FALSE,AVERAGE($C$2:INDEX($C:$C,$I$3+1)),(2/($I$3+1))*C14+(1-(2/($I$3+1)))*D13),FALSE)</f>
        <v>0</v>
      </c>
      <c r="E14" s="21" t="b">
        <f t="shared" si="0"/>
        <v>0</v>
      </c>
      <c r="F14" s="23" t="b">
        <v>0</v>
      </c>
      <c r="G14" s="3"/>
    </row>
    <row r="15" spans="1:15" x14ac:dyDescent="0.25">
      <c r="A15" s="11">
        <v>14</v>
      </c>
      <c r="B15" s="12" t="s">
        <v>15</v>
      </c>
      <c r="C15" s="13">
        <v>8.3459999999999993E-3</v>
      </c>
      <c r="D15" s="19" t="b">
        <f>IF(A15&gt;=$I$3,IF(D14=FALSE,AVERAGE($C$2:INDEX($C:$C,$I$3+1)),(2/($I$3+1))*C15+(1-(2/($I$3+1)))*D14),FALSE)</f>
        <v>0</v>
      </c>
      <c r="E15" s="21" t="b">
        <f t="shared" si="0"/>
        <v>0</v>
      </c>
      <c r="F15" s="23" t="b">
        <v>0</v>
      </c>
    </row>
    <row r="16" spans="1:15" x14ac:dyDescent="0.25">
      <c r="A16" s="14">
        <v>15</v>
      </c>
      <c r="B16" s="9" t="s">
        <v>16</v>
      </c>
      <c r="C16" s="10">
        <v>8.3691000000000008E-3</v>
      </c>
      <c r="D16" s="19">
        <f>IF(A16&gt;=$I$3,IF(D15=FALSE,AVERAGE($C$2:INDEX($C:$C,$I$3+1)),(2/($I$3+1))*C16+(1-(2/($I$3+1)))*D15),FALSE)</f>
        <v>8.2970666666666668E-3</v>
      </c>
      <c r="E16" s="21">
        <f>AVERAGE(C2:C16)</f>
        <v>8.2970666666666668E-3</v>
      </c>
      <c r="F16" s="23" t="s">
        <v>20</v>
      </c>
      <c r="G16" s="24"/>
      <c r="H16" s="24"/>
      <c r="I16" s="24"/>
      <c r="J16" s="24"/>
    </row>
    <row r="17" spans="1:10" x14ac:dyDescent="0.25">
      <c r="A17" s="11">
        <v>16</v>
      </c>
      <c r="B17" s="12" t="s">
        <v>17</v>
      </c>
      <c r="C17" s="13">
        <v>9.1800000000000007E-3</v>
      </c>
      <c r="D17" s="19">
        <f>IF(A17&gt;=$I$3,IF(D16=FALSE,AVERAGE($C$2:INDEX($C:$C,$I$3+1)),(2/($I$3+1))*C17+(1-(2/($I$3+1)))*D16),FALSE)</f>
        <v>8.4074333333333338E-3</v>
      </c>
      <c r="E17" s="21">
        <f>(2/($I$3+1))*C17+(1-(2/($I$3+1)))*E16</f>
        <v>8.4074333333333338E-3</v>
      </c>
      <c r="F17" s="23" t="s">
        <v>21</v>
      </c>
      <c r="G17" s="24"/>
      <c r="H17" s="24"/>
      <c r="I17" s="24"/>
      <c r="J17" s="24"/>
    </row>
    <row r="18" spans="1:10" x14ac:dyDescent="0.25">
      <c r="A18" s="14">
        <v>17</v>
      </c>
      <c r="B18" s="9" t="s">
        <v>18</v>
      </c>
      <c r="C18" s="10">
        <v>9.6238999999999995E-3</v>
      </c>
      <c r="D18" s="19">
        <f>IF(A18&gt;=$I$3,IF(D17=FALSE,AVERAGE($C$2:INDEX($C:$C,$I$3+1)),(2/($I$3+1))*C18+(1-(2/($I$3+1)))*D17),FALSE)</f>
        <v>8.559491666666667E-3</v>
      </c>
      <c r="E18" s="21">
        <f>(2/($I$3+1))*C18+(1-(2/($I$3+1)))*E17</f>
        <v>8.559491666666667E-3</v>
      </c>
      <c r="F18" s="23" t="s">
        <v>22</v>
      </c>
      <c r="G18" s="24"/>
      <c r="H18" s="24"/>
      <c r="I18" s="24"/>
      <c r="J18" s="24"/>
    </row>
    <row r="19" spans="1:10" ht="15.75" thickBot="1" x14ac:dyDescent="0.3">
      <c r="A19" s="15">
        <v>18</v>
      </c>
      <c r="B19" s="16" t="s">
        <v>19</v>
      </c>
      <c r="C19" s="17">
        <v>9.2999999999999992E-3</v>
      </c>
      <c r="D19" s="19">
        <f>IF(A19&gt;=$I$3,IF(D18=FALSE,AVERAGE($C$2:INDEX($C:$C,$I$3+1)),(2/($I$3+1))*C19+(1-(2/($I$3+1)))*D18),FALSE)</f>
        <v>8.6520552083333337E-3</v>
      </c>
      <c r="E19" s="22">
        <f>(2/($I$3+1))*C19+(1-(2/($I$3+1)))*E18</f>
        <v>8.6520552083333337E-3</v>
      </c>
      <c r="F19" s="23" t="s">
        <v>23</v>
      </c>
      <c r="G19" s="24"/>
      <c r="H19" s="24"/>
      <c r="I19" s="24"/>
      <c r="J19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2019-06-24T09:55:14Z</dcterms:created>
  <dcterms:modified xsi:type="dcterms:W3CDTF">2019-06-24T12:10:59Z</dcterms:modified>
</cp:coreProperties>
</file>