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/>
  </bookViews>
  <sheets>
    <sheet name="Лист1" sheetId="1" r:id="rId1"/>
  </sheets>
  <definedNames>
    <definedName name="_xlnm._FilterDatabase" localSheetId="0" hidden="1">Лист1!$A$3:$D$3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 a="1"/>
  <c r="H7" i="1"/>
  <c r="I7" i="1" a="1"/>
  <c r="I7" i="1" s="1"/>
  <c r="J7" i="1" a="1"/>
  <c r="J7" i="1"/>
  <c r="K7" i="1" a="1"/>
  <c r="K7" i="1" s="1"/>
  <c r="L7" i="1" a="1"/>
  <c r="L7" i="1"/>
  <c r="M7" i="1" a="1"/>
  <c r="M7" i="1" s="1"/>
  <c r="N7" i="1" a="1"/>
  <c r="N7" i="1"/>
  <c r="H8" i="1" a="1"/>
  <c r="H8" i="1" s="1"/>
  <c r="I8" i="1" a="1"/>
  <c r="I8" i="1"/>
  <c r="J8" i="1" a="1"/>
  <c r="J8" i="1" s="1"/>
  <c r="K8" i="1" a="1"/>
  <c r="K8" i="1"/>
  <c r="L8" i="1" a="1"/>
  <c r="L8" i="1" s="1"/>
  <c r="M8" i="1" a="1"/>
  <c r="M8" i="1"/>
  <c r="N8" i="1" a="1"/>
  <c r="N8" i="1" s="1"/>
  <c r="H9" i="1" a="1"/>
  <c r="H9" i="1"/>
  <c r="I9" i="1" a="1"/>
  <c r="I9" i="1" s="1"/>
  <c r="J9" i="1" a="1"/>
  <c r="J9" i="1"/>
  <c r="K9" i="1" a="1"/>
  <c r="K9" i="1" s="1"/>
  <c r="L9" i="1" a="1"/>
  <c r="L9" i="1"/>
  <c r="M9" i="1" a="1"/>
  <c r="M9" i="1" s="1"/>
  <c r="N9" i="1" a="1"/>
  <c r="N9" i="1"/>
  <c r="H10" i="1" a="1"/>
  <c r="H10" i="1" s="1"/>
  <c r="I10" i="1" a="1"/>
  <c r="I10" i="1"/>
  <c r="J10" i="1" a="1"/>
  <c r="J10" i="1" s="1"/>
  <c r="K10" i="1" a="1"/>
  <c r="K10" i="1"/>
  <c r="L10" i="1" a="1"/>
  <c r="L10" i="1" s="1"/>
  <c r="M10" i="1" a="1"/>
  <c r="M10" i="1"/>
  <c r="N10" i="1" a="1"/>
  <c r="N10" i="1" s="1"/>
  <c r="H11" i="1" a="1"/>
  <c r="H11" i="1"/>
  <c r="I11" i="1" a="1"/>
  <c r="I11" i="1" s="1"/>
  <c r="J11" i="1" a="1"/>
  <c r="J11" i="1"/>
  <c r="K11" i="1" a="1"/>
  <c r="K11" i="1" s="1"/>
  <c r="L11" i="1" a="1"/>
  <c r="L11" i="1"/>
  <c r="M11" i="1" a="1"/>
  <c r="M11" i="1" s="1"/>
  <c r="N11" i="1" a="1"/>
  <c r="N11" i="1"/>
  <c r="H12" i="1" a="1"/>
  <c r="H12" i="1" s="1"/>
  <c r="I12" i="1" a="1"/>
  <c r="I12" i="1"/>
  <c r="J12" i="1" a="1"/>
  <c r="J12" i="1" s="1"/>
  <c r="K12" i="1" a="1"/>
  <c r="K12" i="1"/>
  <c r="L12" i="1" a="1"/>
  <c r="L12" i="1" s="1"/>
  <c r="M12" i="1" a="1"/>
  <c r="M12" i="1"/>
  <c r="N12" i="1" a="1"/>
  <c r="N12" i="1" s="1"/>
  <c r="H13" i="1" a="1"/>
  <c r="H13" i="1"/>
  <c r="I13" i="1" a="1"/>
  <c r="I13" i="1" s="1"/>
  <c r="J13" i="1" a="1"/>
  <c r="J13" i="1"/>
  <c r="K13" i="1" a="1"/>
  <c r="K13" i="1" s="1"/>
  <c r="L13" i="1" a="1"/>
  <c r="L13" i="1"/>
  <c r="M13" i="1" a="1"/>
  <c r="M13" i="1" s="1"/>
  <c r="N13" i="1" a="1"/>
  <c r="N13" i="1"/>
  <c r="N6" i="1" a="1"/>
  <c r="N6" i="1" s="1"/>
  <c r="I6" i="1" a="1"/>
  <c r="I6" i="1"/>
  <c r="J6" i="1" a="1"/>
  <c r="J6" i="1" s="1"/>
  <c r="K6" i="1" a="1"/>
  <c r="K6" i="1"/>
  <c r="L6" i="1" a="1"/>
  <c r="L6" i="1" s="1"/>
  <c r="M6" i="1" a="1"/>
  <c r="M6" i="1" s="1"/>
  <c r="H6" i="1" a="1"/>
  <c r="H6" i="1" s="1"/>
  <c r="F7" i="1" a="1"/>
  <c r="F7" i="1"/>
  <c r="G7" i="1" a="1"/>
  <c r="G7" i="1" s="1"/>
  <c r="F8" i="1" a="1"/>
  <c r="F8" i="1"/>
  <c r="G8" i="1" a="1"/>
  <c r="G8" i="1" s="1"/>
  <c r="F9" i="1" a="1"/>
  <c r="F9" i="1"/>
  <c r="G9" i="1" a="1"/>
  <c r="G9" i="1" s="1"/>
  <c r="F10" i="1" a="1"/>
  <c r="F10" i="1"/>
  <c r="G10" i="1" a="1"/>
  <c r="G10" i="1" s="1"/>
  <c r="F11" i="1" a="1"/>
  <c r="F11" i="1"/>
  <c r="G11" i="1" a="1"/>
  <c r="G11" i="1" s="1"/>
  <c r="F12" i="1" a="1"/>
  <c r="F12" i="1"/>
  <c r="G12" i="1" a="1"/>
  <c r="G12" i="1" s="1"/>
  <c r="F13" i="1" a="1"/>
  <c r="F13" i="1" s="1"/>
  <c r="G13" i="1" a="1"/>
  <c r="G13" i="1" s="1"/>
  <c r="G6" i="1" a="1"/>
  <c r="G6" i="1" s="1"/>
  <c r="F6" i="1" a="1"/>
  <c r="F6" i="1" s="1"/>
</calcChain>
</file>

<file path=xl/sharedStrings.xml><?xml version="1.0" encoding="utf-8"?>
<sst xmlns="http://schemas.openxmlformats.org/spreadsheetml/2006/main" count="45" uniqueCount="25">
  <si>
    <t>Тельмана, 30</t>
  </si>
  <si>
    <t>Студии загара</t>
  </si>
  <si>
    <t>название</t>
  </si>
  <si>
    <t>Адрес</t>
  </si>
  <si>
    <t>вид деятельности</t>
  </si>
  <si>
    <t>Пупкина, 10</t>
  </si>
  <si>
    <t>было</t>
  </si>
  <si>
    <t>Сахара</t>
  </si>
  <si>
    <t xml:space="preserve">Парикмахерские </t>
  </si>
  <si>
    <t>Парикмахерская</t>
  </si>
  <si>
    <t xml:space="preserve">Больница №1   </t>
  </si>
  <si>
    <t xml:space="preserve"> РЕактивная, 10 </t>
  </si>
  <si>
    <t xml:space="preserve"> Венерология</t>
  </si>
  <si>
    <t xml:space="preserve"> Психология</t>
  </si>
  <si>
    <t>Терапия</t>
  </si>
  <si>
    <t>Ревматология</t>
  </si>
  <si>
    <t>невралогия</t>
  </si>
  <si>
    <t>Паталогия</t>
  </si>
  <si>
    <t>Надо</t>
  </si>
  <si>
    <t>телефоны</t>
  </si>
  <si>
    <t>вид деятельности 2</t>
  </si>
  <si>
    <t>вид деятельности 3</t>
  </si>
  <si>
    <t>вид деятельности 4</t>
  </si>
  <si>
    <t>вид деятельности 5</t>
  </si>
  <si>
    <t>вид деятельности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</si>
</sst>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5" sqref="F5:N13"/>
    </sheetView>
  </sheetViews>
  <sheetFormatPr defaultRowHeight="15" x14ac:dyDescent="0.25"/>
  <cols>
    <col min="1" max="1" width="15.42578125" customWidth="1"/>
    <col min="2" max="2" width="20.140625" customWidth="1"/>
    <col min="3" max="3" width="17.5703125" bestFit="1" customWidth="1"/>
    <col min="4" max="4" width="19" bestFit="1" customWidth="1"/>
    <col min="5" max="5" width="23.7109375" customWidth="1"/>
    <col min="6" max="6" width="19.140625" customWidth="1"/>
    <col min="7" max="7" width="22.7109375" customWidth="1"/>
    <col min="8" max="8" width="17.5703125" bestFit="1" customWidth="1"/>
    <col min="9" max="13" width="19" bestFit="1" customWidth="1"/>
    <col min="14" max="14" width="10.28515625" bestFit="1" customWidth="1"/>
  </cols>
  <sheetData>
    <row r="1" spans="1:14" x14ac:dyDescent="0.25">
      <c r="A1" s="1" t="s">
        <v>6</v>
      </c>
    </row>
    <row r="3" spans="1:14" x14ac:dyDescent="0.25">
      <c r="A3" t="s">
        <v>2</v>
      </c>
      <c r="B3" t="s">
        <v>3</v>
      </c>
      <c r="C3" t="s">
        <v>4</v>
      </c>
      <c r="D3" t="s">
        <v>19</v>
      </c>
      <c r="F3" s="1" t="s">
        <v>18</v>
      </c>
    </row>
    <row r="4" spans="1:14" x14ac:dyDescent="0.25">
      <c r="A4" t="s">
        <v>7</v>
      </c>
      <c r="B4" t="s">
        <v>0</v>
      </c>
      <c r="C4" t="s">
        <v>8</v>
      </c>
      <c r="D4">
        <v>345345</v>
      </c>
    </row>
    <row r="5" spans="1:14" x14ac:dyDescent="0.25">
      <c r="A5" t="s">
        <v>7</v>
      </c>
      <c r="B5" t="s">
        <v>0</v>
      </c>
      <c r="C5" t="s">
        <v>1</v>
      </c>
      <c r="D5">
        <v>345345</v>
      </c>
      <c r="F5" s="2" t="s">
        <v>2</v>
      </c>
      <c r="G5" s="2" t="s">
        <v>3</v>
      </c>
      <c r="H5" s="2" t="s">
        <v>4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19</v>
      </c>
    </row>
    <row r="6" spans="1:14" x14ac:dyDescent="0.25">
      <c r="A6" t="s">
        <v>10</v>
      </c>
      <c r="B6" t="s">
        <v>11</v>
      </c>
      <c r="C6" t="s">
        <v>12</v>
      </c>
      <c r="D6">
        <v>3434</v>
      </c>
      <c r="F6" s="2" t="str">
        <f t="array" ref="F6">IFERROR(INDEX(A$4:A$13,SMALL(IF(MATCH($A$4:$A$13&amp;$B$4:$B$13,$A$4:$A$13&amp;$B$4:$B$13,0)=ROW($A$4:$A$13)-3,ROW($A$4:$A$13)-3),ROW(A1))),"")</f>
        <v>Сахара</v>
      </c>
      <c r="G6" s="2" t="str">
        <f t="array" ref="G6">IFERROR(INDEX(B$4:B$13,SMALL(IF(MATCH($A$4:$A$13&amp;$B$4:$B$13,$A$4:$A$13&amp;$B$4:$B$13,0)=ROW($A$4:$A$13)-3,ROW($A$4:$A$13)-3),ROW(B1))),"")</f>
        <v>Тельмана, 30</v>
      </c>
      <c r="H6" s="2" t="str">
        <f t="array" ref="H6">IFERROR(INDEX($C$4:$C$13,SMALL(IF($F6&amp;$G6=$A$4:$A$13&amp;$B$4:$B$13,ROW($A$4:$A$13)-3),COLUMN(A1))),"")</f>
        <v xml:space="preserve">Парикмахерские </v>
      </c>
      <c r="I6" s="2" t="str">
        <f t="array" ref="I6">IFERROR(INDEX($C$4:$C$13,SMALL(IF($F6&amp;$G6=$A$4:$A$13&amp;$B$4:$B$13,ROW($A$4:$A$13)-3),COLUMN(B1))),"")</f>
        <v>Студии загара</v>
      </c>
      <c r="J6" s="2" t="str">
        <f t="array" ref="J6">IFERROR(INDEX($C$4:$C$13,SMALL(IF($F6&amp;$G6=$A$4:$A$13&amp;$B$4:$B$13,ROW($A$4:$A$13)-3),COLUMN(C1))),"")</f>
        <v/>
      </c>
      <c r="K6" s="2" t="str">
        <f t="array" ref="K6">IFERROR(INDEX($C$4:$C$13,SMALL(IF($F6&amp;$G6=$A$4:$A$13&amp;$B$4:$B$13,ROW($A$4:$A$13)-3),COLUMN(D1))),"")</f>
        <v/>
      </c>
      <c r="L6" s="2" t="str">
        <f t="array" ref="L6">IFERROR(INDEX($C$4:$C$13,SMALL(IF($F6&amp;$G6=$A$4:$A$13&amp;$B$4:$B$13,ROW($A$4:$A$13)-3),COLUMN(E1))),"")</f>
        <v/>
      </c>
      <c r="M6" s="2" t="str">
        <f t="array" ref="M6">IFERROR(INDEX($C$4:$C$13,SMALL(IF($F6&amp;$G6=$A$4:$A$13&amp;$B$4:$B$13,ROW($A$4:$A$13)-3),COLUMN(F1))),"")</f>
        <v/>
      </c>
      <c r="N6" s="2">
        <f t="array" ref="N6">IFERROR(INDEX($D$4:$D$13,SMALL(IF($F6&amp;$G6=$A$4:$A$13&amp;$B$4:$B$13,ROW($A$4:$A$13)-3),COLUMN(A1))),"")</f>
        <v>345345</v>
      </c>
    </row>
    <row r="7" spans="1:14" x14ac:dyDescent="0.25">
      <c r="A7" t="s">
        <v>10</v>
      </c>
      <c r="B7" t="s">
        <v>11</v>
      </c>
      <c r="C7" t="s">
        <v>13</v>
      </c>
      <c r="D7">
        <v>3434</v>
      </c>
      <c r="F7" s="2" t="str">
        <f t="array" ref="F7">IFERROR(INDEX(A$4:A$13,SMALL(IF(MATCH($A$4:$A$13&amp;$B$4:$B$13,$A$4:$A$13&amp;$B$4:$B$13,0)=ROW($A$4:$A$13)-3,ROW($A$4:$A$13)-3),ROW(A2))),"")</f>
        <v xml:space="preserve">Больница №1   </v>
      </c>
      <c r="G7" s="2" t="str">
        <f t="array" ref="G7">IFERROR(INDEX(B$4:B$13,SMALL(IF(MATCH($A$4:$A$13&amp;$B$4:$B$13,$A$4:$A$13&amp;$B$4:$B$13,0)=ROW($A$4:$A$13)-3,ROW($A$4:$A$13)-3),ROW(B2))),"")</f>
        <v xml:space="preserve"> РЕактивная, 10 </v>
      </c>
      <c r="H7" s="2" t="str">
        <f t="array" ref="H7">IFERROR(INDEX($C$4:$C$13,SMALL(IF($F7&amp;$G7=$A$4:$A$13&amp;$B$4:$B$13,ROW($A$4:$A$13)-3),COLUMN(A2))),"")</f>
        <v xml:space="preserve"> Венерология</v>
      </c>
      <c r="I7" s="2" t="str">
        <f t="array" ref="I7">IFERROR(INDEX($C$4:$C$13,SMALL(IF($F7&amp;$G7=$A$4:$A$13&amp;$B$4:$B$13,ROW($A$4:$A$13)-3),COLUMN(B2))),"")</f>
        <v xml:space="preserve"> Психология</v>
      </c>
      <c r="J7" s="2" t="str">
        <f t="array" ref="J7">IFERROR(INDEX($C$4:$C$13,SMALL(IF($F7&amp;$G7=$A$4:$A$13&amp;$B$4:$B$13,ROW($A$4:$A$13)-3),COLUMN(C2))),"")</f>
        <v>Ревматология</v>
      </c>
      <c r="K7" s="2" t="str">
        <f t="array" ref="K7">IFERROR(INDEX($C$4:$C$13,SMALL(IF($F7&amp;$G7=$A$4:$A$13&amp;$B$4:$B$13,ROW($A$4:$A$13)-3),COLUMN(D2))),"")</f>
        <v>Терапия</v>
      </c>
      <c r="L7" s="2" t="str">
        <f t="array" ref="L7">IFERROR(INDEX($C$4:$C$13,SMALL(IF($F7&amp;$G7=$A$4:$A$13&amp;$B$4:$B$13,ROW($A$4:$A$13)-3),COLUMN(E2))),"")</f>
        <v>невралогия</v>
      </c>
      <c r="M7" s="2" t="str">
        <f t="array" ref="M7">IFERROR(INDEX($C$4:$C$13,SMALL(IF($F7&amp;$G7=$A$4:$A$13&amp;$B$4:$B$13,ROW($A$4:$A$13)-3),COLUMN(F2))),"")</f>
        <v>Паталогия</v>
      </c>
      <c r="N7" s="2">
        <f t="array" ref="N7">IFERROR(INDEX($D$4:$D$13,SMALL(IF($F7&amp;$G7=$A$4:$A$13&amp;$B$4:$B$13,ROW($A$4:$A$13)-3),COLUMN(A2))),"")</f>
        <v>3434</v>
      </c>
    </row>
    <row r="8" spans="1:14" x14ac:dyDescent="0.25">
      <c r="A8" t="s">
        <v>10</v>
      </c>
      <c r="B8" t="s">
        <v>11</v>
      </c>
      <c r="C8" t="s">
        <v>15</v>
      </c>
      <c r="D8">
        <v>3434</v>
      </c>
      <c r="F8" s="2" t="str">
        <f t="array" ref="F8">IFERROR(INDEX(A$4:A$13,SMALL(IF(MATCH($A$4:$A$13&amp;$B$4:$B$13,$A$4:$A$13&amp;$B$4:$B$13,0)=ROW($A$4:$A$13)-3,ROW($A$4:$A$13)-3),ROW(A3))),"")</f>
        <v>Сахара</v>
      </c>
      <c r="G8" s="2" t="str">
        <f t="array" ref="G8">IFERROR(INDEX(B$4:B$13,SMALL(IF(MATCH($A$4:$A$13&amp;$B$4:$B$13,$A$4:$A$13&amp;$B$4:$B$13,0)=ROW($A$4:$A$13)-3,ROW($A$4:$A$13)-3),ROW(B3))),"")</f>
        <v>Пупкина, 10</v>
      </c>
      <c r="H8" s="2" t="str">
        <f t="array" ref="H8">IFERROR(INDEX($C$4:$C$13,SMALL(IF($F8&amp;$G8=$A$4:$A$13&amp;$B$4:$B$13,ROW($A$4:$A$13)-3),COLUMN(A3))),"")</f>
        <v>Студии загара</v>
      </c>
      <c r="I8" s="2" t="str">
        <f t="array" ref="I8">IFERROR(INDEX($C$4:$C$13,SMALL(IF($F8&amp;$G8=$A$4:$A$13&amp;$B$4:$B$13,ROW($A$4:$A$13)-3),COLUMN(B3))),"")</f>
        <v>Парикмахерская</v>
      </c>
      <c r="J8" s="2" t="str">
        <f t="array" ref="J8">IFERROR(INDEX($C$4:$C$13,SMALL(IF($F8&amp;$G8=$A$4:$A$13&amp;$B$4:$B$13,ROW($A$4:$A$13)-3),COLUMN(C3))),"")</f>
        <v/>
      </c>
      <c r="K8" s="2" t="str">
        <f t="array" ref="K8">IFERROR(INDEX($C$4:$C$13,SMALL(IF($F8&amp;$G8=$A$4:$A$13&amp;$B$4:$B$13,ROW($A$4:$A$13)-3),COLUMN(D3))),"")</f>
        <v/>
      </c>
      <c r="L8" s="2" t="str">
        <f t="array" ref="L8">IFERROR(INDEX($C$4:$C$13,SMALL(IF($F8&amp;$G8=$A$4:$A$13&amp;$B$4:$B$13,ROW($A$4:$A$13)-3),COLUMN(E3))),"")</f>
        <v/>
      </c>
      <c r="M8" s="2" t="str">
        <f t="array" ref="M8">IFERROR(INDEX($C$4:$C$13,SMALL(IF($F8&amp;$G8=$A$4:$A$13&amp;$B$4:$B$13,ROW($A$4:$A$13)-3),COLUMN(F3))),"")</f>
        <v/>
      </c>
      <c r="N8" s="2">
        <f t="array" ref="N8">IFERROR(INDEX($D$4:$D$13,SMALL(IF($F8&amp;$G8=$A$4:$A$13&amp;$B$4:$B$13,ROW($A$4:$A$13)-3),COLUMN(A3))),"")</f>
        <v>67876</v>
      </c>
    </row>
    <row r="9" spans="1:14" x14ac:dyDescent="0.25">
      <c r="A9" t="s">
        <v>10</v>
      </c>
      <c r="B9" t="s">
        <v>11</v>
      </c>
      <c r="C9" t="s">
        <v>14</v>
      </c>
      <c r="D9">
        <v>3434</v>
      </c>
      <c r="F9" s="2" t="str">
        <f t="array" ref="F9">IFERROR(INDEX(A$4:A$13,SMALL(IF(MATCH($A$4:$A$13&amp;$B$4:$B$13,$A$4:$A$13&amp;$B$4:$B$13,0)=ROW($A$4:$A$13)-3,ROW($A$4:$A$13)-3),ROW(A4))),"")</f>
        <v/>
      </c>
      <c r="G9" s="2" t="str">
        <f t="array" ref="G9">IFERROR(INDEX(B$4:B$13,SMALL(IF(MATCH($A$4:$A$13&amp;$B$4:$B$13,$A$4:$A$13&amp;$B$4:$B$13,0)=ROW($A$4:$A$13)-3,ROW($A$4:$A$13)-3),ROW(B4))),"")</f>
        <v/>
      </c>
      <c r="H9" s="2" t="str">
        <f t="array" ref="H9">IFERROR(INDEX($C$4:$C$13,SMALL(IF($F9&amp;$G9=$A$4:$A$13&amp;$B$4:$B$13,ROW($A$4:$A$13)-3),COLUMN(A4))),"")</f>
        <v/>
      </c>
      <c r="I9" s="2" t="str">
        <f t="array" ref="I9">IFERROR(INDEX($C$4:$C$13,SMALL(IF($F9&amp;$G9=$A$4:$A$13&amp;$B$4:$B$13,ROW($A$4:$A$13)-3),COLUMN(B4))),"")</f>
        <v/>
      </c>
      <c r="J9" s="2" t="str">
        <f t="array" ref="J9">IFERROR(INDEX($C$4:$C$13,SMALL(IF($F9&amp;$G9=$A$4:$A$13&amp;$B$4:$B$13,ROW($A$4:$A$13)-3),COLUMN(C4))),"")</f>
        <v/>
      </c>
      <c r="K9" s="2" t="str">
        <f t="array" ref="K9">IFERROR(INDEX($C$4:$C$13,SMALL(IF($F9&amp;$G9=$A$4:$A$13&amp;$B$4:$B$13,ROW($A$4:$A$13)-3),COLUMN(D4))),"")</f>
        <v/>
      </c>
      <c r="L9" s="2" t="str">
        <f t="array" ref="L9">IFERROR(INDEX($C$4:$C$13,SMALL(IF($F9&amp;$G9=$A$4:$A$13&amp;$B$4:$B$13,ROW($A$4:$A$13)-3),COLUMN(E4))),"")</f>
        <v/>
      </c>
      <c r="M9" s="2" t="str">
        <f t="array" ref="M9">IFERROR(INDEX($C$4:$C$13,SMALL(IF($F9&amp;$G9=$A$4:$A$13&amp;$B$4:$B$13,ROW($A$4:$A$13)-3),COLUMN(F4))),"")</f>
        <v/>
      </c>
      <c r="N9" s="2" t="str">
        <f t="array" ref="N9">IFERROR(INDEX($D$4:$D$13,SMALL(IF($F9&amp;$G9=$A$4:$A$13&amp;$B$4:$B$13,ROW($A$4:$A$13)-3),COLUMN(A4))),"")</f>
        <v/>
      </c>
    </row>
    <row r="10" spans="1:14" x14ac:dyDescent="0.25">
      <c r="A10" t="s">
        <v>10</v>
      </c>
      <c r="B10" t="s">
        <v>11</v>
      </c>
      <c r="C10" t="s">
        <v>16</v>
      </c>
      <c r="D10">
        <v>3434</v>
      </c>
      <c r="F10" s="2" t="str">
        <f t="array" ref="F10">IFERROR(INDEX(A$4:A$13,SMALL(IF(MATCH($A$4:$A$13&amp;$B$4:$B$13,$A$4:$A$13&amp;$B$4:$B$13,0)=ROW($A$4:$A$13)-3,ROW($A$4:$A$13)-3),ROW(A5))),"")</f>
        <v/>
      </c>
      <c r="G10" s="2" t="str">
        <f t="array" ref="G10">IFERROR(INDEX(B$4:B$13,SMALL(IF(MATCH($A$4:$A$13&amp;$B$4:$B$13,$A$4:$A$13&amp;$B$4:$B$13,0)=ROW($A$4:$A$13)-3,ROW($A$4:$A$13)-3),ROW(B5))),"")</f>
        <v/>
      </c>
      <c r="H10" s="2" t="str">
        <f t="array" ref="H10">IFERROR(INDEX($C$4:$C$13,SMALL(IF($F10&amp;$G10=$A$4:$A$13&amp;$B$4:$B$13,ROW($A$4:$A$13)-3),COLUMN(A5))),"")</f>
        <v/>
      </c>
      <c r="I10" s="2" t="str">
        <f t="array" ref="I10">IFERROR(INDEX($C$4:$C$13,SMALL(IF($F10&amp;$G10=$A$4:$A$13&amp;$B$4:$B$13,ROW($A$4:$A$13)-3),COLUMN(B5))),"")</f>
        <v/>
      </c>
      <c r="J10" s="2" t="str">
        <f t="array" ref="J10">IFERROR(INDEX($C$4:$C$13,SMALL(IF($F10&amp;$G10=$A$4:$A$13&amp;$B$4:$B$13,ROW($A$4:$A$13)-3),COLUMN(C5))),"")</f>
        <v/>
      </c>
      <c r="K10" s="2" t="str">
        <f t="array" ref="K10">IFERROR(INDEX($C$4:$C$13,SMALL(IF($F10&amp;$G10=$A$4:$A$13&amp;$B$4:$B$13,ROW($A$4:$A$13)-3),COLUMN(D5))),"")</f>
        <v/>
      </c>
      <c r="L10" s="2" t="str">
        <f t="array" ref="L10">IFERROR(INDEX($C$4:$C$13,SMALL(IF($F10&amp;$G10=$A$4:$A$13&amp;$B$4:$B$13,ROW($A$4:$A$13)-3),COLUMN(E5))),"")</f>
        <v/>
      </c>
      <c r="M10" s="2" t="str">
        <f t="array" ref="M10">IFERROR(INDEX($C$4:$C$13,SMALL(IF($F10&amp;$G10=$A$4:$A$13&amp;$B$4:$B$13,ROW($A$4:$A$13)-3),COLUMN(F5))),"")</f>
        <v/>
      </c>
      <c r="N10" s="2" t="str">
        <f t="array" ref="N10">IFERROR(INDEX($D$4:$D$13,SMALL(IF($F10&amp;$G10=$A$4:$A$13&amp;$B$4:$B$13,ROW($A$4:$A$13)-3),COLUMN(A5))),"")</f>
        <v/>
      </c>
    </row>
    <row r="11" spans="1:14" x14ac:dyDescent="0.25">
      <c r="A11" t="s">
        <v>10</v>
      </c>
      <c r="B11" t="s">
        <v>11</v>
      </c>
      <c r="C11" t="s">
        <v>17</v>
      </c>
      <c r="D11">
        <v>3434</v>
      </c>
      <c r="F11" s="2" t="str">
        <f t="array" ref="F11">IFERROR(INDEX(A$4:A$13,SMALL(IF(MATCH($A$4:$A$13&amp;$B$4:$B$13,$A$4:$A$13&amp;$B$4:$B$13,0)=ROW($A$4:$A$13)-3,ROW($A$4:$A$13)-3),ROW(A6))),"")</f>
        <v/>
      </c>
      <c r="G11" s="2" t="str">
        <f t="array" ref="G11">IFERROR(INDEX(B$4:B$13,SMALL(IF(MATCH($A$4:$A$13&amp;$B$4:$B$13,$A$4:$A$13&amp;$B$4:$B$13,0)=ROW($A$4:$A$13)-3,ROW($A$4:$A$13)-3),ROW(B6))),"")</f>
        <v/>
      </c>
      <c r="H11" s="2" t="str">
        <f t="array" ref="H11">IFERROR(INDEX($C$4:$C$13,SMALL(IF($F11&amp;$G11=$A$4:$A$13&amp;$B$4:$B$13,ROW($A$4:$A$13)-3),COLUMN(A6))),"")</f>
        <v/>
      </c>
      <c r="I11" s="2" t="str">
        <f t="array" ref="I11">IFERROR(INDEX($C$4:$C$13,SMALL(IF($F11&amp;$G11=$A$4:$A$13&amp;$B$4:$B$13,ROW($A$4:$A$13)-3),COLUMN(B6))),"")</f>
        <v/>
      </c>
      <c r="J11" s="2" t="str">
        <f t="array" ref="J11">IFERROR(INDEX($C$4:$C$13,SMALL(IF($F11&amp;$G11=$A$4:$A$13&amp;$B$4:$B$13,ROW($A$4:$A$13)-3),COLUMN(C6))),"")</f>
        <v/>
      </c>
      <c r="K11" s="2" t="str">
        <f t="array" ref="K11">IFERROR(INDEX($C$4:$C$13,SMALL(IF($F11&amp;$G11=$A$4:$A$13&amp;$B$4:$B$13,ROW($A$4:$A$13)-3),COLUMN(D6))),"")</f>
        <v/>
      </c>
      <c r="L11" s="2" t="str">
        <f t="array" ref="L11">IFERROR(INDEX($C$4:$C$13,SMALL(IF($F11&amp;$G11=$A$4:$A$13&amp;$B$4:$B$13,ROW($A$4:$A$13)-3),COLUMN(E6))),"")</f>
        <v/>
      </c>
      <c r="M11" s="2" t="str">
        <f t="array" ref="M11">IFERROR(INDEX($C$4:$C$13,SMALL(IF($F11&amp;$G11=$A$4:$A$13&amp;$B$4:$B$13,ROW($A$4:$A$13)-3),COLUMN(F6))),"")</f>
        <v/>
      </c>
      <c r="N11" s="2" t="str">
        <f t="array" ref="N11">IFERROR(INDEX($D$4:$D$13,SMALL(IF($F11&amp;$G11=$A$4:$A$13&amp;$B$4:$B$13,ROW($A$4:$A$13)-3),COLUMN(A6))),"")</f>
        <v/>
      </c>
    </row>
    <row r="12" spans="1:14" x14ac:dyDescent="0.25">
      <c r="A12" t="s">
        <v>7</v>
      </c>
      <c r="B12" t="s">
        <v>5</v>
      </c>
      <c r="C12" t="s">
        <v>1</v>
      </c>
      <c r="D12">
        <v>67876</v>
      </c>
      <c r="F12" s="2" t="str">
        <f t="array" ref="F12">IFERROR(INDEX(A$4:A$13,SMALL(IF(MATCH($A$4:$A$13&amp;$B$4:$B$13,$A$4:$A$13&amp;$B$4:$B$13,0)=ROW($A$4:$A$13)-3,ROW($A$4:$A$13)-3),ROW(A7))),"")</f>
        <v/>
      </c>
      <c r="G12" s="2" t="str">
        <f t="array" ref="G12">IFERROR(INDEX(B$4:B$13,SMALL(IF(MATCH($A$4:$A$13&amp;$B$4:$B$13,$A$4:$A$13&amp;$B$4:$B$13,0)=ROW($A$4:$A$13)-3,ROW($A$4:$A$13)-3),ROW(B7))),"")</f>
        <v/>
      </c>
      <c r="H12" s="2" t="str">
        <f t="array" ref="H12">IFERROR(INDEX($C$4:$C$13,SMALL(IF($F12&amp;$G12=$A$4:$A$13&amp;$B$4:$B$13,ROW($A$4:$A$13)-3),COLUMN(A7))),"")</f>
        <v/>
      </c>
      <c r="I12" s="2" t="str">
        <f t="array" ref="I12">IFERROR(INDEX($C$4:$C$13,SMALL(IF($F12&amp;$G12=$A$4:$A$13&amp;$B$4:$B$13,ROW($A$4:$A$13)-3),COLUMN(B7))),"")</f>
        <v/>
      </c>
      <c r="J12" s="2" t="str">
        <f t="array" ref="J12">IFERROR(INDEX($C$4:$C$13,SMALL(IF($F12&amp;$G12=$A$4:$A$13&amp;$B$4:$B$13,ROW($A$4:$A$13)-3),COLUMN(C7))),"")</f>
        <v/>
      </c>
      <c r="K12" s="2" t="str">
        <f t="array" ref="K12">IFERROR(INDEX($C$4:$C$13,SMALL(IF($F12&amp;$G12=$A$4:$A$13&amp;$B$4:$B$13,ROW($A$4:$A$13)-3),COLUMN(D7))),"")</f>
        <v/>
      </c>
      <c r="L12" s="2" t="str">
        <f t="array" ref="L12">IFERROR(INDEX($C$4:$C$13,SMALL(IF($F12&amp;$G12=$A$4:$A$13&amp;$B$4:$B$13,ROW($A$4:$A$13)-3),COLUMN(E7))),"")</f>
        <v/>
      </c>
      <c r="M12" s="2" t="str">
        <f t="array" ref="M12">IFERROR(INDEX($C$4:$C$13,SMALL(IF($F12&amp;$G12=$A$4:$A$13&amp;$B$4:$B$13,ROW($A$4:$A$13)-3),COLUMN(F7))),"")</f>
        <v/>
      </c>
      <c r="N12" s="2" t="str">
        <f t="array" ref="N12">IFERROR(INDEX($D$4:$D$13,SMALL(IF($F12&amp;$G12=$A$4:$A$13&amp;$B$4:$B$13,ROW($A$4:$A$13)-3),COLUMN(A7))),"")</f>
        <v/>
      </c>
    </row>
    <row r="13" spans="1:14" x14ac:dyDescent="0.25">
      <c r="A13" t="s">
        <v>7</v>
      </c>
      <c r="B13" t="s">
        <v>5</v>
      </c>
      <c r="C13" t="s">
        <v>9</v>
      </c>
      <c r="D13">
        <v>67876</v>
      </c>
      <c r="F13" s="2" t="str">
        <f t="array" ref="F13">IFERROR(INDEX(A$4:A$13,SMALL(IF(MATCH($A$4:$A$13&amp;$B$4:$B$13,$A$4:$A$13&amp;$B$4:$B$13,0)=ROW($A$4:$A$13)-3,ROW($A$4:$A$13)-3),ROW(A8))),"")</f>
        <v/>
      </c>
      <c r="G13" s="2" t="str">
        <f t="array" ref="G13">IFERROR(INDEX(B$4:B$13,SMALL(IF(MATCH($A$4:$A$13&amp;$B$4:$B$13,$A$4:$A$13&amp;$B$4:$B$13,0)=ROW($A$4:$A$13)-3,ROW($A$4:$A$13)-3),ROW(B8))),"")</f>
        <v/>
      </c>
      <c r="H13" s="2" t="str">
        <f t="array" ref="H13">IFERROR(INDEX($C$4:$C$13,SMALL(IF($F13&amp;$G13=$A$4:$A$13&amp;$B$4:$B$13,ROW($A$4:$A$13)-3),COLUMN(A8))),"")</f>
        <v/>
      </c>
      <c r="I13" s="2" t="str">
        <f t="array" ref="I13">IFERROR(INDEX($C$4:$C$13,SMALL(IF($F13&amp;$G13=$A$4:$A$13&amp;$B$4:$B$13,ROW($A$4:$A$13)-3),COLUMN(B8))),"")</f>
        <v/>
      </c>
      <c r="J13" s="2" t="str">
        <f t="array" ref="J13">IFERROR(INDEX($C$4:$C$13,SMALL(IF($F13&amp;$G13=$A$4:$A$13&amp;$B$4:$B$13,ROW($A$4:$A$13)-3),COLUMN(C8))),"")</f>
        <v/>
      </c>
      <c r="K13" s="2" t="str">
        <f t="array" ref="K13">IFERROR(INDEX($C$4:$C$13,SMALL(IF($F13&amp;$G13=$A$4:$A$13&amp;$B$4:$B$13,ROW($A$4:$A$13)-3),COLUMN(D8))),"")</f>
        <v/>
      </c>
      <c r="L13" s="2" t="str">
        <f t="array" ref="L13">IFERROR(INDEX($C$4:$C$13,SMALL(IF($F13&amp;$G13=$A$4:$A$13&amp;$B$4:$B$13,ROW($A$4:$A$13)-3),COLUMN(E8))),"")</f>
        <v/>
      </c>
      <c r="M13" s="2" t="str">
        <f t="array" ref="M13">IFERROR(INDEX($C$4:$C$13,SMALL(IF($F13&amp;$G13=$A$4:$A$13&amp;$B$4:$B$13,ROW($A$4:$A$13)-3),COLUMN(F8))),"")</f>
        <v/>
      </c>
      <c r="N13" s="2" t="str">
        <f t="array" ref="N13">IFERROR(INDEX($D$4:$D$13,SMALL(IF($F13&amp;$G13=$A$4:$A$13&amp;$B$4:$B$13,ROW($A$4:$A$13)-3),COLUMN(A8))),"")</f>
        <v/>
      </c>
    </row>
  </sheetData>
  <autoFilter ref="A3:D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Ракитин И.О.</cp:lastModifiedBy>
  <dcterms:created xsi:type="dcterms:W3CDTF">2019-07-03T06:41:00Z</dcterms:created>
  <dcterms:modified xsi:type="dcterms:W3CDTF">2019-07-03T10:44:11Z</dcterms:modified>
</cp:coreProperties>
</file>