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1840" windowHeight="121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C20" i="1"/>
  <c r="C21" i="1"/>
  <c r="C22" i="1"/>
  <c r="C17" i="1"/>
  <c r="B18" i="1"/>
  <c r="B19" i="1"/>
  <c r="B20" i="1"/>
  <c r="B21" i="1"/>
  <c r="B22" i="1"/>
  <c r="B17" i="1"/>
  <c r="C11" i="1"/>
  <c r="C12" i="1"/>
  <c r="C13" i="1"/>
  <c r="C14" i="1"/>
  <c r="C15" i="1"/>
  <c r="C10" i="1"/>
  <c r="B11" i="1"/>
  <c r="B12" i="1"/>
  <c r="B13" i="1"/>
  <c r="B14" i="1"/>
  <c r="B15" i="1"/>
  <c r="B10" i="1"/>
</calcChain>
</file>

<file path=xl/sharedStrings.xml><?xml version="1.0" encoding="utf-8"?>
<sst xmlns="http://schemas.openxmlformats.org/spreadsheetml/2006/main" count="14" uniqueCount="14">
  <si>
    <t>Огурцы незрелые C5000XGFB</t>
  </si>
  <si>
    <t>Капуста CI4 14000XSC</t>
  </si>
  <si>
    <t>Помидоры C3000</t>
  </si>
  <si>
    <t>Перец  ST-R9100  2шт. с кожурой</t>
  </si>
  <si>
    <t>Компот CI4+ 14000 B</t>
  </si>
  <si>
    <t>MT-500  лесная ягода  F:15/R12мм E-THRU  27 5"  для 11ск.  C.Lock  OLD 100/142  ц</t>
  </si>
  <si>
    <t>ЕСТЬ</t>
  </si>
  <si>
    <t>НАДО</t>
  </si>
  <si>
    <t>Помидоры C 3000</t>
  </si>
  <si>
    <t>Огурцы незрелые C 5000 XGFB</t>
  </si>
  <si>
    <t>Капуста CI 4 14000 XSC</t>
  </si>
  <si>
    <t>Перец  ST-R 9100  2 шт. с кожурой</t>
  </si>
  <si>
    <t>Компот CI 4 + 14000 B</t>
  </si>
  <si>
    <t>MT- 500  лесная ягода  F: 15 /R 12 мм E-THRU  27 5 "  для 11 ск.  C.Lock  OLD 100 / 142  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</si>
</sst>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2"/>
  <sheetViews>
    <sheetView tabSelected="1" workbookViewId="0">
      <selection activeCell="B24" sqref="B24"/>
    </sheetView>
  </sheetViews>
  <sheetFormatPr defaultRowHeight="15" x14ac:dyDescent="0.25"/>
  <cols>
    <col min="1" max="1" width="75.7109375" customWidth="1"/>
    <col min="2" max="2" width="78.5703125" bestFit="1" customWidth="1"/>
  </cols>
  <sheetData>
    <row r="1" spans="1:3" s="2" customFormat="1" x14ac:dyDescent="0.25">
      <c r="A1" s="2" t="s">
        <v>6</v>
      </c>
      <c r="B1" s="2" t="s">
        <v>7</v>
      </c>
    </row>
    <row r="2" spans="1:3" x14ac:dyDescent="0.25">
      <c r="A2" s="3" t="s">
        <v>2</v>
      </c>
      <c r="B2" t="s">
        <v>8</v>
      </c>
    </row>
    <row r="3" spans="1:3" x14ac:dyDescent="0.25">
      <c r="A3" s="3" t="s">
        <v>0</v>
      </c>
      <c r="B3" t="s">
        <v>9</v>
      </c>
    </row>
    <row r="4" spans="1:3" x14ac:dyDescent="0.25">
      <c r="A4" s="3" t="s">
        <v>1</v>
      </c>
      <c r="B4" t="s">
        <v>10</v>
      </c>
    </row>
    <row r="5" spans="1:3" x14ac:dyDescent="0.25">
      <c r="A5" s="3" t="s">
        <v>3</v>
      </c>
      <c r="B5" t="s">
        <v>11</v>
      </c>
    </row>
    <row r="6" spans="1:3" x14ac:dyDescent="0.25">
      <c r="A6" s="3" t="s">
        <v>4</v>
      </c>
      <c r="B6" t="s">
        <v>12</v>
      </c>
    </row>
    <row r="7" spans="1:3" x14ac:dyDescent="0.25">
      <c r="A7" s="3" t="s">
        <v>5</v>
      </c>
      <c r="B7" t="s">
        <v>13</v>
      </c>
    </row>
    <row r="9" spans="1:3" x14ac:dyDescent="0.25">
      <c r="A9" s="1"/>
    </row>
    <row r="10" spans="1:3" x14ac:dyDescent="0.25">
      <c r="B10" t="str">
        <f>SUBSTITUTE(SUBSTITUTE(SUBSTITUTE(SUBSTITUTE(TRIM(SUBSTITUTE(SUBSTITUTE(SUBSTITUTE(SUBSTITUTE(SUBSTITUTE(SUBSTITUTE(SUBSTITUTE(SUBSTITUTE(SUBSTITUTE(SUBSTITUTE(SUBSTITUTE(SUBSTITUTE(A2," ","@"),0," 0 "),1," 1 "),2," 2 "),3," 3 "),4," 4 "),5," 5 "),6," 6 "),7," 7 "),8," 8 "),9," 9 "),"  ",))," @ ","@")," @","@"),"@ ","@"),"@"," ")</f>
        <v>Помидоры C 3000</v>
      </c>
      <c r="C10" t="b">
        <f>B10=B2</f>
        <v>1</v>
      </c>
    </row>
    <row r="11" spans="1:3" x14ac:dyDescent="0.25">
      <c r="A11" s="1"/>
      <c r="B11" t="str">
        <f t="shared" ref="B11:B15" si="0">SUBSTITUTE(SUBSTITUTE(SUBSTITUTE(SUBSTITUTE(TRIM(SUBSTITUTE(SUBSTITUTE(SUBSTITUTE(SUBSTITUTE(SUBSTITUTE(SUBSTITUTE(SUBSTITUTE(SUBSTITUTE(SUBSTITUTE(SUBSTITUTE(SUBSTITUTE(SUBSTITUTE(A3," ","@"),0," 0 "),1," 1 "),2," 2 "),3," 3 "),4," 4 "),5," 5 "),6," 6 "),7," 7 "),8," 8 "),9," 9 "),"  ",))," @ ","@")," @","@"),"@ ","@"),"@"," ")</f>
        <v>Огурцы незрелые C 5000 XGFB</v>
      </c>
      <c r="C11" t="b">
        <f t="shared" ref="C11:C15" si="1">B11=B3</f>
        <v>1</v>
      </c>
    </row>
    <row r="12" spans="1:3" x14ac:dyDescent="0.25">
      <c r="A12" s="1"/>
      <c r="B12" t="str">
        <f t="shared" si="0"/>
        <v>Капуста CI 4 14000 XSC</v>
      </c>
      <c r="C12" t="b">
        <f t="shared" si="1"/>
        <v>1</v>
      </c>
    </row>
    <row r="13" spans="1:3" x14ac:dyDescent="0.25">
      <c r="B13" t="str">
        <f t="shared" si="0"/>
        <v>Перец  ST-R 9100  2 шт. с кожурой</v>
      </c>
      <c r="C13" t="b">
        <f t="shared" si="1"/>
        <v>1</v>
      </c>
    </row>
    <row r="14" spans="1:3" x14ac:dyDescent="0.25">
      <c r="B14" t="str">
        <f t="shared" si="0"/>
        <v>Компот CI 4 + 14000 B</v>
      </c>
      <c r="C14" t="b">
        <f t="shared" si="1"/>
        <v>1</v>
      </c>
    </row>
    <row r="15" spans="1:3" x14ac:dyDescent="0.25">
      <c r="B15" t="str">
        <f t="shared" si="0"/>
        <v>MT- 500  лесная ягода  F: 15 /R 12 мм E-THRU  27 5 "  для 11 ск.  C.Lock  OLD 100 / 142  ц</v>
      </c>
      <c r="C15" t="b">
        <f t="shared" si="1"/>
        <v>1</v>
      </c>
    </row>
    <row r="17" spans="2:3" x14ac:dyDescent="0.25">
      <c r="B17" t="str">
        <f>SUBSTITUTE(TRIM(SUBSTITUTE(SUBSTITUTE(SUBSTITUTE(SUBSTITUTE(SUBSTITUTE(SUBSTITUTE(SUBSTITUTE(SUBSTITUTE(SUBSTITUTE(SUBSTITUTE(SUBSTITUTE(SUBSTITUTE(A2," ",CHAR(1)),0," 0 "),1," 1 "),2," 2 "),3," 3 "),4," 4 "),5," 5 "),6," 6 "),7," 7 "),8," 8 "),9," 9 "),"  ",)),CHAR(1)," ")</f>
        <v>Помидоры C 3000</v>
      </c>
      <c r="C17" t="b">
        <f>B17=B2</f>
        <v>1</v>
      </c>
    </row>
    <row r="18" spans="2:3" x14ac:dyDescent="0.25">
      <c r="B18" t="str">
        <f t="shared" ref="B18:B22" si="2">SUBSTITUTE(TRIM(SUBSTITUTE(SUBSTITUTE(SUBSTITUTE(SUBSTITUTE(SUBSTITUTE(SUBSTITUTE(SUBSTITUTE(SUBSTITUTE(SUBSTITUTE(SUBSTITUTE(SUBSTITUTE(SUBSTITUTE(A3," ",CHAR(1)),0," 0 "),1," 1 "),2," 2 "),3," 3 "),4," 4 "),5," 5 "),6," 6 "),7," 7 "),8," 8 "),9," 9 "),"  ",)),CHAR(1)," ")</f>
        <v>Огурцы незрелые C 5000 XGFB</v>
      </c>
      <c r="C18" t="b">
        <f t="shared" ref="C18:C22" si="3">B18=B3</f>
        <v>1</v>
      </c>
    </row>
    <row r="19" spans="2:3" x14ac:dyDescent="0.25">
      <c r="B19" t="str">
        <f t="shared" si="2"/>
        <v>Капуста CI 4   14000 XSC</v>
      </c>
      <c r="C19" t="b">
        <f t="shared" si="3"/>
        <v>0</v>
      </c>
    </row>
    <row r="20" spans="2:3" x14ac:dyDescent="0.25">
      <c r="B20" t="str">
        <f t="shared" si="2"/>
        <v>Перец  ST-R 9100    2 шт. с кожурой</v>
      </c>
      <c r="C20" t="b">
        <f t="shared" si="3"/>
        <v>0</v>
      </c>
    </row>
    <row r="21" spans="2:3" x14ac:dyDescent="0.25">
      <c r="B21" t="str">
        <f t="shared" si="2"/>
        <v>Компот CI 4 +  14000  B</v>
      </c>
      <c r="C21" t="b">
        <f t="shared" si="3"/>
        <v>0</v>
      </c>
    </row>
    <row r="22" spans="2:3" x14ac:dyDescent="0.25">
      <c r="B22" t="str">
        <f t="shared" si="2"/>
        <v>MT- 500   лесная ягода  F: 15 /R 12 мм E-THRU   27   5 "  для  11 ск.  C.Lock  OLD  100 / 142   ц</v>
      </c>
      <c r="C22" t="b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Intel</cp:lastModifiedBy>
  <dcterms:created xsi:type="dcterms:W3CDTF">2019-07-15T13:48:05Z</dcterms:created>
  <dcterms:modified xsi:type="dcterms:W3CDTF">2019-07-16T13:43:04Z</dcterms:modified>
</cp:coreProperties>
</file>