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2E74CD15-3B03-4A8B-9A48-D3F2781D22C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.2." sheetId="2" r:id="rId1"/>
    <sheet name="Лист1" sheetId="1" state="hidden" r:id="rId2"/>
  </sheets>
  <calcPr calcId="191029" iterate="1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" l="1"/>
  <c r="B5" i="2"/>
  <c r="B6" i="2" s="1"/>
  <c r="C5" i="2" l="1"/>
  <c r="C6" i="2"/>
  <c r="E6" i="2" s="1"/>
  <c r="D6" i="2"/>
  <c r="B7" i="2"/>
  <c r="C7" i="2" l="1"/>
  <c r="E7" i="2" s="1"/>
  <c r="B8" i="2"/>
  <c r="D7" i="2"/>
  <c r="C8" i="2" l="1"/>
  <c r="E8" i="2" s="1"/>
  <c r="B9" i="2"/>
  <c r="D8" i="2"/>
  <c r="C9" i="2" l="1"/>
  <c r="E9" i="2" s="1"/>
  <c r="D9" i="2"/>
  <c r="B10" i="2"/>
  <c r="C10" i="2" l="1"/>
  <c r="E10" i="2" s="1"/>
  <c r="B11" i="2"/>
  <c r="D10" i="2"/>
  <c r="C11" i="2" l="1"/>
  <c r="E11" i="2" s="1"/>
  <c r="D11" i="2"/>
  <c r="B12" i="2"/>
  <c r="C12" i="2" l="1"/>
  <c r="E12" i="2" s="1"/>
  <c r="B13" i="2"/>
  <c r="D12" i="2"/>
  <c r="C13" i="2" l="1"/>
  <c r="E13" i="2" s="1"/>
  <c r="D13" i="2"/>
  <c r="B14" i="2"/>
  <c r="C14" i="2" l="1"/>
  <c r="E14" i="2" s="1"/>
  <c r="B15" i="2"/>
  <c r="D14" i="2"/>
  <c r="C15" i="2" l="1"/>
  <c r="E15" i="2" s="1"/>
  <c r="D15" i="2"/>
  <c r="B16" i="2"/>
  <c r="C16" i="2" l="1"/>
  <c r="E16" i="2" s="1"/>
  <c r="B17" i="2"/>
  <c r="D16" i="2"/>
  <c r="C17" i="2" l="1"/>
  <c r="E17" i="2" s="1"/>
  <c r="D17" i="2"/>
  <c r="B18" i="2"/>
  <c r="C18" i="2" l="1"/>
  <c r="E18" i="2" s="1"/>
  <c r="B19" i="2"/>
  <c r="D18" i="2"/>
  <c r="C19" i="2" l="1"/>
  <c r="E19" i="2" s="1"/>
  <c r="D19" i="2"/>
  <c r="B20" i="2"/>
  <c r="C20" i="2" l="1"/>
  <c r="E20" i="2" s="1"/>
  <c r="D20" i="2"/>
</calcChain>
</file>

<file path=xl/sharedStrings.xml><?xml version="1.0" encoding="utf-8"?>
<sst xmlns="http://schemas.openxmlformats.org/spreadsheetml/2006/main" count="10" uniqueCount="10">
  <si>
    <t>Задание 2.2. Метод итерации</t>
  </si>
  <si>
    <t>2-x=ln(x)</t>
  </si>
  <si>
    <t>a=</t>
  </si>
  <si>
    <t>x=2-ln(x)</t>
  </si>
  <si>
    <t>b=</t>
  </si>
  <si>
    <t>Номер шага</t>
  </si>
  <si>
    <t>Приб. к корню</t>
  </si>
  <si>
    <t>Точность</t>
  </si>
  <si>
    <t>Требуемая точность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</si>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</sst>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 xr:uid="{3056D074-4CD4-494E-9B0E-1634730CB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434081750143924"/>
          <c:y val="1.9493171403916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'2.2.'!$B$5:$B$1789</c:f>
              <c:numCache>
                <c:formatCode>General</c:formatCode>
                <c:ptCount val="1785"/>
                <c:pt idx="0">
                  <c:v>1</c:v>
                </c:pt>
                <c:pt idx="1">
                  <c:v>3</c:v>
                </c:pt>
                <c:pt idx="2">
                  <c:v>4.5228787452803374</c:v>
                </c:pt>
                <c:pt idx="3">
                  <c:v>5.8674638004620192</c:v>
                </c:pt>
                <c:pt idx="4">
                  <c:v>7.0990133815792182</c:v>
                </c:pt>
                <c:pt idx="5">
                  <c:v>8.2478153867629196</c:v>
                </c:pt>
                <c:pt idx="6">
                  <c:v>9.3314764553176559</c:v>
                </c:pt>
                <c:pt idx="7">
                  <c:v>10.361526090706533</c:v>
                </c:pt>
                <c:pt idx="8">
                  <c:v>11.346102365802889</c:v>
                </c:pt>
                <c:pt idx="9">
                  <c:v>12.291255668303204</c:v>
                </c:pt>
                <c:pt idx="10">
                  <c:v>13.201659415851337</c:v>
                </c:pt>
                <c:pt idx="11">
                  <c:v>14.081030891474882</c:v>
                </c:pt>
                <c:pt idx="12">
                  <c:v>14.932396440213545</c:v>
                </c:pt>
                <c:pt idx="13">
                  <c:v>15.758266928721424</c:v>
                </c:pt>
                <c:pt idx="14">
                  <c:v>16.560758476017121</c:v>
                </c:pt>
                <c:pt idx="15">
                  <c:v>17.341678252601742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A-4A26-8958-4780C8804F2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'2.2.'!$C$5:$C$1789</c:f>
              <c:numCache>
                <c:formatCode>General</c:formatCode>
                <c:ptCount val="1785"/>
                <c:pt idx="0">
                  <c:v>2</c:v>
                </c:pt>
                <c:pt idx="1">
                  <c:v>1.5228787452803376</c:v>
                </c:pt>
                <c:pt idx="2">
                  <c:v>1.3445850551816818</c:v>
                </c:pt>
                <c:pt idx="3">
                  <c:v>1.231549581117199</c:v>
                </c:pt>
                <c:pt idx="4">
                  <c:v>1.1488020051837016</c:v>
                </c:pt>
                <c:pt idx="5">
                  <c:v>1.083661068554735</c:v>
                </c:pt>
                <c:pt idx="6">
                  <c:v>1.0300496353888775</c:v>
                </c:pt>
                <c:pt idx="7">
                  <c:v>0.98457627509635492</c:v>
                </c:pt>
                <c:pt idx="8">
                  <c:v>0.94515330250031515</c:v>
                </c:pt>
                <c:pt idx="9">
                  <c:v>0.9104037475481328</c:v>
                </c:pt>
                <c:pt idx="10">
                  <c:v>0.87937147562354556</c:v>
                </c:pt>
                <c:pt idx="11">
                  <c:v>0.85136554873866266</c:v>
                </c:pt>
                <c:pt idx="12">
                  <c:v>0.82587048850787936</c:v>
                </c:pt>
                <c:pt idx="13">
                  <c:v>0.80249154729569705</c:v>
                </c:pt>
                <c:pt idx="14">
                  <c:v>0.78091977658462053</c:v>
                </c:pt>
                <c:pt idx="15">
                  <c:v>0.76090887568476351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A-4A26-8958-4780C8804F2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'2.2.'!$D$5:$D$1789</c:f>
              <c:numCache>
                <c:formatCode>General</c:formatCode>
                <c:ptCount val="1785"/>
                <c:pt idx="0">
                  <c:v>4</c:v>
                </c:pt>
                <c:pt idx="1">
                  <c:v>2</c:v>
                </c:pt>
                <c:pt idx="2">
                  <c:v>1.5228787452803374</c:v>
                </c:pt>
                <c:pt idx="3">
                  <c:v>1.3445850551816818</c:v>
                </c:pt>
                <c:pt idx="4">
                  <c:v>1.231549581117199</c:v>
                </c:pt>
                <c:pt idx="5">
                  <c:v>1.1488020051837013</c:v>
                </c:pt>
                <c:pt idx="6">
                  <c:v>1.0836610685547363</c:v>
                </c:pt>
                <c:pt idx="7">
                  <c:v>1.0300496353888775</c:v>
                </c:pt>
                <c:pt idx="8">
                  <c:v>0.98457627509635515</c:v>
                </c:pt>
                <c:pt idx="9">
                  <c:v>0.94515330250031582</c:v>
                </c:pt>
                <c:pt idx="10">
                  <c:v>0.91040374754813236</c:v>
                </c:pt>
                <c:pt idx="11">
                  <c:v>0.8793714756235449</c:v>
                </c:pt>
                <c:pt idx="12">
                  <c:v>0.85136554873866288</c:v>
                </c:pt>
                <c:pt idx="13">
                  <c:v>0.82587048850787959</c:v>
                </c:pt>
                <c:pt idx="14">
                  <c:v>0.80249154729569661</c:v>
                </c:pt>
                <c:pt idx="15">
                  <c:v>0.78091977658462142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A-4A26-8958-4780C8804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564064"/>
        <c:axId val="1059641712"/>
      </c:lineChart>
      <c:catAx>
        <c:axId val="10795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9641712"/>
        <c:crosses val="autoZero"/>
        <c:auto val="1"/>
        <c:lblAlgn val="ctr"/>
        <c:lblOffset val="100"/>
        <c:noMultiLvlLbl val="0"/>
      </c:catAx>
      <c:valAx>
        <c:axId val="10596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956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28575</xdr:rowOff>
    </xdr:from>
    <xdr:to>
      <xdr:col>15</xdr:col>
      <xdr:colOff>9525</xdr:colOff>
      <xdr:row>24</xdr:row>
      <xdr:rowOff>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4ECEF41-56C0-4EB2-9B4C-F608A9045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2BDF-963C-4560-9067-9824B1506100}">
  <dimension ref="A1:G20"/>
  <sheetViews>
    <sheetView tabSelected="1" zoomScale="85" zoomScaleNormal="85" workbookViewId="0">
      <selection activeCell="G28" sqref="G28"/>
    </sheetView>
  </sheetViews>
  <sheetFormatPr defaultRowHeight="15" x14ac:dyDescent="0.25"/>
  <cols>
    <col min="1" max="1" width="13.140625" style="2" customWidth="1"/>
    <col min="2" max="2" width="17.140625" style="2" customWidth="1"/>
    <col min="3" max="3" width="21.140625" style="2" customWidth="1"/>
    <col min="4" max="4" width="19.5703125" style="2" customWidth="1"/>
    <col min="5" max="5" width="9.140625" style="2"/>
    <col min="6" max="16384" width="9.140625" style="3"/>
  </cols>
  <sheetData>
    <row r="1" spans="1:7" x14ac:dyDescent="0.25">
      <c r="A1" s="1" t="s">
        <v>0</v>
      </c>
    </row>
    <row r="2" spans="1:7" x14ac:dyDescent="0.25">
      <c r="A2" s="2" t="s">
        <v>1</v>
      </c>
      <c r="F2" s="3" t="s">
        <v>2</v>
      </c>
      <c r="G2" s="3">
        <v>1</v>
      </c>
    </row>
    <row r="3" spans="1:7" x14ac:dyDescent="0.25">
      <c r="A3" s="2" t="s">
        <v>3</v>
      </c>
      <c r="F3" s="3" t="s">
        <v>4</v>
      </c>
      <c r="G3" s="3">
        <v>5</v>
      </c>
    </row>
    <row r="4" spans="1:7" x14ac:dyDescent="0.25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</row>
    <row r="5" spans="1:7" x14ac:dyDescent="0.25">
      <c r="A5" s="2">
        <v>0</v>
      </c>
      <c r="B5" s="2">
        <f>G2</f>
        <v>1</v>
      </c>
      <c r="C5" s="4">
        <f>2-LOG(B5)</f>
        <v>2</v>
      </c>
      <c r="D5" s="2">
        <f>G3-G2</f>
        <v>4</v>
      </c>
    </row>
    <row r="6" spans="1:7" x14ac:dyDescent="0.25">
      <c r="A6" s="2">
        <v>1</v>
      </c>
      <c r="B6" s="2">
        <f>B5-LOG(B5)+2</f>
        <v>3</v>
      </c>
      <c r="C6" s="2">
        <f>2-LOG(B6)</f>
        <v>1.5228787452803376</v>
      </c>
      <c r="D6" s="2">
        <f>B6-B5</f>
        <v>2</v>
      </c>
      <c r="E6" s="2" t="str">
        <f>IF(C6&gt;0.0001,"Дальше","Стоп")</f>
        <v>Дальше</v>
      </c>
    </row>
    <row r="7" spans="1:7" x14ac:dyDescent="0.25">
      <c r="A7" s="2">
        <v>2</v>
      </c>
      <c r="B7" s="2">
        <f t="shared" ref="B7:B19" si="0">B6-LOG(B6)+2</f>
        <v>4.5228787452803374</v>
      </c>
      <c r="C7" s="2">
        <f t="shared" ref="C7:C19" si="1">2-LOG(B7)</f>
        <v>1.3445850551816818</v>
      </c>
      <c r="D7" s="2">
        <f t="shared" ref="D7:D19" si="2">B7-B6</f>
        <v>1.5228787452803374</v>
      </c>
      <c r="E7" s="2" t="str">
        <f t="shared" ref="E7:E19" si="3">IF(C7&gt;0.0001,"Дальше","Стоп")</f>
        <v>Дальше</v>
      </c>
    </row>
    <row r="8" spans="1:7" x14ac:dyDescent="0.25">
      <c r="A8" s="2">
        <v>3</v>
      </c>
      <c r="B8" s="2">
        <f t="shared" si="0"/>
        <v>5.8674638004620192</v>
      </c>
      <c r="C8" s="2">
        <f t="shared" si="1"/>
        <v>1.231549581117199</v>
      </c>
      <c r="D8" s="2">
        <f t="shared" si="2"/>
        <v>1.3445850551816818</v>
      </c>
      <c r="E8" s="2" t="str">
        <f t="shared" si="3"/>
        <v>Дальше</v>
      </c>
    </row>
    <row r="9" spans="1:7" x14ac:dyDescent="0.25">
      <c r="A9" s="2">
        <v>4</v>
      </c>
      <c r="B9" s="2">
        <f t="shared" si="0"/>
        <v>7.0990133815792182</v>
      </c>
      <c r="C9" s="2">
        <f t="shared" si="1"/>
        <v>1.1488020051837016</v>
      </c>
      <c r="D9" s="2">
        <f t="shared" si="2"/>
        <v>1.231549581117199</v>
      </c>
      <c r="E9" s="2" t="str">
        <f t="shared" si="3"/>
        <v>Дальше</v>
      </c>
    </row>
    <row r="10" spans="1:7" x14ac:dyDescent="0.25">
      <c r="A10" s="2">
        <v>5</v>
      </c>
      <c r="B10" s="2">
        <f t="shared" si="0"/>
        <v>8.2478153867629196</v>
      </c>
      <c r="C10" s="2">
        <f t="shared" si="1"/>
        <v>1.083661068554735</v>
      </c>
      <c r="D10" s="2">
        <f t="shared" si="2"/>
        <v>1.1488020051837013</v>
      </c>
      <c r="E10" s="2" t="str">
        <f t="shared" si="3"/>
        <v>Дальше</v>
      </c>
    </row>
    <row r="11" spans="1:7" x14ac:dyDescent="0.25">
      <c r="A11" s="2">
        <v>6</v>
      </c>
      <c r="B11" s="2">
        <f t="shared" si="0"/>
        <v>9.3314764553176559</v>
      </c>
      <c r="C11" s="2">
        <f t="shared" si="1"/>
        <v>1.0300496353888775</v>
      </c>
      <c r="D11" s="2">
        <f t="shared" si="2"/>
        <v>1.0836610685547363</v>
      </c>
      <c r="E11" s="2" t="str">
        <f t="shared" si="3"/>
        <v>Дальше</v>
      </c>
    </row>
    <row r="12" spans="1:7" x14ac:dyDescent="0.25">
      <c r="A12" s="2">
        <v>7</v>
      </c>
      <c r="B12" s="2">
        <f t="shared" si="0"/>
        <v>10.361526090706533</v>
      </c>
      <c r="C12" s="2">
        <f t="shared" si="1"/>
        <v>0.98457627509635492</v>
      </c>
      <c r="D12" s="2">
        <f t="shared" si="2"/>
        <v>1.0300496353888775</v>
      </c>
      <c r="E12" s="2" t="str">
        <f t="shared" si="3"/>
        <v>Дальше</v>
      </c>
    </row>
    <row r="13" spans="1:7" x14ac:dyDescent="0.25">
      <c r="A13" s="2">
        <v>8</v>
      </c>
      <c r="B13" s="2">
        <f t="shared" si="0"/>
        <v>11.346102365802889</v>
      </c>
      <c r="C13" s="2">
        <f t="shared" si="1"/>
        <v>0.94515330250031515</v>
      </c>
      <c r="D13" s="2">
        <f t="shared" si="2"/>
        <v>0.98457627509635515</v>
      </c>
      <c r="E13" s="2" t="str">
        <f t="shared" si="3"/>
        <v>Дальше</v>
      </c>
    </row>
    <row r="14" spans="1:7" x14ac:dyDescent="0.25">
      <c r="A14" s="2">
        <v>9</v>
      </c>
      <c r="B14" s="2">
        <f t="shared" si="0"/>
        <v>12.291255668303204</v>
      </c>
      <c r="C14" s="2">
        <f t="shared" si="1"/>
        <v>0.9104037475481328</v>
      </c>
      <c r="D14" s="2">
        <f t="shared" si="2"/>
        <v>0.94515330250031582</v>
      </c>
      <c r="E14" s="2" t="str">
        <f t="shared" si="3"/>
        <v>Дальше</v>
      </c>
    </row>
    <row r="15" spans="1:7" x14ac:dyDescent="0.25">
      <c r="A15" s="2">
        <v>10</v>
      </c>
      <c r="B15" s="2">
        <f t="shared" si="0"/>
        <v>13.201659415851337</v>
      </c>
      <c r="C15" s="2">
        <f t="shared" si="1"/>
        <v>0.87937147562354556</v>
      </c>
      <c r="D15" s="2">
        <f t="shared" si="2"/>
        <v>0.91040374754813236</v>
      </c>
      <c r="E15" s="2" t="str">
        <f t="shared" si="3"/>
        <v>Дальше</v>
      </c>
    </row>
    <row r="16" spans="1:7" x14ac:dyDescent="0.25">
      <c r="A16" s="2">
        <v>11</v>
      </c>
      <c r="B16" s="2">
        <f t="shared" si="0"/>
        <v>14.081030891474882</v>
      </c>
      <c r="C16" s="2">
        <f t="shared" si="1"/>
        <v>0.85136554873866266</v>
      </c>
      <c r="D16" s="2">
        <f t="shared" si="2"/>
        <v>0.8793714756235449</v>
      </c>
      <c r="E16" s="2" t="str">
        <f t="shared" si="3"/>
        <v>Дальше</v>
      </c>
    </row>
    <row r="17" spans="1:5" x14ac:dyDescent="0.25">
      <c r="A17" s="2">
        <v>12</v>
      </c>
      <c r="B17" s="2">
        <f t="shared" si="0"/>
        <v>14.932396440213545</v>
      </c>
      <c r="C17" s="2">
        <f t="shared" si="1"/>
        <v>0.82587048850787936</v>
      </c>
      <c r="D17" s="2">
        <f t="shared" si="2"/>
        <v>0.85136554873866288</v>
      </c>
      <c r="E17" s="2" t="str">
        <f t="shared" si="3"/>
        <v>Дальше</v>
      </c>
    </row>
    <row r="18" spans="1:5" x14ac:dyDescent="0.25">
      <c r="A18" s="2">
        <v>13</v>
      </c>
      <c r="B18" s="2">
        <f t="shared" si="0"/>
        <v>15.758266928721424</v>
      </c>
      <c r="C18" s="2">
        <f t="shared" si="1"/>
        <v>0.80249154729569705</v>
      </c>
      <c r="D18" s="2">
        <f t="shared" si="2"/>
        <v>0.82587048850787959</v>
      </c>
      <c r="E18" s="2" t="str">
        <f t="shared" si="3"/>
        <v>Дальше</v>
      </c>
    </row>
    <row r="19" spans="1:5" x14ac:dyDescent="0.25">
      <c r="A19" s="2">
        <v>14</v>
      </c>
      <c r="B19" s="2">
        <f t="shared" si="0"/>
        <v>16.560758476017121</v>
      </c>
      <c r="C19" s="2">
        <f t="shared" si="1"/>
        <v>0.78091977658462053</v>
      </c>
      <c r="D19" s="2">
        <f t="shared" si="2"/>
        <v>0.80249154729569661</v>
      </c>
      <c r="E19" s="2" t="str">
        <f t="shared" si="3"/>
        <v>Дальше</v>
      </c>
    </row>
    <row r="20" spans="1:5" x14ac:dyDescent="0.25">
      <c r="A20" s="2">
        <v>15</v>
      </c>
      <c r="B20" s="2">
        <f>B19-LOG(B19)+2</f>
        <v>17.341678252601742</v>
      </c>
      <c r="C20" s="2">
        <f>2-LOG(B20)</f>
        <v>0.76090887568476351</v>
      </c>
      <c r="D20" s="2">
        <f>B20-B19</f>
        <v>0.78091977658462142</v>
      </c>
      <c r="E20" s="2" t="str">
        <f>IF(C20&gt;0.0001,"Дальше","Стоп")</f>
        <v>Дальше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2.2.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2019-07-12T05:18:43Z</dcterms:modified>
</cp:coreProperties>
</file>