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ables/table1.xml" ContentType="application/vnd.openxmlformats-officedocument.spreadsheetml.tabl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клад" sheetId="1" state="visible" r:id="rId2"/>
    <sheet name="Справочник" sheetId="2" state="visible" r:id="rId3"/>
    <sheet name="Лист3" sheetId="3" state="visible" r:id="rId4"/>
  </sheets>
  <definedNames>
    <definedName function="false" hidden="false" name="HDD" vbProcedure="false">Лист3!$H$5:$H$100</definedName>
    <definedName function="false" hidden="false" name="SSD" vbProcedure="false">Лист3!$G$5:$G$100</definedName>
    <definedName function="false" hidden="false" name="Картриджи" vbProcedure="false">Лист3!$B$5:$B$100</definedName>
    <definedName function="false" hidden="false" name="Клавиатуры" vbProcedure="false">Лист3!$F$5:$F$100</definedName>
    <definedName function="false" hidden="false" name="Компьютеры" vbProcedure="false">Лист3!$D$5:$D$100</definedName>
    <definedName function="false" hidden="false" name="Мониторы" vbProcedure="false">Лист3!$C$5:$C$100</definedName>
    <definedName function="false" hidden="false" name="Мышки" vbProcedure="false">Лист3!$E$5:$E$100</definedName>
    <definedName function="false" hidden="false" name="Память" vbProcedure="false">Лист3!$I$5:$I$100</definedName>
    <definedName function="false" hidden="false" localSheetId="0" name="_xlnm._FilterDatabase" vbProcedure="false">Склад!$A$29:$A$30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<sst xmlns="http://schemas.openxmlformats.org/spreadsheetml/2006/main" count="100" uniqueCount="63">
  <si>
    <t xml:space="preserve">Компьютеры</t>
  </si>
  <si>
    <t xml:space="preserve">№</t>
  </si>
  <si>
    <t xml:space="preserve">Группа</t>
  </si>
  <si>
    <t xml:space="preserve">Дата</t>
  </si>
  <si>
    <t xml:space="preserve">Наименование</t>
  </si>
  <si>
    <t xml:space="preserve">Приход</t>
  </si>
  <si>
    <t xml:space="preserve">Остаток</t>
  </si>
  <si>
    <t xml:space="preserve">Картриджи</t>
  </si>
  <si>
    <t xml:space="preserve">Итог</t>
  </si>
  <si>
    <t xml:space="preserve">Konica Minolta C3850/C3350 A5X0450 Cyan</t>
  </si>
  <si>
    <t xml:space="preserve">Konica Minolta C3850/C3350 A5X0150 Black</t>
  </si>
  <si>
    <t xml:space="preserve">Мониторы</t>
  </si>
  <si>
    <t xml:space="preserve">Konica Minolta C3850/C3350 A5X0250 Yellow</t>
  </si>
  <si>
    <t xml:space="preserve">Konica Minolta C3850/C3350 A5X0350 Magenta</t>
  </si>
  <si>
    <t xml:space="preserve">Мышки</t>
  </si>
  <si>
    <t xml:space="preserve">Konica Minolta A33K250 Yellow</t>
  </si>
  <si>
    <t xml:space="preserve">Клавиатуры</t>
  </si>
  <si>
    <t xml:space="preserve">Konica Minolta A33K450 Cyan</t>
  </si>
  <si>
    <t xml:space="preserve">SSD</t>
  </si>
  <si>
    <t xml:space="preserve">Konica Minolta A33K150 Black</t>
  </si>
  <si>
    <t xml:space="preserve">HDD</t>
  </si>
  <si>
    <t xml:space="preserve">Konica Minolta A33K350 Magenta</t>
  </si>
  <si>
    <t xml:space="preserve">Память</t>
  </si>
  <si>
    <t xml:space="preserve">Konika Minolta magicolor A0V301H 1600 Series Black</t>
  </si>
  <si>
    <t xml:space="preserve">Konika Minolta magicolor 1600 Series A0V30NH (YMC)</t>
  </si>
  <si>
    <t xml:space="preserve">OKI MB471 Drum 2148144494B2 KA</t>
  </si>
  <si>
    <t xml:space="preserve">HP 42X Q5942XD</t>
  </si>
  <si>
    <t xml:space="preserve">HP q2612a</t>
  </si>
  <si>
    <t xml:space="preserve">OKI B431/MB461/MB471/MB491</t>
  </si>
  <si>
    <t xml:space="preserve">OKI B431/MB491</t>
  </si>
  <si>
    <t xml:space="preserve">IX Series True colours (принетр для пропусков)</t>
  </si>
  <si>
    <t xml:space="preserve">HP 90X</t>
  </si>
  <si>
    <t xml:space="preserve">Konika Minolta magicolor 5440 DL and 5450 Black</t>
  </si>
  <si>
    <t xml:space="preserve">HP q7553x (53X)</t>
  </si>
  <si>
    <t xml:space="preserve">HP 12A Q2612A</t>
  </si>
  <si>
    <t xml:space="preserve">TN 112 </t>
  </si>
  <si>
    <t xml:space="preserve">canon fx 3</t>
  </si>
  <si>
    <t xml:space="preserve">Монитор LCD NEC EA223WM</t>
  </si>
  <si>
    <t xml:space="preserve">ПК Core i7</t>
  </si>
  <si>
    <t xml:space="preserve">SSD 480Gb</t>
  </si>
  <si>
    <t xml:space="preserve">HDD 3Tb</t>
  </si>
  <si>
    <t xml:space="preserve">Память 32Gb</t>
  </si>
  <si>
    <t xml:space="preserve">Монитор Noname 20</t>
  </si>
  <si>
    <t xml:space="preserve">ПК Core i5</t>
  </si>
  <si>
    <t xml:space="preserve">SSD 240Gb</t>
  </si>
  <si>
    <t xml:space="preserve">HDD 2Tb</t>
  </si>
  <si>
    <t xml:space="preserve">Память 16Gb</t>
  </si>
  <si>
    <t xml:space="preserve">Монитор Noname 19</t>
  </si>
  <si>
    <t xml:space="preserve">ПК Core i3</t>
  </si>
  <si>
    <t xml:space="preserve">SSD 128Gb</t>
  </si>
  <si>
    <t xml:space="preserve">HDD 1Tb</t>
  </si>
  <si>
    <t xml:space="preserve">Память 8Gb</t>
  </si>
  <si>
    <t xml:space="preserve">Монитор Noname 17</t>
  </si>
  <si>
    <t xml:space="preserve">SSD 120Gb</t>
  </si>
  <si>
    <t xml:space="preserve">HDD 500Gb</t>
  </si>
  <si>
    <t xml:space="preserve">Память 4Gb</t>
  </si>
  <si>
    <t xml:space="preserve">Монитор Noname 15</t>
  </si>
  <si>
    <t xml:space="preserve">SSD 60Gb</t>
  </si>
  <si>
    <t xml:space="preserve">HDD 250Gb</t>
  </si>
  <si>
    <t xml:space="preserve">Память 2Gb</t>
  </si>
  <si>
    <t xml:space="preserve">SSD 30Gb</t>
  </si>
  <si>
    <t xml:space="preserve">HDD 500Gb 2.5</t>
  </si>
  <si>
    <t xml:space="preserve">Память 1Gb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</si>
</sst>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&quot;BOOL&quot;E&quot;AN&quot;"/>
    <numFmt numFmtId="166" formatCode="DD/MM/YYYY"/>
    <numFmt numFmtId="167" formatCode="General"/>
  </numFmts>
  <fonts count="5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 Cyr"/>
      <family val="0"/>
      <charset val="204"/>
    </font>
  </fonts>
  <fills count="3">
    <fill>
      <patternFill patternType="none"/>
    </fill>
    <fill>
      <patternFill patternType="gray125"/>
    </fill>
    <fill>
      <patternFill patternType="solid">
        <fgColor rgb="FFED7D31"/>
        <bgColor rgb="FFFF808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1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2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_Лист3" xfId="20"/>
    <cellStyle name="Обычный_Справочник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ED7D31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tables/table1.xml><?xml version="1.0" encoding="utf-8"?>
<table xmlns="http://schemas.openxmlformats.org/spreadsheetml/2006/main" id="1" name="Таблица1" displayName="Таблица1" ref="B8:G44" headerRowCount="1" totalsRowCount="1" totalsRowShown="1">
  <autoFilter ref="B8:G44"/>
  <tableColumns count="6">
    <tableColumn id="1" name="№"/>
    <tableColumn id="2" name="Группа"/>
    <tableColumn id="3" name="Дата"/>
    <tableColumn id="4" name="Наименование"/>
    <tableColumn id="5" name="Приход"/>
    <tableColumn id="6" name="Остаток"/>
  </tableColumns>
</tabl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table" Target="../tables/table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3:G121"/>
  <sheetViews>
    <sheetView showFormulas="false" showGridLines="true" showRowColHeaders="true" showZeros="true" rightToLeft="false" tabSelected="true" showOutlineSymbols="true" defaultGridColor="true" view="normal" topLeftCell="A4" colorId="64" zoomScale="100" zoomScaleNormal="100" zoomScalePageLayoutView="100" workbookViewId="0">
      <selection pane="topLeft" activeCell="E34" activeCellId="0" sqref="E34"/>
    </sheetView>
  </sheetViews>
  <sheetFormatPr defaultRowHeight="15" zeroHeight="false" outlineLevelRow="0" outlineLevelCol="0"/>
  <cols>
    <col collapsed="false" customWidth="true" hidden="false" outlineLevel="0" max="1" min="1" style="0" width="28.14"/>
    <col collapsed="false" customWidth="true" hidden="false" outlineLevel="0" max="2" min="2" style="0" width="8.67"/>
    <col collapsed="false" customWidth="true" hidden="false" outlineLevel="0" max="3" min="3" style="0" width="26.85"/>
    <col collapsed="false" customWidth="true" hidden="false" outlineLevel="0" max="4" min="4" style="0" width="8.67"/>
    <col collapsed="false" customWidth="true" hidden="false" outlineLevel="0" max="5" min="5" style="0" width="44.85"/>
    <col collapsed="false" customWidth="true" hidden="false" outlineLevel="0" max="6" min="6" style="0" width="25.29"/>
    <col collapsed="false" customWidth="true" hidden="false" outlineLevel="0" max="7" min="7" style="0" width="10.29"/>
    <col collapsed="false" customWidth="true" hidden="false" outlineLevel="0" max="1025" min="8" style="0" width="8.67"/>
  </cols>
  <sheetData>
    <row r="3" customFormat="false" ht="13.8" hidden="false" customHeight="false" outlineLevel="0" collapsed="false">
      <c r="C3" s="1" t="s">
        <v>0</v>
      </c>
    </row>
    <row r="4" customFormat="false" ht="13.8" hidden="false" customHeight="false" outlineLevel="0" collapsed="false">
      <c r="C4" s="2" t="s">
        <v>0</v>
      </c>
      <c r="D4" s="3"/>
    </row>
    <row r="5" customFormat="false" ht="13.8" hidden="false" customHeight="false" outlineLevel="0" collapsed="false"/>
    <row r="8" customFormat="false" ht="15" hidden="false" customHeight="false" outlineLevel="0" collapsed="false"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</row>
    <row r="9" customFormat="false" ht="13.8" hidden="false" customHeight="false" outlineLevel="0" collapsed="false">
      <c r="B9" s="0" t="n">
        <v>1</v>
      </c>
      <c r="C9" s="1" t="s">
        <v>7</v>
      </c>
      <c r="D9" s="4"/>
      <c r="E9" s="0" t="str">
        <f aca="false" t="array" ref="E9:E44">_xlfn.IFS(C9=Лист3!B4,Лист3!B4:B40,C9=Лист3!C4,Лист3!C5:C40,C9=Лист3!D4,Лист3!D5:D40)</f>
        <v>Картриджи</v>
      </c>
      <c r="F9" s="0" t="str">
        <f aca="false">INDEX(Лист3!$B$4:$I$39,ROW(A2),MATCH($C$9,Лист3!$B$4:$I$4,0))</f>
        <v>Konica Minolta C3850/C3350 A5X0450 Cyan</v>
      </c>
    </row>
    <row r="10" customFormat="false" ht="13.8" hidden="false" customHeight="false" outlineLevel="0" collapsed="false">
      <c r="B10" s="0" t="n">
        <f aca="false">B9+1</f>
        <v>2</v>
      </c>
      <c r="C10" s="1"/>
      <c r="D10" s="4"/>
      <c r="E10" s="0" t="str">
        <v>Konica Minolta C3850/C3350 A5X0450 Cyan</v>
      </c>
      <c r="F10" s="0" t="str">
        <f aca="false">INDEX(Лист3!$B$4:$I$39,ROW(A3),MATCH($C$9,Лист3!$B$4:$I$4,0))</f>
        <v>Konica Minolta C3850/C3350 A5X0150 Black</v>
      </c>
    </row>
    <row r="11" customFormat="false" ht="13.8" hidden="false" customHeight="false" outlineLevel="0" collapsed="false">
      <c r="B11" s="0" t="n">
        <f aca="false">B10+1</f>
        <v>3</v>
      </c>
      <c r="C11" s="1"/>
      <c r="D11" s="4"/>
      <c r="E11" s="0" t="str">
        <v>Konica Minolta C3850/C3350 A5X0150 Black</v>
      </c>
      <c r="F11" s="0" t="str">
        <f aca="false">INDEX(Лист3!$B$4:$I$39,ROW(A4),MATCH($C$9,Лист3!$B$4:$I$4,0))</f>
        <v>Konica Minolta C3850/C3350 A5X0250 Yellow</v>
      </c>
    </row>
    <row r="12" customFormat="false" ht="13.8" hidden="false" customHeight="false" outlineLevel="0" collapsed="false">
      <c r="B12" s="0" t="n">
        <f aca="false">B11+1</f>
        <v>4</v>
      </c>
      <c r="C12" s="1"/>
      <c r="D12" s="4"/>
      <c r="E12" s="0" t="str">
        <v>Konica Minolta C3850/C3350 A5X0250 Yellow</v>
      </c>
      <c r="F12" s="0" t="str">
        <f aca="false">INDEX(Лист3!$B$4:$I$39,ROW(A5),MATCH($C$9,Лист3!$B$4:$I$4,0))</f>
        <v>Konica Minolta C3850/C3350 A5X0350 Magenta</v>
      </c>
    </row>
    <row r="13" customFormat="false" ht="13.8" hidden="false" customHeight="false" outlineLevel="0" collapsed="false">
      <c r="B13" s="0" t="n">
        <f aca="false">B12+1</f>
        <v>5</v>
      </c>
      <c r="C13" s="1"/>
      <c r="D13" s="4"/>
      <c r="E13" s="0" t="str">
        <v>Konica Minolta C3850/C3350 A5X0350 Magenta</v>
      </c>
      <c r="F13" s="0" t="str">
        <f aca="false">INDEX(Лист3!$B$4:$I$39,ROW(A6),MATCH($C$9,Лист3!$B$4:$I$4,0))</f>
        <v>Konica Minolta A33K250 Yellow</v>
      </c>
    </row>
    <row r="14" customFormat="false" ht="13.8" hidden="false" customHeight="false" outlineLevel="0" collapsed="false">
      <c r="B14" s="0" t="n">
        <f aca="false">B13+1</f>
        <v>6</v>
      </c>
      <c r="C14" s="1"/>
      <c r="D14" s="4"/>
      <c r="E14" s="0" t="str">
        <v>Konica Minolta A33K250 Yellow</v>
      </c>
      <c r="F14" s="0" t="str">
        <f aca="false">INDEX(Лист3!$B$4:$I$39,ROW(A7),MATCH($C$9,Лист3!$B$4:$I$4,0))</f>
        <v>Konica Minolta A33K450 Cyan</v>
      </c>
    </row>
    <row r="15" customFormat="false" ht="13.8" hidden="false" customHeight="false" outlineLevel="0" collapsed="false">
      <c r="B15" s="0" t="n">
        <f aca="false">B14+1</f>
        <v>7</v>
      </c>
      <c r="C15" s="1"/>
      <c r="D15" s="4"/>
      <c r="E15" s="0" t="str">
        <v>Konica Minolta A33K450 Cyan</v>
      </c>
      <c r="F15" s="0" t="str">
        <f aca="false">INDEX(Лист3!$B$4:$I$39,ROW(A8),MATCH($C$9,Лист3!$B$4:$I$4,0))</f>
        <v>Konica Minolta A33K150 Black</v>
      </c>
    </row>
    <row r="16" customFormat="false" ht="13.8" hidden="false" customHeight="false" outlineLevel="0" collapsed="false">
      <c r="B16" s="0" t="n">
        <f aca="false">B15+1</f>
        <v>8</v>
      </c>
      <c r="C16" s="1"/>
      <c r="D16" s="4"/>
      <c r="E16" s="0" t="str">
        <v>Konica Minolta A33K150 Black</v>
      </c>
      <c r="F16" s="0" t="str">
        <f aca="false">INDEX(Лист3!$B$4:$I$39,ROW(A9),MATCH($C$9,Лист3!$B$4:$I$4,0))</f>
        <v>Konica Minolta A33K350 Magenta</v>
      </c>
    </row>
    <row r="17" customFormat="false" ht="13.8" hidden="false" customHeight="false" outlineLevel="0" collapsed="false">
      <c r="B17" s="0" t="n">
        <f aca="false">B16+1</f>
        <v>9</v>
      </c>
      <c r="C17" s="1"/>
      <c r="D17" s="4"/>
      <c r="E17" s="0" t="str">
        <v>Konica Minolta A33K350 Magenta</v>
      </c>
      <c r="F17" s="0" t="str">
        <f aca="false">INDEX(Лист3!$B$4:$I$39,ROW(A10),MATCH($C$9,Лист3!$B$4:$I$4,0))</f>
        <v>Konika Minolta magicolor A0V301H 1600 Series Black</v>
      </c>
    </row>
    <row r="18" customFormat="false" ht="13.8" hidden="false" customHeight="false" outlineLevel="0" collapsed="false">
      <c r="B18" s="0" t="n">
        <f aca="false">B17+1</f>
        <v>10</v>
      </c>
      <c r="C18" s="1"/>
      <c r="D18" s="4"/>
      <c r="E18" s="0" t="str">
        <v>Konika Minolta magicolor A0V301H 1600 Series Black</v>
      </c>
      <c r="F18" s="0" t="str">
        <f aca="false">INDEX(Лист3!$B$4:$I$39,ROW(A11),MATCH($C$9,Лист3!$B$4:$I$4,0))</f>
        <v>Konika Minolta magicolor 1600 Series A0V30NH (YMC)</v>
      </c>
    </row>
    <row r="19" customFormat="false" ht="13.8" hidden="false" customHeight="false" outlineLevel="0" collapsed="false">
      <c r="B19" s="0" t="n">
        <f aca="false">B18+1</f>
        <v>11</v>
      </c>
      <c r="C19" s="1"/>
      <c r="D19" s="4"/>
      <c r="E19" s="0" t="str">
        <v>Konika Minolta magicolor 1600 Series A0V30NH (YMC)</v>
      </c>
      <c r="F19" s="0" t="str">
        <f aca="false">INDEX(Лист3!$B$4:$I$39,ROW(A12),MATCH($C$9,Лист3!$B$4:$I$4,0))</f>
        <v>OKI MB471 Drum 2148144494B2 KA</v>
      </c>
    </row>
    <row r="20" customFormat="false" ht="13.8" hidden="false" customHeight="false" outlineLevel="0" collapsed="false">
      <c r="B20" s="0" t="n">
        <f aca="false">B19+1</f>
        <v>12</v>
      </c>
      <c r="C20" s="1"/>
      <c r="D20" s="4"/>
      <c r="E20" s="0" t="str">
        <v>OKI MB471 Drum 2148144494B2 KA</v>
      </c>
      <c r="F20" s="0" t="str">
        <f aca="false">INDEX(Лист3!$B$4:$I$39,ROW(A13),MATCH($C$9,Лист3!$B$4:$I$4,0))</f>
        <v>HP 42X Q5942XD</v>
      </c>
    </row>
    <row r="21" customFormat="false" ht="13.8" hidden="false" customHeight="false" outlineLevel="0" collapsed="false">
      <c r="B21" s="0" t="n">
        <f aca="false">B20+1</f>
        <v>13</v>
      </c>
      <c r="C21" s="1"/>
      <c r="D21" s="4"/>
      <c r="E21" s="0" t="str">
        <v>HP 42X Q5942XD</v>
      </c>
      <c r="F21" s="0" t="str">
        <f aca="false">INDEX(Лист3!$B$4:$I$39,ROW(A14),MATCH($C$9,Лист3!$B$4:$I$4,0))</f>
        <v>HP q2612a</v>
      </c>
    </row>
    <row r="22" customFormat="false" ht="13.8" hidden="false" customHeight="false" outlineLevel="0" collapsed="false">
      <c r="B22" s="0" t="n">
        <f aca="false">B21+1</f>
        <v>14</v>
      </c>
      <c r="C22" s="1"/>
      <c r="D22" s="4"/>
      <c r="E22" s="0" t="str">
        <v>HP q2612a</v>
      </c>
      <c r="F22" s="0" t="str">
        <f aca="false">INDEX(Лист3!$B$4:$I$39,ROW(A15),MATCH($C$9,Лист3!$B$4:$I$4,0))</f>
        <v>OKI B431/MB461/MB471/MB491</v>
      </c>
    </row>
    <row r="23" customFormat="false" ht="13.8" hidden="false" customHeight="false" outlineLevel="0" collapsed="false">
      <c r="B23" s="0" t="n">
        <f aca="false">B22+1</f>
        <v>15</v>
      </c>
      <c r="C23" s="1"/>
      <c r="D23" s="4"/>
      <c r="E23" s="0" t="str">
        <v>OKI B431/MB461/MB471/MB491</v>
      </c>
      <c r="F23" s="0" t="str">
        <f aca="false">INDEX(Лист3!$B$4:$I$39,ROW(A16),MATCH($C$9,Лист3!$B$4:$I$4,0))</f>
        <v>OKI B431/MB491</v>
      </c>
    </row>
    <row r="24" customFormat="false" ht="13.8" hidden="false" customHeight="false" outlineLevel="0" collapsed="false">
      <c r="B24" s="0" t="n">
        <f aca="false">B23+1</f>
        <v>16</v>
      </c>
      <c r="C24" s="1"/>
      <c r="D24" s="4"/>
      <c r="E24" s="0" t="str">
        <v>OKI B431/MB491</v>
      </c>
      <c r="F24" s="0" t="str">
        <f aca="false">INDEX(Лист3!$B$4:$I$39,ROW(A17),MATCH($C$9,Лист3!$B$4:$I$4,0))</f>
        <v>IX Series True colours (принетр для пропусков)</v>
      </c>
    </row>
    <row r="25" customFormat="false" ht="13.8" hidden="false" customHeight="false" outlineLevel="0" collapsed="false">
      <c r="B25" s="0" t="n">
        <f aca="false">B24+1</f>
        <v>17</v>
      </c>
      <c r="D25" s="4"/>
      <c r="E25" s="0" t="str">
        <v>IX Series True colours (принетр для пропусков)</v>
      </c>
      <c r="F25" s="0" t="str">
        <f aca="false">INDEX(Лист3!$B$4:$I$39,ROW(A18),MATCH($C$9,Лист3!$B$4:$I$4,0))</f>
        <v>HP 90X</v>
      </c>
    </row>
    <row r="26" customFormat="false" ht="13.8" hidden="false" customHeight="false" outlineLevel="0" collapsed="false">
      <c r="B26" s="0" t="n">
        <f aca="false">B25+1</f>
        <v>18</v>
      </c>
      <c r="D26" s="4"/>
      <c r="E26" s="0" t="str">
        <v>HP 90X</v>
      </c>
      <c r="F26" s="0" t="str">
        <f aca="false">INDEX(Лист3!$B$4:$I$39,ROW(A19),MATCH($C$9,Лист3!$B$4:$I$4,0))</f>
        <v>Konika Minolta magicolor 5440 DL and 5450 Black</v>
      </c>
    </row>
    <row r="27" customFormat="false" ht="13.8" hidden="false" customHeight="false" outlineLevel="0" collapsed="false">
      <c r="B27" s="0" t="n">
        <f aca="false">B26+1</f>
        <v>19</v>
      </c>
      <c r="D27" s="4"/>
      <c r="E27" s="0" t="str">
        <v>Konika Minolta magicolor 5440 DL and 5450 Black</v>
      </c>
      <c r="F27" s="0" t="str">
        <f aca="false">INDEX(Лист3!$B$4:$I$39,ROW(A20),MATCH($C$9,Лист3!$B$4:$I$4,0))</f>
        <v>HP q7553x (53X)</v>
      </c>
    </row>
    <row r="28" customFormat="false" ht="13.8" hidden="false" customHeight="false" outlineLevel="0" collapsed="false">
      <c r="B28" s="0" t="n">
        <f aca="false">B27+1</f>
        <v>20</v>
      </c>
      <c r="D28" s="4"/>
      <c r="E28" s="0" t="str">
        <v>HP q7553x (53X)</v>
      </c>
      <c r="F28" s="0" t="str">
        <f aca="false">INDEX(Лист3!$B$4:$I$39,ROW(A21),MATCH($C$9,Лист3!$B$4:$I$4,0))</f>
        <v>HP 12A Q2612A</v>
      </c>
    </row>
    <row r="29" customFormat="false" ht="13.8" hidden="false" customHeight="false" outlineLevel="0" collapsed="false">
      <c r="B29" s="0" t="n">
        <f aca="false">B28+1</f>
        <v>21</v>
      </c>
      <c r="D29" s="4"/>
      <c r="E29" s="0" t="str">
        <v>HP 12A Q2612A</v>
      </c>
      <c r="F29" s="0" t="str">
        <f aca="false">INDEX(Лист3!$B$4:$I$39,ROW(A22),MATCH($C$9,Лист3!$B$4:$I$4,0))</f>
        <v>TN 112 </v>
      </c>
    </row>
    <row r="30" customFormat="false" ht="13.8" hidden="false" customHeight="false" outlineLevel="0" collapsed="false">
      <c r="B30" s="0" t="n">
        <f aca="false">B29+1</f>
        <v>22</v>
      </c>
      <c r="D30" s="4"/>
      <c r="E30" s="0" t="str">
        <v>TN 112 </v>
      </c>
      <c r="F30" s="0" t="str">
        <f aca="false">INDEX(Лист3!$B$4:$I$39,ROW(A23),MATCH($C$9,Лист3!$B$4:$I$4,0))</f>
        <v>canon fx 3</v>
      </c>
    </row>
    <row r="31" customFormat="false" ht="13.8" hidden="false" customHeight="false" outlineLevel="0" collapsed="false">
      <c r="B31" s="0" t="n">
        <f aca="false">B30+1</f>
        <v>23</v>
      </c>
      <c r="D31" s="4"/>
      <c r="E31" s="0" t="str">
        <v>canon fx 3</v>
      </c>
      <c r="F31" s="0" t="str">
        <f aca="false">INDEX(Лист3!$B$4:$I$39,ROW(A24),MATCH($C$9,Лист3!$B$4:$I$4,0))</f>
        <v>canon fx 3</v>
      </c>
    </row>
    <row r="32" customFormat="false" ht="13.8" hidden="false" customHeight="false" outlineLevel="0" collapsed="false">
      <c r="B32" s="0" t="n">
        <f aca="false">B31+1</f>
        <v>24</v>
      </c>
      <c r="D32" s="4"/>
      <c r="E32" s="0" t="str">
        <v>canon fx 3</v>
      </c>
      <c r="F32" s="0" t="n">
        <f aca="false">INDEX(Лист3!$B$4:$I$39,ROW(A25),MATCH($C$9,Лист3!$B$4:$I$4,0))</f>
        <v>0</v>
      </c>
    </row>
    <row r="33" customFormat="false" ht="13.8" hidden="false" customHeight="false" outlineLevel="0" collapsed="false">
      <c r="B33" s="0" t="n">
        <f aca="false">B32+1</f>
        <v>25</v>
      </c>
      <c r="D33" s="4"/>
      <c r="E33" s="0" t="n">
        <v>0</v>
      </c>
      <c r="F33" s="0" t="n">
        <f aca="false">INDEX(Лист3!$B$4:$I$39,ROW(A26),MATCH($C$9,Лист3!$B$4:$I$4,0))</f>
        <v>0</v>
      </c>
    </row>
    <row r="34" customFormat="false" ht="13.8" hidden="false" customHeight="false" outlineLevel="0" collapsed="false">
      <c r="B34" s="0" t="n">
        <f aca="false">B33+1</f>
        <v>26</v>
      </c>
      <c r="D34" s="4"/>
      <c r="E34" s="0" t="n">
        <v>0</v>
      </c>
      <c r="F34" s="0" t="n">
        <f aca="false">INDEX(Лист3!$B$4:$I$39,ROW(A27),MATCH($C$9,Лист3!$B$4:$I$4,0))</f>
        <v>0</v>
      </c>
    </row>
    <row r="35" customFormat="false" ht="13.8" hidden="false" customHeight="false" outlineLevel="0" collapsed="false">
      <c r="B35" s="0" t="n">
        <f aca="false">B34+1</f>
        <v>27</v>
      </c>
      <c r="D35" s="4"/>
      <c r="E35" s="0" t="n">
        <v>0</v>
      </c>
      <c r="F35" s="0" t="n">
        <f aca="false">INDEX(Лист3!$B$4:$I$39,ROW(A28),MATCH($C$9,Лист3!$B$4:$I$4,0))</f>
        <v>0</v>
      </c>
    </row>
    <row r="36" customFormat="false" ht="13.8" hidden="false" customHeight="false" outlineLevel="0" collapsed="false">
      <c r="B36" s="0" t="n">
        <f aca="false">B35+1</f>
        <v>28</v>
      </c>
      <c r="D36" s="4"/>
      <c r="E36" s="0" t="n">
        <v>0</v>
      </c>
      <c r="F36" s="0" t="n">
        <f aca="false">INDEX(Лист3!$B$4:$I$39,ROW(A29),MATCH($C$9,Лист3!$B$4:$I$4,0))</f>
        <v>0</v>
      </c>
    </row>
    <row r="37" customFormat="false" ht="13.8" hidden="false" customHeight="false" outlineLevel="0" collapsed="false">
      <c r="B37" s="0" t="n">
        <f aca="false">B36+1</f>
        <v>29</v>
      </c>
      <c r="D37" s="4"/>
      <c r="E37" s="0" t="n">
        <v>0</v>
      </c>
      <c r="F37" s="0" t="n">
        <f aca="false">INDEX(Лист3!$B$4:$I$39,ROW(A30),MATCH($C$9,Лист3!$B$4:$I$4,0))</f>
        <v>0</v>
      </c>
    </row>
    <row r="38" customFormat="false" ht="13.8" hidden="false" customHeight="false" outlineLevel="0" collapsed="false">
      <c r="B38" s="0" t="n">
        <f aca="false">B37+1</f>
        <v>30</v>
      </c>
      <c r="D38" s="4"/>
      <c r="E38" s="0" t="n">
        <v>0</v>
      </c>
      <c r="F38" s="0" t="n">
        <f aca="false">INDEX(Лист3!$B$4:$I$39,ROW(A31),MATCH($C$9,Лист3!$B$4:$I$4,0))</f>
        <v>0</v>
      </c>
    </row>
    <row r="39" customFormat="false" ht="13.8" hidden="false" customHeight="false" outlineLevel="0" collapsed="false">
      <c r="B39" s="0" t="n">
        <f aca="false">B38+1</f>
        <v>31</v>
      </c>
      <c r="D39" s="4"/>
      <c r="E39" s="0" t="n">
        <v>0</v>
      </c>
      <c r="F39" s="0" t="n">
        <f aca="false">INDEX(Лист3!$B$4:$I$39,ROW(A32),MATCH($C$9,Лист3!$B$4:$I$4,0))</f>
        <v>0</v>
      </c>
    </row>
    <row r="40" customFormat="false" ht="13.8" hidden="false" customHeight="false" outlineLevel="0" collapsed="false">
      <c r="B40" s="0" t="n">
        <f aca="false">B39+1</f>
        <v>32</v>
      </c>
      <c r="D40" s="4"/>
      <c r="E40" s="0" t="n">
        <v>0</v>
      </c>
      <c r="F40" s="0" t="n">
        <f aca="false">INDEX(Лист3!$B$4:$I$39,ROW(A33),MATCH($C$9,Лист3!$B$4:$I$4,0))</f>
        <v>0</v>
      </c>
    </row>
    <row r="41" customFormat="false" ht="13.8" hidden="false" customHeight="false" outlineLevel="0" collapsed="false">
      <c r="B41" s="0" t="n">
        <f aca="false">B40+1</f>
        <v>33</v>
      </c>
      <c r="D41" s="4"/>
      <c r="E41" s="0" t="n">
        <v>0</v>
      </c>
      <c r="F41" s="0" t="n">
        <f aca="false">INDEX(Лист3!$B$4:$I$39,ROW(A34),MATCH($C$9,Лист3!$B$4:$I$4,0))</f>
        <v>0</v>
      </c>
    </row>
    <row r="42" customFormat="false" ht="13.8" hidden="false" customHeight="false" outlineLevel="0" collapsed="false">
      <c r="B42" s="0" t="n">
        <f aca="false">B41+1</f>
        <v>34</v>
      </c>
      <c r="D42" s="4"/>
      <c r="E42" s="0" t="n">
        <v>0</v>
      </c>
      <c r="F42" s="0" t="n">
        <f aca="false">INDEX(Лист3!$B$4:$I$39,ROW(A35),MATCH($C$9,Лист3!$B$4:$I$4,0))</f>
        <v>0</v>
      </c>
    </row>
    <row r="43" customFormat="false" ht="13.8" hidden="false" customHeight="false" outlineLevel="0" collapsed="false">
      <c r="B43" s="0" t="s">
        <v>8</v>
      </c>
      <c r="E43" s="0" t="n">
        <v>0</v>
      </c>
      <c r="F43" s="0" t="n">
        <f aca="false">INDEX(Лист3!$B$4:$I$39,ROW(A36),MATCH($C$9,Лист3!$B$4:$I$4,0))</f>
        <v>0</v>
      </c>
      <c r="G43" s="0" t="n">
        <f aca="false">SUBTOTAL(103,Таблица1[Остаток])</f>
        <v>0</v>
      </c>
    </row>
    <row r="44" customFormat="false" ht="13.8" hidden="false" customHeight="false" outlineLevel="0" collapsed="false">
      <c r="E44" s="5" t="n">
        <v>0</v>
      </c>
    </row>
    <row r="45" customFormat="false" ht="13.8" hidden="false" customHeight="false" outlineLevel="0" collapsed="false">
      <c r="E45" s="5"/>
    </row>
    <row r="46" customFormat="false" ht="13.8" hidden="false" customHeight="false" outlineLevel="0" collapsed="false">
      <c r="E46" s="5"/>
    </row>
    <row r="47" customFormat="false" ht="13.8" hidden="false" customHeight="false" outlineLevel="0" collapsed="false">
      <c r="E47" s="5"/>
    </row>
    <row r="48" customFormat="false" ht="13.8" hidden="false" customHeight="false" outlineLevel="0" collapsed="false">
      <c r="E48" s="5"/>
    </row>
    <row r="49" customFormat="false" ht="13.8" hidden="false" customHeight="false" outlineLevel="0" collapsed="false">
      <c r="E49" s="5"/>
    </row>
    <row r="50" customFormat="false" ht="13.8" hidden="false" customHeight="false" outlineLevel="0" collapsed="false">
      <c r="E50" s="5"/>
    </row>
    <row r="51" customFormat="false" ht="13.8" hidden="false" customHeight="false" outlineLevel="0" collapsed="false">
      <c r="E51" s="5"/>
    </row>
    <row r="52" customFormat="false" ht="13.8" hidden="false" customHeight="false" outlineLevel="0" collapsed="false">
      <c r="E52" s="5"/>
    </row>
    <row r="53" customFormat="false" ht="13.8" hidden="false" customHeight="false" outlineLevel="0" collapsed="false">
      <c r="E53" s="5"/>
    </row>
    <row r="54" customFormat="false" ht="13.8" hidden="false" customHeight="false" outlineLevel="0" collapsed="false">
      <c r="E54" s="5"/>
    </row>
    <row r="55" customFormat="false" ht="13.8" hidden="false" customHeight="false" outlineLevel="0" collapsed="false">
      <c r="E55" s="5"/>
    </row>
    <row r="56" customFormat="false" ht="13.8" hidden="false" customHeight="false" outlineLevel="0" collapsed="false">
      <c r="E56" s="5"/>
    </row>
    <row r="57" customFormat="false" ht="13.8" hidden="false" customHeight="false" outlineLevel="0" collapsed="false">
      <c r="E57" s="5"/>
    </row>
    <row r="58" customFormat="false" ht="13.8" hidden="false" customHeight="false" outlineLevel="0" collapsed="false">
      <c r="E58" s="5"/>
    </row>
    <row r="59" customFormat="false" ht="13.8" hidden="false" customHeight="false" outlineLevel="0" collapsed="false">
      <c r="E59" s="5"/>
    </row>
    <row r="60" customFormat="false" ht="13.8" hidden="false" customHeight="false" outlineLevel="0" collapsed="false">
      <c r="E60" s="5"/>
    </row>
    <row r="61" customFormat="false" ht="13.8" hidden="false" customHeight="false" outlineLevel="0" collapsed="false">
      <c r="E61" s="5"/>
    </row>
    <row r="62" customFormat="false" ht="13.8" hidden="false" customHeight="false" outlineLevel="0" collapsed="false">
      <c r="E62" s="5"/>
    </row>
    <row r="63" customFormat="false" ht="13.8" hidden="false" customHeight="false" outlineLevel="0" collapsed="false">
      <c r="E63" s="5"/>
    </row>
    <row r="64" customFormat="false" ht="13.8" hidden="false" customHeight="false" outlineLevel="0" collapsed="false">
      <c r="E64" s="5"/>
    </row>
    <row r="65" customFormat="false" ht="13.8" hidden="false" customHeight="false" outlineLevel="0" collapsed="false">
      <c r="E65" s="5"/>
    </row>
    <row r="66" customFormat="false" ht="13.8" hidden="false" customHeight="false" outlineLevel="0" collapsed="false">
      <c r="E66" s="5"/>
    </row>
    <row r="67" customFormat="false" ht="13.8" hidden="false" customHeight="false" outlineLevel="0" collapsed="false">
      <c r="E67" s="5"/>
    </row>
    <row r="68" customFormat="false" ht="13.8" hidden="false" customHeight="false" outlineLevel="0" collapsed="false">
      <c r="E68" s="5"/>
    </row>
    <row r="69" customFormat="false" ht="13.8" hidden="false" customHeight="false" outlineLevel="0" collapsed="false">
      <c r="E69" s="5"/>
    </row>
    <row r="70" customFormat="false" ht="13.8" hidden="false" customHeight="false" outlineLevel="0" collapsed="false">
      <c r="E70" s="5"/>
    </row>
    <row r="71" customFormat="false" ht="13.8" hidden="false" customHeight="false" outlineLevel="0" collapsed="false">
      <c r="E71" s="5"/>
    </row>
    <row r="72" customFormat="false" ht="13.8" hidden="false" customHeight="false" outlineLevel="0" collapsed="false">
      <c r="E72" s="5"/>
    </row>
    <row r="73" customFormat="false" ht="13.8" hidden="false" customHeight="false" outlineLevel="0" collapsed="false">
      <c r="E73" s="5"/>
    </row>
    <row r="74" customFormat="false" ht="13.8" hidden="false" customHeight="false" outlineLevel="0" collapsed="false">
      <c r="E74" s="5"/>
    </row>
    <row r="75" customFormat="false" ht="13.8" hidden="false" customHeight="false" outlineLevel="0" collapsed="false">
      <c r="E75" s="5"/>
    </row>
    <row r="76" customFormat="false" ht="13.8" hidden="false" customHeight="false" outlineLevel="0" collapsed="false">
      <c r="E76" s="5"/>
    </row>
    <row r="77" customFormat="false" ht="15" hidden="false" customHeight="false" outlineLevel="0" collapsed="false">
      <c r="E77" s="5"/>
    </row>
    <row r="78" customFormat="false" ht="15" hidden="false" customHeight="false" outlineLevel="0" collapsed="false">
      <c r="E78" s="5"/>
    </row>
    <row r="79" customFormat="false" ht="15" hidden="false" customHeight="false" outlineLevel="0" collapsed="false">
      <c r="E79" s="5"/>
    </row>
    <row r="80" customFormat="false" ht="15" hidden="false" customHeight="false" outlineLevel="0" collapsed="false">
      <c r="E80" s="5"/>
    </row>
    <row r="81" customFormat="false" ht="15" hidden="false" customHeight="false" outlineLevel="0" collapsed="false">
      <c r="E81" s="5"/>
    </row>
    <row r="82" customFormat="false" ht="15" hidden="false" customHeight="false" outlineLevel="0" collapsed="false">
      <c r="E82" s="5"/>
    </row>
    <row r="83" customFormat="false" ht="15" hidden="false" customHeight="false" outlineLevel="0" collapsed="false">
      <c r="E83" s="5"/>
    </row>
    <row r="84" customFormat="false" ht="15" hidden="false" customHeight="false" outlineLevel="0" collapsed="false">
      <c r="E84" s="5"/>
    </row>
    <row r="85" customFormat="false" ht="15" hidden="false" customHeight="false" outlineLevel="0" collapsed="false">
      <c r="E85" s="5"/>
    </row>
    <row r="86" customFormat="false" ht="15" hidden="false" customHeight="false" outlineLevel="0" collapsed="false">
      <c r="E86" s="5"/>
    </row>
    <row r="87" customFormat="false" ht="15" hidden="false" customHeight="false" outlineLevel="0" collapsed="false">
      <c r="E87" s="5"/>
    </row>
    <row r="88" customFormat="false" ht="15" hidden="false" customHeight="false" outlineLevel="0" collapsed="false">
      <c r="E88" s="5"/>
    </row>
    <row r="89" customFormat="false" ht="15" hidden="false" customHeight="false" outlineLevel="0" collapsed="false">
      <c r="E89" s="5"/>
    </row>
    <row r="90" customFormat="false" ht="15" hidden="false" customHeight="false" outlineLevel="0" collapsed="false">
      <c r="E90" s="5"/>
    </row>
    <row r="91" customFormat="false" ht="15" hidden="false" customHeight="false" outlineLevel="0" collapsed="false">
      <c r="E91" s="5"/>
    </row>
    <row r="92" customFormat="false" ht="15" hidden="false" customHeight="false" outlineLevel="0" collapsed="false">
      <c r="E92" s="5"/>
    </row>
    <row r="93" customFormat="false" ht="15" hidden="false" customHeight="false" outlineLevel="0" collapsed="false">
      <c r="E93" s="5"/>
    </row>
    <row r="94" customFormat="false" ht="15" hidden="false" customHeight="false" outlineLevel="0" collapsed="false">
      <c r="E94" s="5"/>
    </row>
    <row r="95" customFormat="false" ht="15" hidden="false" customHeight="false" outlineLevel="0" collapsed="false">
      <c r="E95" s="5"/>
    </row>
    <row r="96" customFormat="false" ht="15" hidden="false" customHeight="false" outlineLevel="0" collapsed="false">
      <c r="E96" s="5"/>
    </row>
    <row r="97" customFormat="false" ht="15" hidden="false" customHeight="false" outlineLevel="0" collapsed="false">
      <c r="E97" s="5"/>
    </row>
    <row r="98" customFormat="false" ht="15" hidden="false" customHeight="false" outlineLevel="0" collapsed="false">
      <c r="E98" s="5"/>
    </row>
    <row r="99" customFormat="false" ht="15" hidden="false" customHeight="false" outlineLevel="0" collapsed="false">
      <c r="E99" s="5"/>
    </row>
    <row r="100" customFormat="false" ht="15" hidden="false" customHeight="false" outlineLevel="0" collapsed="false">
      <c r="E100" s="5"/>
    </row>
    <row r="101" customFormat="false" ht="15" hidden="false" customHeight="false" outlineLevel="0" collapsed="false">
      <c r="E101" s="5"/>
    </row>
    <row r="102" customFormat="false" ht="15" hidden="false" customHeight="false" outlineLevel="0" collapsed="false">
      <c r="E102" s="5"/>
    </row>
    <row r="103" customFormat="false" ht="15" hidden="false" customHeight="false" outlineLevel="0" collapsed="false">
      <c r="E103" s="5"/>
    </row>
    <row r="104" customFormat="false" ht="15" hidden="false" customHeight="false" outlineLevel="0" collapsed="false">
      <c r="E104" s="5"/>
    </row>
    <row r="105" customFormat="false" ht="15" hidden="false" customHeight="false" outlineLevel="0" collapsed="false">
      <c r="E105" s="5"/>
    </row>
    <row r="106" customFormat="false" ht="15" hidden="false" customHeight="false" outlineLevel="0" collapsed="false">
      <c r="E106" s="5"/>
    </row>
    <row r="107" customFormat="false" ht="15" hidden="false" customHeight="false" outlineLevel="0" collapsed="false">
      <c r="E107" s="5"/>
    </row>
    <row r="108" customFormat="false" ht="15" hidden="false" customHeight="false" outlineLevel="0" collapsed="false">
      <c r="E108" s="5"/>
    </row>
    <row r="109" customFormat="false" ht="15" hidden="false" customHeight="false" outlineLevel="0" collapsed="false">
      <c r="E109" s="5"/>
    </row>
    <row r="110" customFormat="false" ht="15" hidden="false" customHeight="false" outlineLevel="0" collapsed="false">
      <c r="E110" s="5"/>
    </row>
    <row r="111" customFormat="false" ht="15" hidden="false" customHeight="false" outlineLevel="0" collapsed="false">
      <c r="E111" s="5"/>
    </row>
    <row r="112" customFormat="false" ht="15" hidden="false" customHeight="false" outlineLevel="0" collapsed="false">
      <c r="E112" s="5"/>
    </row>
    <row r="113" customFormat="false" ht="15" hidden="false" customHeight="false" outlineLevel="0" collapsed="false">
      <c r="E113" s="5"/>
    </row>
    <row r="114" customFormat="false" ht="15" hidden="false" customHeight="false" outlineLevel="0" collapsed="false">
      <c r="E114" s="5"/>
    </row>
    <row r="115" customFormat="false" ht="15" hidden="false" customHeight="false" outlineLevel="0" collapsed="false">
      <c r="E115" s="5"/>
    </row>
    <row r="116" customFormat="false" ht="15" hidden="false" customHeight="false" outlineLevel="0" collapsed="false">
      <c r="E116" s="5"/>
    </row>
    <row r="117" customFormat="false" ht="15" hidden="false" customHeight="false" outlineLevel="0" collapsed="false">
      <c r="E117" s="5"/>
    </row>
    <row r="118" customFormat="false" ht="15" hidden="false" customHeight="false" outlineLevel="0" collapsed="false">
      <c r="E118" s="5"/>
    </row>
    <row r="119" customFormat="false" ht="15" hidden="false" customHeight="false" outlineLevel="0" collapsed="false">
      <c r="E119" s="5"/>
    </row>
    <row r="120" customFormat="false" ht="15" hidden="false" customHeight="false" outlineLevel="0" collapsed="false">
      <c r="E120" s="5"/>
    </row>
    <row r="121" customFormat="false" ht="15" hidden="false" customHeight="false" outlineLevel="0" collapsed="false">
      <c r="E121" s="5"/>
    </row>
  </sheetData>
  <dataValidations count="4">
    <dataValidation allowBlank="true" operator="between" showDropDown="false" showErrorMessage="true" showInputMessage="true" sqref="H9:H24" type="list">
      <formula1>INDIRECT(C9)</formula1>
      <formula2>0</formula2>
    </dataValidation>
    <dataValidation allowBlank="true" operator="between" showDropDown="false" showErrorMessage="true" showInputMessage="true" sqref="E44:E121" type="list">
      <formula1>INDIRECT(C24)</formula1>
      <formula2>0</formula2>
    </dataValidation>
    <dataValidation allowBlank="true" operator="between" showDropDown="false" showErrorMessage="true" showInputMessage="true" sqref="A30:A59" type="list">
      <formula1>Справочник!$B$5:$B$27</formula1>
      <formula2>0</formula2>
    </dataValidation>
    <dataValidation allowBlank="true" operator="between" showDropDown="false" showErrorMessage="true" showInputMessage="true" sqref="C3 C9:C42" type="list">
      <formula1>Справочник!$D$5:$D$12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4:D2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5" activeCellId="0" sqref="D5"/>
    </sheetView>
  </sheetViews>
  <sheetFormatPr defaultRowHeight="15" zeroHeight="false" outlineLevelRow="0" outlineLevelCol="0"/>
  <cols>
    <col collapsed="false" customWidth="true" hidden="false" outlineLevel="0" max="1" min="1" style="0" width="8.67"/>
    <col collapsed="false" customWidth="true" hidden="false" outlineLevel="0" max="2" min="2" style="0" width="88.3"/>
    <col collapsed="false" customWidth="true" hidden="false" outlineLevel="0" max="3" min="3" style="0" width="8.67"/>
    <col collapsed="false" customWidth="true" hidden="false" outlineLevel="0" max="4" min="4" style="0" width="15.71"/>
    <col collapsed="false" customWidth="true" hidden="false" outlineLevel="0" max="5" min="5" style="0" width="8.67"/>
    <col collapsed="false" customWidth="true" hidden="false" outlineLevel="0" max="6" min="6" style="0" width="21.43"/>
    <col collapsed="false" customWidth="true" hidden="false" outlineLevel="0" max="1025" min="7" style="0" width="8.67"/>
  </cols>
  <sheetData>
    <row r="4" customFormat="false" ht="15" hidden="false" customHeight="false" outlineLevel="0" collapsed="false">
      <c r="B4" s="2" t="s">
        <v>7</v>
      </c>
      <c r="D4" s="2" t="s">
        <v>4</v>
      </c>
    </row>
    <row r="5" customFormat="false" ht="15" hidden="false" customHeight="false" outlineLevel="0" collapsed="false">
      <c r="B5" s="6" t="s">
        <v>9</v>
      </c>
      <c r="D5" s="7" t="s">
        <v>7</v>
      </c>
    </row>
    <row r="6" customFormat="false" ht="15" hidden="false" customHeight="false" outlineLevel="0" collapsed="false">
      <c r="B6" s="6" t="s">
        <v>10</v>
      </c>
      <c r="D6" s="7" t="s">
        <v>11</v>
      </c>
    </row>
    <row r="7" customFormat="false" ht="15" hidden="false" customHeight="false" outlineLevel="0" collapsed="false">
      <c r="B7" s="6" t="s">
        <v>12</v>
      </c>
      <c r="D7" s="7" t="s">
        <v>0</v>
      </c>
    </row>
    <row r="8" customFormat="false" ht="15" hidden="false" customHeight="false" outlineLevel="0" collapsed="false">
      <c r="B8" s="6" t="s">
        <v>13</v>
      </c>
      <c r="D8" s="7" t="s">
        <v>14</v>
      </c>
    </row>
    <row r="9" customFormat="false" ht="15" hidden="false" customHeight="false" outlineLevel="0" collapsed="false">
      <c r="B9" s="6" t="s">
        <v>15</v>
      </c>
      <c r="D9" s="7" t="s">
        <v>16</v>
      </c>
    </row>
    <row r="10" customFormat="false" ht="15" hidden="false" customHeight="false" outlineLevel="0" collapsed="false">
      <c r="B10" s="6" t="s">
        <v>17</v>
      </c>
      <c r="D10" s="7" t="s">
        <v>18</v>
      </c>
    </row>
    <row r="11" customFormat="false" ht="15" hidden="false" customHeight="false" outlineLevel="0" collapsed="false">
      <c r="B11" s="6" t="s">
        <v>19</v>
      </c>
      <c r="D11" s="7" t="s">
        <v>20</v>
      </c>
    </row>
    <row r="12" customFormat="false" ht="15" hidden="false" customHeight="false" outlineLevel="0" collapsed="false">
      <c r="B12" s="6" t="s">
        <v>21</v>
      </c>
      <c r="D12" s="7" t="s">
        <v>22</v>
      </c>
    </row>
    <row r="13" customFormat="false" ht="15" hidden="false" customHeight="false" outlineLevel="0" collapsed="false">
      <c r="B13" s="6" t="s">
        <v>23</v>
      </c>
    </row>
    <row r="14" customFormat="false" ht="15" hidden="false" customHeight="false" outlineLevel="0" collapsed="false">
      <c r="B14" s="6" t="s">
        <v>24</v>
      </c>
    </row>
    <row r="15" customFormat="false" ht="15" hidden="false" customHeight="false" outlineLevel="0" collapsed="false">
      <c r="B15" s="6" t="s">
        <v>25</v>
      </c>
    </row>
    <row r="16" customFormat="false" ht="15" hidden="false" customHeight="false" outlineLevel="0" collapsed="false">
      <c r="B16" s="6" t="s">
        <v>26</v>
      </c>
    </row>
    <row r="17" customFormat="false" ht="15" hidden="false" customHeight="false" outlineLevel="0" collapsed="false">
      <c r="B17" s="6" t="s">
        <v>27</v>
      </c>
    </row>
    <row r="18" customFormat="false" ht="15" hidden="false" customHeight="false" outlineLevel="0" collapsed="false">
      <c r="B18" s="6" t="s">
        <v>28</v>
      </c>
    </row>
    <row r="19" customFormat="false" ht="15" hidden="false" customHeight="false" outlineLevel="0" collapsed="false">
      <c r="B19" s="6" t="s">
        <v>29</v>
      </c>
    </row>
    <row r="20" customFormat="false" ht="15" hidden="false" customHeight="false" outlineLevel="0" collapsed="false">
      <c r="B20" s="6" t="s">
        <v>30</v>
      </c>
    </row>
    <row r="21" customFormat="false" ht="15" hidden="false" customHeight="false" outlineLevel="0" collapsed="false">
      <c r="B21" s="6" t="s">
        <v>31</v>
      </c>
    </row>
    <row r="22" customFormat="false" ht="15" hidden="false" customHeight="false" outlineLevel="0" collapsed="false">
      <c r="B22" s="6" t="s">
        <v>32</v>
      </c>
    </row>
    <row r="23" customFormat="false" ht="15" hidden="false" customHeight="false" outlineLevel="0" collapsed="false">
      <c r="B23" s="6" t="s">
        <v>33</v>
      </c>
    </row>
    <row r="24" customFormat="false" ht="15" hidden="false" customHeight="false" outlineLevel="0" collapsed="false">
      <c r="B24" s="6" t="s">
        <v>34</v>
      </c>
    </row>
    <row r="25" customFormat="false" ht="15" hidden="false" customHeight="false" outlineLevel="0" collapsed="false">
      <c r="B25" s="6" t="s">
        <v>35</v>
      </c>
    </row>
    <row r="26" customFormat="false" ht="15" hidden="false" customHeight="false" outlineLevel="0" collapsed="false">
      <c r="B26" s="6" t="s">
        <v>36</v>
      </c>
    </row>
    <row r="27" customFormat="false" ht="15" hidden="false" customHeight="false" outlineLevel="0" collapsed="false">
      <c r="B27" s="6" t="s">
        <v>36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4:I1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4" activeCellId="0" sqref="D4"/>
    </sheetView>
  </sheetViews>
  <sheetFormatPr defaultRowHeight="15" zeroHeight="false" outlineLevelRow="0" outlineLevelCol="0"/>
  <cols>
    <col collapsed="false" customWidth="true" hidden="false" outlineLevel="0" max="1" min="1" style="0" width="8.67"/>
    <col collapsed="false" customWidth="true" hidden="false" outlineLevel="0" max="2" min="2" style="0" width="30.86"/>
    <col collapsed="false" customWidth="true" hidden="false" outlineLevel="0" max="3" min="3" style="0" width="15"/>
    <col collapsed="false" customWidth="true" hidden="false" outlineLevel="0" max="4" min="4" style="0" width="14.86"/>
    <col collapsed="false" customWidth="true" hidden="false" outlineLevel="0" max="5" min="5" style="0" width="11.71"/>
    <col collapsed="false" customWidth="true" hidden="false" outlineLevel="0" max="6" min="6" style="0" width="16.29"/>
    <col collapsed="false" customWidth="true" hidden="false" outlineLevel="0" max="7" min="7" style="0" width="10.13"/>
    <col collapsed="false" customWidth="true" hidden="false" outlineLevel="0" max="8" min="8" style="0" width="11.86"/>
    <col collapsed="false" customWidth="true" hidden="false" outlineLevel="0" max="9" min="9" style="0" width="18.13"/>
    <col collapsed="false" customWidth="true" hidden="false" outlineLevel="0" max="1025" min="10" style="0" width="8.67"/>
  </cols>
  <sheetData>
    <row r="4" customFormat="false" ht="15" hidden="false" customHeight="false" outlineLevel="0" collapsed="false">
      <c r="B4" s="2" t="s">
        <v>7</v>
      </c>
      <c r="C4" s="2" t="s">
        <v>11</v>
      </c>
      <c r="D4" s="2" t="s">
        <v>0</v>
      </c>
      <c r="E4" s="2" t="s">
        <v>14</v>
      </c>
      <c r="F4" s="2" t="s">
        <v>16</v>
      </c>
      <c r="G4" s="2" t="s">
        <v>18</v>
      </c>
      <c r="H4" s="2" t="s">
        <v>20</v>
      </c>
      <c r="I4" s="2" t="s">
        <v>22</v>
      </c>
    </row>
    <row r="5" customFormat="false" ht="26.25" hidden="false" customHeight="false" outlineLevel="0" collapsed="false">
      <c r="B5" s="8" t="s">
        <v>9</v>
      </c>
      <c r="C5" s="8" t="s">
        <v>37</v>
      </c>
      <c r="D5" s="8" t="s">
        <v>38</v>
      </c>
      <c r="E5" s="7"/>
      <c r="F5" s="7"/>
      <c r="G5" s="8" t="s">
        <v>39</v>
      </c>
      <c r="H5" s="8" t="s">
        <v>40</v>
      </c>
      <c r="I5" s="8" t="s">
        <v>41</v>
      </c>
    </row>
    <row r="6" customFormat="false" ht="26.25" hidden="false" customHeight="false" outlineLevel="0" collapsed="false">
      <c r="B6" s="8" t="s">
        <v>10</v>
      </c>
      <c r="C6" s="8" t="s">
        <v>42</v>
      </c>
      <c r="D6" s="8" t="s">
        <v>43</v>
      </c>
      <c r="E6" s="7"/>
      <c r="F6" s="7"/>
      <c r="G6" s="8" t="s">
        <v>44</v>
      </c>
      <c r="H6" s="8" t="s">
        <v>45</v>
      </c>
      <c r="I6" s="8" t="s">
        <v>46</v>
      </c>
    </row>
    <row r="7" customFormat="false" ht="26.25" hidden="false" customHeight="false" outlineLevel="0" collapsed="false">
      <c r="B7" s="8" t="s">
        <v>12</v>
      </c>
      <c r="C7" s="8" t="s">
        <v>47</v>
      </c>
      <c r="D7" s="8" t="s">
        <v>48</v>
      </c>
      <c r="E7" s="7"/>
      <c r="F7" s="7"/>
      <c r="G7" s="8" t="s">
        <v>49</v>
      </c>
      <c r="H7" s="8" t="s">
        <v>50</v>
      </c>
      <c r="I7" s="8" t="s">
        <v>51</v>
      </c>
    </row>
    <row r="8" customFormat="false" ht="26.25" hidden="false" customHeight="false" outlineLevel="0" collapsed="false">
      <c r="B8" s="8" t="s">
        <v>13</v>
      </c>
      <c r="C8" s="8" t="s">
        <v>52</v>
      </c>
      <c r="D8" s="7"/>
      <c r="E8" s="7"/>
      <c r="F8" s="7"/>
      <c r="G8" s="8" t="s">
        <v>53</v>
      </c>
      <c r="H8" s="8" t="s">
        <v>54</v>
      </c>
      <c r="I8" s="8" t="s">
        <v>55</v>
      </c>
    </row>
    <row r="9" customFormat="false" ht="26.25" hidden="false" customHeight="false" outlineLevel="0" collapsed="false">
      <c r="B9" s="8" t="s">
        <v>15</v>
      </c>
      <c r="C9" s="8" t="s">
        <v>56</v>
      </c>
      <c r="D9" s="7"/>
      <c r="E9" s="7"/>
      <c r="F9" s="7"/>
      <c r="G9" s="8" t="s">
        <v>57</v>
      </c>
      <c r="H9" s="8" t="s">
        <v>58</v>
      </c>
      <c r="I9" s="8" t="s">
        <v>59</v>
      </c>
    </row>
    <row r="10" customFormat="false" ht="26.25" hidden="false" customHeight="false" outlineLevel="0" collapsed="false">
      <c r="B10" s="8" t="s">
        <v>17</v>
      </c>
      <c r="C10" s="7"/>
      <c r="D10" s="7"/>
      <c r="E10" s="7"/>
      <c r="F10" s="7"/>
      <c r="G10" s="8" t="s">
        <v>60</v>
      </c>
      <c r="H10" s="8" t="s">
        <v>61</v>
      </c>
      <c r="I10" s="8" t="s">
        <v>62</v>
      </c>
    </row>
    <row r="11" customFormat="false" ht="15" hidden="false" customHeight="false" outlineLevel="0" collapsed="false">
      <c r="B11" s="8" t="s">
        <v>19</v>
      </c>
      <c r="C11" s="7"/>
      <c r="D11" s="7"/>
      <c r="E11" s="7"/>
      <c r="F11" s="7"/>
      <c r="G11" s="7"/>
      <c r="H11" s="7"/>
      <c r="I11" s="7"/>
    </row>
    <row r="12" customFormat="false" ht="15" hidden="false" customHeight="false" outlineLevel="0" collapsed="false">
      <c r="B12" s="8" t="s">
        <v>21</v>
      </c>
      <c r="C12" s="7"/>
      <c r="D12" s="7"/>
      <c r="E12" s="7"/>
      <c r="F12" s="7"/>
      <c r="G12" s="7"/>
      <c r="H12" s="7"/>
      <c r="I12" s="7"/>
    </row>
    <row r="13" customFormat="false" ht="26.25" hidden="false" customHeight="false" outlineLevel="0" collapsed="false">
      <c r="B13" s="8" t="s">
        <v>23</v>
      </c>
      <c r="C13" s="7"/>
      <c r="D13" s="7"/>
      <c r="E13" s="7"/>
      <c r="F13" s="7"/>
      <c r="G13" s="7"/>
      <c r="H13" s="7"/>
      <c r="I13" s="7"/>
    </row>
    <row r="14" customFormat="false" ht="26.25" hidden="false" customHeight="false" outlineLevel="0" collapsed="false">
      <c r="B14" s="8" t="s">
        <v>24</v>
      </c>
      <c r="C14" s="7"/>
      <c r="D14" s="7"/>
      <c r="E14" s="7"/>
      <c r="F14" s="7"/>
      <c r="G14" s="7"/>
      <c r="H14" s="7"/>
      <c r="I14" s="7"/>
    </row>
    <row r="15" customFormat="false" ht="26.25" hidden="false" customHeight="false" outlineLevel="0" collapsed="false">
      <c r="B15" s="8" t="s">
        <v>25</v>
      </c>
      <c r="C15" s="7"/>
      <c r="D15" s="7"/>
      <c r="E15" s="7"/>
      <c r="F15" s="7"/>
      <c r="G15" s="7"/>
      <c r="H15" s="7"/>
      <c r="I15" s="7"/>
    </row>
    <row r="16" customFormat="false" ht="15" hidden="false" customHeight="false" outlineLevel="0" collapsed="false">
      <c r="B16" s="8" t="s">
        <v>26</v>
      </c>
      <c r="C16" s="7"/>
      <c r="D16" s="7"/>
      <c r="E16" s="7"/>
      <c r="F16" s="7"/>
      <c r="G16" s="7"/>
      <c r="H16" s="7"/>
      <c r="I16" s="7"/>
    </row>
    <row r="17" customFormat="false" ht="15" hidden="false" customHeight="false" outlineLevel="0" collapsed="false">
      <c r="B17" s="8" t="s">
        <v>27</v>
      </c>
      <c r="C17" s="7"/>
      <c r="D17" s="7"/>
      <c r="E17" s="7"/>
      <c r="F17" s="7"/>
      <c r="G17" s="7"/>
      <c r="H17" s="7"/>
      <c r="I17" s="7"/>
    </row>
    <row r="18" customFormat="false" ht="15" hidden="false" customHeight="false" outlineLevel="0" collapsed="false">
      <c r="B18" s="8" t="s">
        <v>28</v>
      </c>
      <c r="C18" s="7"/>
      <c r="D18" s="7"/>
      <c r="E18" s="7"/>
      <c r="F18" s="7"/>
      <c r="G18" s="7"/>
      <c r="H18" s="7"/>
      <c r="I18" s="7"/>
    </row>
    <row r="19" customFormat="false" ht="15" hidden="false" customHeight="false" outlineLevel="0" collapsed="false">
      <c r="B19" s="8" t="s">
        <v>29</v>
      </c>
      <c r="C19" s="7"/>
      <c r="D19" s="7"/>
      <c r="E19" s="7"/>
      <c r="F19" s="7"/>
      <c r="G19" s="7"/>
      <c r="H19" s="7"/>
      <c r="I19" s="7"/>
    </row>
    <row r="20" customFormat="false" ht="26.25" hidden="false" customHeight="false" outlineLevel="0" collapsed="false">
      <c r="B20" s="8" t="s">
        <v>30</v>
      </c>
      <c r="C20" s="7"/>
      <c r="D20" s="7"/>
      <c r="E20" s="7"/>
      <c r="F20" s="7"/>
      <c r="G20" s="7"/>
      <c r="H20" s="7"/>
      <c r="I20" s="7"/>
    </row>
    <row r="21" customFormat="false" ht="15" hidden="false" customHeight="false" outlineLevel="0" collapsed="false">
      <c r="B21" s="8" t="s">
        <v>31</v>
      </c>
      <c r="C21" s="7"/>
      <c r="D21" s="7"/>
      <c r="E21" s="7"/>
      <c r="F21" s="7"/>
      <c r="G21" s="7"/>
      <c r="H21" s="7"/>
      <c r="I21" s="7"/>
    </row>
    <row r="22" customFormat="false" ht="26.25" hidden="false" customHeight="false" outlineLevel="0" collapsed="false">
      <c r="B22" s="8" t="s">
        <v>32</v>
      </c>
      <c r="C22" s="7"/>
      <c r="D22" s="7"/>
      <c r="E22" s="7"/>
      <c r="F22" s="7"/>
      <c r="G22" s="7"/>
      <c r="H22" s="7"/>
      <c r="I22" s="7"/>
    </row>
    <row r="23" customFormat="false" ht="15" hidden="false" customHeight="false" outlineLevel="0" collapsed="false">
      <c r="B23" s="8" t="s">
        <v>33</v>
      </c>
      <c r="C23" s="7"/>
      <c r="D23" s="7"/>
      <c r="E23" s="7"/>
      <c r="F23" s="7"/>
      <c r="G23" s="7"/>
      <c r="H23" s="7"/>
      <c r="I23" s="7"/>
    </row>
    <row r="24" customFormat="false" ht="15" hidden="false" customHeight="false" outlineLevel="0" collapsed="false">
      <c r="B24" s="8" t="s">
        <v>34</v>
      </c>
      <c r="C24" s="7"/>
      <c r="D24" s="7"/>
      <c r="E24" s="7"/>
      <c r="F24" s="7"/>
      <c r="G24" s="7"/>
      <c r="H24" s="7"/>
      <c r="I24" s="7"/>
    </row>
    <row r="25" customFormat="false" ht="15" hidden="false" customHeight="false" outlineLevel="0" collapsed="false">
      <c r="B25" s="8" t="s">
        <v>35</v>
      </c>
      <c r="C25" s="7"/>
      <c r="D25" s="7"/>
      <c r="E25" s="7"/>
      <c r="F25" s="7"/>
      <c r="G25" s="7"/>
      <c r="H25" s="7"/>
      <c r="I25" s="7"/>
    </row>
    <row r="26" customFormat="false" ht="15" hidden="false" customHeight="false" outlineLevel="0" collapsed="false">
      <c r="B26" s="8" t="s">
        <v>36</v>
      </c>
      <c r="C26" s="7"/>
      <c r="D26" s="7"/>
      <c r="E26" s="7"/>
      <c r="F26" s="7"/>
      <c r="G26" s="7"/>
      <c r="H26" s="7"/>
      <c r="I26" s="7"/>
    </row>
    <row r="27" customFormat="false" ht="15" hidden="false" customHeight="false" outlineLevel="0" collapsed="false">
      <c r="B27" s="8" t="s">
        <v>36</v>
      </c>
      <c r="C27" s="7"/>
      <c r="D27" s="7"/>
      <c r="E27" s="7"/>
      <c r="F27" s="7"/>
      <c r="G27" s="7"/>
      <c r="H27" s="7"/>
      <c r="I27" s="7"/>
    </row>
    <row r="28" customFormat="false" ht="15" hidden="false" customHeight="false" outlineLevel="0" collapsed="false">
      <c r="B28" s="7"/>
      <c r="C28" s="7"/>
      <c r="D28" s="7"/>
      <c r="E28" s="7"/>
      <c r="F28" s="7"/>
      <c r="G28" s="7"/>
      <c r="H28" s="7"/>
      <c r="I28" s="7"/>
    </row>
    <row r="29" customFormat="false" ht="15" hidden="false" customHeight="false" outlineLevel="0" collapsed="false">
      <c r="B29" s="7"/>
      <c r="C29" s="7"/>
      <c r="D29" s="7"/>
      <c r="E29" s="7"/>
      <c r="F29" s="7"/>
      <c r="G29" s="7"/>
      <c r="H29" s="7"/>
      <c r="I29" s="7"/>
    </row>
    <row r="30" customFormat="false" ht="15" hidden="false" customHeight="false" outlineLevel="0" collapsed="false">
      <c r="B30" s="7"/>
      <c r="C30" s="7"/>
      <c r="D30" s="7"/>
      <c r="E30" s="7"/>
      <c r="F30" s="7"/>
      <c r="G30" s="7"/>
      <c r="H30" s="7"/>
      <c r="I30" s="7"/>
    </row>
    <row r="31" customFormat="false" ht="15" hidden="false" customHeight="false" outlineLevel="0" collapsed="false">
      <c r="B31" s="7"/>
      <c r="C31" s="7"/>
      <c r="D31" s="7"/>
      <c r="E31" s="7"/>
      <c r="F31" s="7"/>
      <c r="G31" s="7"/>
      <c r="H31" s="7"/>
      <c r="I31" s="7"/>
    </row>
    <row r="32" customFormat="false" ht="15" hidden="false" customHeight="false" outlineLevel="0" collapsed="false">
      <c r="B32" s="7"/>
      <c r="C32" s="7"/>
      <c r="D32" s="7"/>
      <c r="E32" s="7"/>
      <c r="F32" s="7"/>
      <c r="G32" s="7"/>
      <c r="H32" s="7"/>
      <c r="I32" s="7"/>
    </row>
    <row r="33" customFormat="false" ht="15" hidden="false" customHeight="false" outlineLevel="0" collapsed="false">
      <c r="B33" s="7"/>
      <c r="C33" s="7"/>
      <c r="D33" s="7"/>
      <c r="E33" s="7"/>
      <c r="F33" s="7"/>
      <c r="G33" s="7"/>
      <c r="H33" s="7"/>
      <c r="I33" s="7"/>
    </row>
    <row r="34" customFormat="false" ht="15" hidden="false" customHeight="false" outlineLevel="0" collapsed="false">
      <c r="B34" s="7"/>
      <c r="C34" s="7"/>
      <c r="D34" s="7"/>
      <c r="E34" s="7"/>
      <c r="F34" s="7"/>
      <c r="G34" s="7"/>
      <c r="H34" s="7"/>
      <c r="I34" s="7"/>
    </row>
    <row r="35" customFormat="false" ht="15" hidden="false" customHeight="false" outlineLevel="0" collapsed="false">
      <c r="B35" s="7"/>
      <c r="C35" s="7"/>
      <c r="D35" s="7"/>
      <c r="E35" s="7"/>
      <c r="F35" s="7"/>
      <c r="G35" s="7"/>
      <c r="H35" s="7"/>
      <c r="I35" s="7"/>
    </row>
    <row r="36" customFormat="false" ht="15" hidden="false" customHeight="false" outlineLevel="0" collapsed="false">
      <c r="B36" s="7"/>
      <c r="C36" s="7"/>
      <c r="D36" s="7"/>
      <c r="E36" s="7"/>
      <c r="F36" s="7"/>
      <c r="G36" s="7"/>
      <c r="H36" s="7"/>
      <c r="I36" s="7"/>
    </row>
    <row r="37" customFormat="false" ht="15" hidden="false" customHeight="false" outlineLevel="0" collapsed="false">
      <c r="B37" s="7"/>
      <c r="C37" s="7"/>
      <c r="D37" s="7"/>
      <c r="E37" s="7"/>
      <c r="F37" s="7"/>
      <c r="G37" s="7"/>
      <c r="H37" s="7"/>
      <c r="I37" s="7"/>
    </row>
    <row r="38" customFormat="false" ht="15" hidden="false" customHeight="false" outlineLevel="0" collapsed="false">
      <c r="B38" s="7"/>
      <c r="C38" s="7"/>
      <c r="D38" s="7"/>
      <c r="E38" s="7"/>
      <c r="F38" s="7"/>
      <c r="G38" s="7"/>
      <c r="H38" s="7"/>
      <c r="I38" s="7"/>
    </row>
    <row r="39" customFormat="false" ht="15" hidden="false" customHeight="false" outlineLevel="0" collapsed="false">
      <c r="B39" s="7"/>
      <c r="C39" s="7"/>
      <c r="D39" s="7"/>
      <c r="E39" s="7"/>
      <c r="F39" s="7"/>
      <c r="G39" s="7"/>
      <c r="H39" s="7"/>
      <c r="I39" s="7"/>
    </row>
    <row r="40" customFormat="false" ht="15" hidden="false" customHeight="false" outlineLevel="0" collapsed="false">
      <c r="B40" s="7"/>
      <c r="C40" s="7"/>
      <c r="D40" s="7"/>
      <c r="E40" s="7"/>
      <c r="F40" s="7"/>
      <c r="G40" s="7"/>
      <c r="H40" s="7"/>
      <c r="I40" s="7"/>
    </row>
    <row r="41" customFormat="false" ht="15" hidden="false" customHeight="false" outlineLevel="0" collapsed="false">
      <c r="B41" s="7"/>
      <c r="C41" s="7"/>
      <c r="D41" s="7"/>
      <c r="E41" s="7"/>
      <c r="F41" s="7"/>
      <c r="G41" s="7"/>
      <c r="H41" s="7"/>
      <c r="I41" s="7"/>
    </row>
    <row r="42" customFormat="false" ht="15" hidden="false" customHeight="false" outlineLevel="0" collapsed="false">
      <c r="B42" s="7"/>
      <c r="C42" s="7"/>
      <c r="D42" s="7"/>
      <c r="E42" s="7"/>
      <c r="F42" s="7"/>
      <c r="G42" s="7"/>
      <c r="H42" s="7"/>
      <c r="I42" s="7"/>
    </row>
    <row r="43" customFormat="false" ht="15" hidden="false" customHeight="false" outlineLevel="0" collapsed="false">
      <c r="B43" s="7"/>
      <c r="C43" s="7"/>
      <c r="D43" s="7"/>
      <c r="E43" s="7"/>
      <c r="F43" s="7"/>
      <c r="G43" s="7"/>
      <c r="H43" s="7"/>
      <c r="I43" s="7"/>
    </row>
    <row r="44" customFormat="false" ht="15" hidden="false" customHeight="false" outlineLevel="0" collapsed="false">
      <c r="B44" s="7"/>
      <c r="C44" s="7"/>
      <c r="D44" s="7"/>
      <c r="E44" s="7"/>
      <c r="F44" s="7"/>
      <c r="G44" s="7"/>
      <c r="H44" s="7"/>
      <c r="I44" s="7"/>
    </row>
    <row r="45" customFormat="false" ht="15" hidden="false" customHeight="false" outlineLevel="0" collapsed="false">
      <c r="B45" s="7"/>
      <c r="C45" s="7"/>
      <c r="D45" s="7"/>
      <c r="E45" s="7"/>
      <c r="F45" s="7"/>
      <c r="G45" s="7"/>
      <c r="H45" s="7"/>
      <c r="I45" s="7"/>
    </row>
    <row r="46" customFormat="false" ht="15" hidden="false" customHeight="false" outlineLevel="0" collapsed="false">
      <c r="B46" s="7"/>
      <c r="C46" s="7"/>
      <c r="D46" s="7"/>
      <c r="E46" s="7"/>
      <c r="F46" s="7"/>
      <c r="G46" s="7"/>
      <c r="H46" s="7"/>
      <c r="I46" s="7"/>
    </row>
    <row r="47" customFormat="false" ht="15" hidden="false" customHeight="false" outlineLevel="0" collapsed="false">
      <c r="B47" s="7"/>
      <c r="C47" s="7"/>
      <c r="D47" s="7"/>
      <c r="E47" s="7"/>
      <c r="F47" s="7"/>
      <c r="G47" s="7"/>
      <c r="H47" s="7"/>
      <c r="I47" s="7"/>
    </row>
    <row r="48" customFormat="false" ht="15" hidden="false" customHeight="false" outlineLevel="0" collapsed="false">
      <c r="B48" s="7"/>
      <c r="C48" s="7"/>
      <c r="D48" s="7"/>
      <c r="E48" s="7"/>
      <c r="F48" s="7"/>
      <c r="G48" s="7"/>
      <c r="H48" s="7"/>
      <c r="I48" s="7"/>
    </row>
    <row r="49" customFormat="false" ht="15" hidden="false" customHeight="false" outlineLevel="0" collapsed="false">
      <c r="B49" s="7"/>
      <c r="C49" s="7"/>
      <c r="D49" s="7"/>
      <c r="E49" s="7"/>
      <c r="F49" s="7"/>
      <c r="G49" s="7"/>
      <c r="H49" s="7"/>
      <c r="I49" s="7"/>
    </row>
    <row r="50" customFormat="false" ht="15" hidden="false" customHeight="false" outlineLevel="0" collapsed="false">
      <c r="B50" s="7"/>
      <c r="C50" s="7"/>
      <c r="D50" s="7"/>
      <c r="E50" s="7"/>
      <c r="F50" s="7"/>
      <c r="G50" s="7"/>
      <c r="H50" s="7"/>
      <c r="I50" s="7"/>
    </row>
    <row r="51" customFormat="false" ht="15" hidden="false" customHeight="false" outlineLevel="0" collapsed="false">
      <c r="B51" s="7"/>
      <c r="C51" s="7"/>
      <c r="D51" s="7"/>
      <c r="E51" s="7"/>
      <c r="F51" s="7"/>
      <c r="G51" s="7"/>
      <c r="H51" s="7"/>
      <c r="I51" s="7"/>
    </row>
    <row r="52" customFormat="false" ht="15" hidden="false" customHeight="false" outlineLevel="0" collapsed="false">
      <c r="B52" s="7"/>
      <c r="C52" s="7"/>
      <c r="D52" s="7"/>
      <c r="E52" s="7"/>
      <c r="F52" s="7"/>
      <c r="G52" s="7"/>
      <c r="H52" s="7"/>
      <c r="I52" s="7"/>
    </row>
    <row r="53" customFormat="false" ht="15" hidden="false" customHeight="false" outlineLevel="0" collapsed="false">
      <c r="B53" s="7"/>
      <c r="C53" s="7"/>
      <c r="D53" s="7"/>
      <c r="E53" s="7"/>
      <c r="F53" s="7"/>
      <c r="G53" s="7"/>
      <c r="H53" s="7"/>
      <c r="I53" s="7"/>
    </row>
    <row r="54" customFormat="false" ht="15" hidden="false" customHeight="false" outlineLevel="0" collapsed="false">
      <c r="B54" s="7"/>
      <c r="C54" s="7"/>
      <c r="D54" s="7"/>
      <c r="E54" s="7"/>
      <c r="F54" s="7"/>
      <c r="G54" s="7"/>
      <c r="H54" s="7"/>
      <c r="I54" s="7"/>
    </row>
    <row r="55" customFormat="false" ht="15" hidden="false" customHeight="false" outlineLevel="0" collapsed="false">
      <c r="B55" s="7"/>
      <c r="C55" s="7"/>
      <c r="D55" s="7"/>
      <c r="E55" s="7"/>
      <c r="F55" s="7"/>
      <c r="G55" s="7"/>
      <c r="H55" s="7"/>
      <c r="I55" s="7"/>
    </row>
    <row r="56" customFormat="false" ht="15" hidden="false" customHeight="false" outlineLevel="0" collapsed="false">
      <c r="B56" s="7"/>
      <c r="C56" s="7"/>
      <c r="D56" s="7"/>
      <c r="E56" s="7"/>
      <c r="F56" s="7"/>
      <c r="G56" s="7"/>
      <c r="H56" s="7"/>
      <c r="I56" s="7"/>
    </row>
    <row r="57" customFormat="false" ht="15" hidden="false" customHeight="false" outlineLevel="0" collapsed="false">
      <c r="B57" s="7"/>
      <c r="C57" s="7"/>
      <c r="D57" s="7"/>
      <c r="E57" s="7"/>
      <c r="F57" s="7"/>
      <c r="G57" s="7"/>
      <c r="H57" s="7"/>
      <c r="I57" s="7"/>
    </row>
    <row r="58" customFormat="false" ht="15" hidden="false" customHeight="false" outlineLevel="0" collapsed="false">
      <c r="B58" s="7"/>
      <c r="C58" s="7"/>
      <c r="D58" s="7"/>
      <c r="E58" s="7"/>
      <c r="F58" s="7"/>
      <c r="G58" s="7"/>
      <c r="H58" s="7"/>
      <c r="I58" s="7"/>
    </row>
    <row r="59" customFormat="false" ht="15" hidden="false" customHeight="false" outlineLevel="0" collapsed="false">
      <c r="B59" s="7"/>
      <c r="C59" s="7"/>
      <c r="D59" s="7"/>
      <c r="E59" s="7"/>
      <c r="F59" s="7"/>
      <c r="G59" s="7"/>
      <c r="H59" s="7"/>
      <c r="I59" s="7"/>
    </row>
    <row r="60" customFormat="false" ht="15" hidden="false" customHeight="false" outlineLevel="0" collapsed="false">
      <c r="B60" s="7"/>
      <c r="C60" s="7"/>
      <c r="D60" s="7"/>
      <c r="E60" s="7"/>
      <c r="F60" s="7"/>
      <c r="G60" s="7"/>
      <c r="H60" s="7"/>
      <c r="I60" s="7"/>
    </row>
    <row r="61" customFormat="false" ht="15" hidden="false" customHeight="false" outlineLevel="0" collapsed="false">
      <c r="B61" s="7"/>
      <c r="C61" s="7"/>
      <c r="D61" s="7"/>
      <c r="E61" s="7"/>
      <c r="F61" s="7"/>
      <c r="G61" s="7"/>
      <c r="H61" s="7"/>
      <c r="I61" s="7"/>
    </row>
    <row r="62" customFormat="false" ht="15" hidden="false" customHeight="false" outlineLevel="0" collapsed="false">
      <c r="B62" s="7"/>
      <c r="C62" s="7"/>
      <c r="D62" s="7"/>
      <c r="E62" s="7"/>
      <c r="F62" s="7"/>
      <c r="G62" s="7"/>
      <c r="H62" s="7"/>
      <c r="I62" s="7"/>
    </row>
    <row r="63" customFormat="false" ht="15" hidden="false" customHeight="false" outlineLevel="0" collapsed="false">
      <c r="B63" s="7"/>
      <c r="C63" s="7"/>
      <c r="D63" s="7"/>
      <c r="E63" s="7"/>
      <c r="F63" s="7"/>
      <c r="G63" s="7"/>
      <c r="H63" s="7"/>
      <c r="I63" s="7"/>
    </row>
    <row r="64" customFormat="false" ht="15" hidden="false" customHeight="false" outlineLevel="0" collapsed="false">
      <c r="B64" s="7"/>
      <c r="C64" s="7"/>
      <c r="D64" s="7"/>
      <c r="E64" s="7"/>
      <c r="F64" s="7"/>
      <c r="G64" s="7"/>
      <c r="H64" s="7"/>
      <c r="I64" s="7"/>
    </row>
    <row r="65" customFormat="false" ht="15" hidden="false" customHeight="false" outlineLevel="0" collapsed="false">
      <c r="B65" s="7"/>
      <c r="C65" s="7"/>
      <c r="D65" s="7"/>
      <c r="E65" s="7"/>
      <c r="F65" s="7"/>
      <c r="G65" s="7"/>
      <c r="H65" s="7"/>
      <c r="I65" s="7"/>
    </row>
    <row r="66" customFormat="false" ht="15" hidden="false" customHeight="false" outlineLevel="0" collapsed="false">
      <c r="B66" s="7"/>
      <c r="C66" s="7"/>
      <c r="D66" s="7"/>
      <c r="E66" s="7"/>
      <c r="F66" s="7"/>
      <c r="G66" s="7"/>
      <c r="H66" s="7"/>
      <c r="I66" s="7"/>
    </row>
    <row r="67" customFormat="false" ht="15" hidden="false" customHeight="false" outlineLevel="0" collapsed="false">
      <c r="B67" s="7"/>
      <c r="C67" s="7"/>
      <c r="D67" s="7"/>
      <c r="E67" s="7"/>
      <c r="F67" s="7"/>
      <c r="G67" s="7"/>
      <c r="H67" s="7"/>
      <c r="I67" s="7"/>
    </row>
    <row r="68" customFormat="false" ht="15" hidden="false" customHeight="false" outlineLevel="0" collapsed="false">
      <c r="B68" s="7"/>
      <c r="C68" s="7"/>
      <c r="D68" s="7"/>
      <c r="E68" s="7"/>
      <c r="F68" s="7"/>
      <c r="G68" s="7"/>
      <c r="H68" s="7"/>
      <c r="I68" s="7"/>
    </row>
    <row r="69" customFormat="false" ht="15" hidden="false" customHeight="false" outlineLevel="0" collapsed="false">
      <c r="B69" s="7"/>
      <c r="C69" s="7"/>
      <c r="D69" s="7"/>
      <c r="E69" s="7"/>
      <c r="F69" s="7"/>
      <c r="G69" s="7"/>
      <c r="H69" s="7"/>
      <c r="I69" s="7"/>
    </row>
    <row r="70" customFormat="false" ht="15" hidden="false" customHeight="false" outlineLevel="0" collapsed="false">
      <c r="B70" s="7"/>
      <c r="C70" s="7"/>
      <c r="D70" s="7"/>
      <c r="E70" s="7"/>
      <c r="F70" s="7"/>
      <c r="G70" s="7"/>
      <c r="H70" s="7"/>
      <c r="I70" s="7"/>
    </row>
    <row r="71" customFormat="false" ht="15" hidden="false" customHeight="false" outlineLevel="0" collapsed="false">
      <c r="B71" s="7"/>
      <c r="C71" s="7"/>
      <c r="D71" s="7"/>
      <c r="E71" s="7"/>
      <c r="F71" s="7"/>
      <c r="G71" s="7"/>
      <c r="H71" s="7"/>
      <c r="I71" s="7"/>
    </row>
    <row r="72" customFormat="false" ht="15" hidden="false" customHeight="false" outlineLevel="0" collapsed="false">
      <c r="B72" s="7"/>
      <c r="C72" s="7"/>
      <c r="D72" s="7"/>
      <c r="E72" s="7"/>
      <c r="F72" s="7"/>
      <c r="G72" s="7"/>
      <c r="H72" s="7"/>
      <c r="I72" s="7"/>
    </row>
    <row r="73" customFormat="false" ht="15" hidden="false" customHeight="false" outlineLevel="0" collapsed="false">
      <c r="B73" s="7"/>
      <c r="C73" s="7"/>
      <c r="D73" s="7"/>
      <c r="E73" s="7"/>
      <c r="F73" s="7"/>
      <c r="G73" s="7"/>
      <c r="H73" s="7"/>
      <c r="I73" s="7"/>
    </row>
    <row r="74" customFormat="false" ht="15" hidden="false" customHeight="false" outlineLevel="0" collapsed="false">
      <c r="B74" s="7"/>
      <c r="C74" s="7"/>
      <c r="D74" s="7"/>
      <c r="E74" s="7"/>
      <c r="F74" s="7"/>
      <c r="G74" s="7"/>
      <c r="H74" s="7"/>
      <c r="I74" s="7"/>
    </row>
    <row r="75" customFormat="false" ht="15" hidden="false" customHeight="false" outlineLevel="0" collapsed="false">
      <c r="B75" s="7"/>
      <c r="C75" s="7"/>
      <c r="D75" s="7"/>
      <c r="E75" s="7"/>
      <c r="F75" s="7"/>
      <c r="G75" s="7"/>
      <c r="H75" s="7"/>
      <c r="I75" s="7"/>
    </row>
    <row r="76" customFormat="false" ht="15" hidden="false" customHeight="false" outlineLevel="0" collapsed="false">
      <c r="B76" s="7"/>
      <c r="C76" s="7"/>
      <c r="D76" s="7"/>
      <c r="E76" s="7"/>
      <c r="F76" s="7"/>
      <c r="G76" s="7"/>
      <c r="H76" s="7"/>
      <c r="I76" s="7"/>
    </row>
    <row r="77" customFormat="false" ht="15" hidden="false" customHeight="false" outlineLevel="0" collapsed="false">
      <c r="B77" s="7"/>
      <c r="C77" s="7"/>
      <c r="D77" s="7"/>
      <c r="E77" s="7"/>
      <c r="F77" s="7"/>
      <c r="G77" s="7"/>
      <c r="H77" s="7"/>
      <c r="I77" s="7"/>
    </row>
    <row r="78" customFormat="false" ht="15" hidden="false" customHeight="false" outlineLevel="0" collapsed="false">
      <c r="B78" s="7"/>
      <c r="C78" s="7"/>
      <c r="D78" s="7"/>
      <c r="E78" s="7"/>
      <c r="F78" s="7"/>
      <c r="G78" s="7"/>
      <c r="H78" s="7"/>
      <c r="I78" s="7"/>
    </row>
    <row r="79" customFormat="false" ht="15" hidden="false" customHeight="false" outlineLevel="0" collapsed="false">
      <c r="B79" s="7"/>
      <c r="C79" s="7"/>
      <c r="D79" s="7"/>
      <c r="E79" s="7"/>
      <c r="F79" s="7"/>
      <c r="G79" s="7"/>
      <c r="H79" s="7"/>
      <c r="I79" s="7"/>
    </row>
    <row r="80" customFormat="false" ht="15" hidden="false" customHeight="false" outlineLevel="0" collapsed="false">
      <c r="B80" s="7"/>
      <c r="C80" s="7"/>
      <c r="D80" s="7"/>
      <c r="E80" s="7"/>
      <c r="F80" s="7"/>
      <c r="G80" s="7"/>
      <c r="H80" s="7"/>
      <c r="I80" s="7"/>
    </row>
    <row r="81" customFormat="false" ht="15" hidden="false" customHeight="false" outlineLevel="0" collapsed="false">
      <c r="B81" s="7"/>
      <c r="C81" s="7"/>
      <c r="D81" s="7"/>
      <c r="E81" s="7"/>
      <c r="F81" s="7"/>
      <c r="G81" s="7"/>
      <c r="H81" s="7"/>
      <c r="I81" s="7"/>
    </row>
    <row r="82" customFormat="false" ht="15" hidden="false" customHeight="false" outlineLevel="0" collapsed="false">
      <c r="B82" s="7"/>
      <c r="C82" s="7"/>
      <c r="D82" s="7"/>
      <c r="E82" s="7"/>
      <c r="F82" s="7"/>
      <c r="G82" s="7"/>
      <c r="H82" s="7"/>
      <c r="I82" s="7"/>
    </row>
    <row r="83" customFormat="false" ht="15" hidden="false" customHeight="false" outlineLevel="0" collapsed="false">
      <c r="B83" s="7"/>
      <c r="C83" s="7"/>
      <c r="D83" s="7"/>
      <c r="E83" s="7"/>
      <c r="F83" s="7"/>
      <c r="G83" s="7"/>
      <c r="H83" s="7"/>
      <c r="I83" s="7"/>
    </row>
    <row r="84" customFormat="false" ht="15" hidden="false" customHeight="false" outlineLevel="0" collapsed="false">
      <c r="B84" s="7"/>
      <c r="C84" s="7"/>
      <c r="D84" s="7"/>
      <c r="E84" s="7"/>
      <c r="F84" s="7"/>
      <c r="G84" s="7"/>
      <c r="H84" s="7"/>
      <c r="I84" s="7"/>
    </row>
    <row r="85" customFormat="false" ht="15" hidden="false" customHeight="false" outlineLevel="0" collapsed="false">
      <c r="B85" s="7"/>
      <c r="C85" s="7"/>
      <c r="D85" s="7"/>
      <c r="E85" s="7"/>
      <c r="F85" s="7"/>
      <c r="G85" s="7"/>
      <c r="H85" s="7"/>
      <c r="I85" s="7"/>
    </row>
    <row r="86" customFormat="false" ht="15" hidden="false" customHeight="false" outlineLevel="0" collapsed="false">
      <c r="B86" s="7"/>
      <c r="C86" s="7"/>
      <c r="D86" s="7"/>
      <c r="E86" s="7"/>
      <c r="F86" s="7"/>
      <c r="G86" s="7"/>
      <c r="H86" s="7"/>
      <c r="I86" s="7"/>
    </row>
    <row r="87" customFormat="false" ht="15" hidden="false" customHeight="false" outlineLevel="0" collapsed="false">
      <c r="B87" s="7"/>
      <c r="C87" s="7"/>
      <c r="D87" s="7"/>
      <c r="E87" s="7"/>
      <c r="F87" s="7"/>
      <c r="G87" s="7"/>
      <c r="H87" s="7"/>
      <c r="I87" s="7"/>
    </row>
    <row r="88" customFormat="false" ht="15" hidden="false" customHeight="false" outlineLevel="0" collapsed="false">
      <c r="B88" s="7"/>
      <c r="C88" s="7"/>
      <c r="D88" s="7"/>
      <c r="E88" s="7"/>
      <c r="F88" s="7"/>
      <c r="G88" s="7"/>
      <c r="H88" s="7"/>
      <c r="I88" s="7"/>
    </row>
    <row r="89" customFormat="false" ht="15" hidden="false" customHeight="false" outlineLevel="0" collapsed="false">
      <c r="B89" s="7"/>
      <c r="C89" s="7"/>
      <c r="D89" s="7"/>
      <c r="E89" s="7"/>
      <c r="F89" s="7"/>
      <c r="G89" s="7"/>
      <c r="H89" s="7"/>
      <c r="I89" s="7"/>
    </row>
    <row r="90" customFormat="false" ht="15" hidden="false" customHeight="false" outlineLevel="0" collapsed="false">
      <c r="B90" s="7"/>
      <c r="C90" s="7"/>
      <c r="D90" s="7"/>
      <c r="E90" s="7"/>
      <c r="F90" s="7"/>
      <c r="G90" s="7"/>
      <c r="H90" s="7"/>
      <c r="I90" s="7"/>
    </row>
    <row r="91" customFormat="false" ht="15" hidden="false" customHeight="false" outlineLevel="0" collapsed="false">
      <c r="B91" s="7"/>
      <c r="C91" s="7"/>
      <c r="D91" s="7"/>
      <c r="E91" s="7"/>
      <c r="F91" s="7"/>
      <c r="G91" s="7"/>
      <c r="H91" s="7"/>
      <c r="I91" s="7"/>
    </row>
    <row r="92" customFormat="false" ht="15" hidden="false" customHeight="false" outlineLevel="0" collapsed="false">
      <c r="B92" s="7"/>
      <c r="C92" s="7"/>
      <c r="D92" s="7"/>
      <c r="E92" s="7"/>
      <c r="F92" s="7"/>
      <c r="G92" s="7"/>
      <c r="H92" s="7"/>
      <c r="I92" s="7"/>
    </row>
    <row r="93" customFormat="false" ht="15" hidden="false" customHeight="false" outlineLevel="0" collapsed="false">
      <c r="B93" s="7"/>
      <c r="C93" s="7"/>
      <c r="D93" s="7"/>
      <c r="E93" s="7"/>
      <c r="F93" s="7"/>
      <c r="G93" s="7"/>
      <c r="H93" s="7"/>
      <c r="I93" s="7"/>
    </row>
    <row r="94" customFormat="false" ht="15" hidden="false" customHeight="false" outlineLevel="0" collapsed="false">
      <c r="B94" s="7"/>
      <c r="C94" s="7"/>
      <c r="D94" s="7"/>
      <c r="E94" s="7"/>
      <c r="F94" s="7"/>
      <c r="G94" s="7"/>
      <c r="H94" s="7"/>
      <c r="I94" s="7"/>
    </row>
    <row r="95" customFormat="false" ht="15" hidden="false" customHeight="false" outlineLevel="0" collapsed="false">
      <c r="B95" s="7"/>
      <c r="C95" s="7"/>
      <c r="D95" s="7"/>
      <c r="E95" s="7"/>
      <c r="F95" s="7"/>
      <c r="G95" s="7"/>
      <c r="H95" s="7"/>
      <c r="I95" s="7"/>
    </row>
    <row r="96" customFormat="false" ht="15" hidden="false" customHeight="false" outlineLevel="0" collapsed="false">
      <c r="B96" s="7"/>
      <c r="C96" s="7"/>
      <c r="D96" s="7"/>
      <c r="E96" s="7"/>
      <c r="F96" s="7"/>
      <c r="G96" s="7"/>
      <c r="H96" s="7"/>
      <c r="I96" s="7"/>
    </row>
    <row r="97" customFormat="false" ht="15" hidden="false" customHeight="false" outlineLevel="0" collapsed="false">
      <c r="B97" s="7"/>
      <c r="C97" s="7"/>
      <c r="D97" s="7"/>
      <c r="E97" s="7"/>
      <c r="F97" s="7"/>
      <c r="G97" s="7"/>
      <c r="H97" s="7"/>
      <c r="I97" s="7"/>
    </row>
    <row r="98" customFormat="false" ht="15" hidden="false" customHeight="false" outlineLevel="0" collapsed="false">
      <c r="B98" s="7"/>
      <c r="C98" s="7"/>
      <c r="D98" s="7"/>
      <c r="E98" s="7"/>
      <c r="F98" s="7"/>
      <c r="G98" s="7"/>
      <c r="H98" s="7"/>
      <c r="I98" s="7"/>
    </row>
    <row r="99" customFormat="false" ht="15" hidden="false" customHeight="false" outlineLevel="0" collapsed="false">
      <c r="B99" s="7"/>
      <c r="C99" s="7"/>
      <c r="D99" s="7"/>
      <c r="E99" s="7"/>
      <c r="F99" s="7"/>
      <c r="G99" s="7"/>
      <c r="H99" s="7"/>
      <c r="I99" s="7"/>
    </row>
    <row r="100" customFormat="false" ht="15" hidden="false" customHeight="false" outlineLevel="0" collapsed="false">
      <c r="B100" s="7"/>
      <c r="C100" s="7"/>
      <c r="D100" s="7"/>
      <c r="E100" s="7"/>
      <c r="F100" s="7"/>
      <c r="G100" s="7"/>
      <c r="H100" s="7"/>
      <c r="I100" s="7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LibreOffice/6.2.5.2$Linux_X86_64 LibreOffice_project/20$Build-2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2019-07-18T07:56:00Z</dcterms:created>
  <dc:creator>Панюшкин Артем Сергеевич</dc:creator>
  <dc:description/>
  <dc:language>ru-RU</dc:language>
  <cp:lastModifiedBy>Игорь Николаевич Белов</cp:lastModifiedBy>
  <dcterms:modified xsi:type="dcterms:W3CDTF">2019-07-18T18:24:04Z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