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2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3" i="1"/>
  <c r="F3" i="1" l="1"/>
  <c r="H28" i="1" l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27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</calcChain>
</file>

<file path=xl/sharedStrings.xml><?xml version="1.0" encoding="utf-8"?>
<sst xmlns="http://schemas.openxmlformats.org/spreadsheetml/2006/main" count="58" uniqueCount="9">
  <si>
    <t>Апрель</t>
  </si>
  <si>
    <t>План потребления</t>
  </si>
  <si>
    <t>Факт потребления</t>
  </si>
  <si>
    <t>Максимум</t>
  </si>
  <si>
    <t>Факт. 
пик. час</t>
  </si>
  <si>
    <t>День</t>
  </si>
  <si>
    <t>Час</t>
  </si>
  <si>
    <t>Месяц</t>
  </si>
  <si>
    <t>Объём, МВт*ч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</si>
</sst>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Лист1!$C$3:$C$50</c:f>
              <c:numCache>
                <c:formatCode>General</c:formatCode>
                <c:ptCount val="4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0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</c:numCache>
            </c:numRef>
          </c:cat>
          <c:val>
            <c:numRef>
              <c:f>Лист1!$D$3:$D$50</c:f>
              <c:numCache>
                <c:formatCode>General</c:formatCode>
                <c:ptCount val="48"/>
                <c:pt idx="0">
                  <c:v>28335</c:v>
                </c:pt>
                <c:pt idx="1">
                  <c:v>28288</c:v>
                </c:pt>
                <c:pt idx="2">
                  <c:v>28293</c:v>
                </c:pt>
                <c:pt idx="3">
                  <c:v>28676</c:v>
                </c:pt>
                <c:pt idx="4">
                  <c:v>29190</c:v>
                </c:pt>
                <c:pt idx="5">
                  <c:v>30135</c:v>
                </c:pt>
                <c:pt idx="6">
                  <c:v>31236</c:v>
                </c:pt>
                <c:pt idx="7">
                  <c:v>31554</c:v>
                </c:pt>
                <c:pt idx="8">
                  <c:v>31433</c:v>
                </c:pt>
                <c:pt idx="9">
                  <c:v>31159</c:v>
                </c:pt>
                <c:pt idx="10">
                  <c:v>30937</c:v>
                </c:pt>
                <c:pt idx="11">
                  <c:v>30905</c:v>
                </c:pt>
                <c:pt idx="12">
                  <c:v>30936</c:v>
                </c:pt>
                <c:pt idx="13">
                  <c:v>30734</c:v>
                </c:pt>
                <c:pt idx="14">
                  <c:v>30608</c:v>
                </c:pt>
                <c:pt idx="15">
                  <c:v>30728</c:v>
                </c:pt>
                <c:pt idx="16">
                  <c:v>30750</c:v>
                </c:pt>
                <c:pt idx="17">
                  <c:v>31093</c:v>
                </c:pt>
                <c:pt idx="18">
                  <c:v>31352</c:v>
                </c:pt>
                <c:pt idx="19">
                  <c:v>30797</c:v>
                </c:pt>
                <c:pt idx="20">
                  <c:v>29994</c:v>
                </c:pt>
                <c:pt idx="21">
                  <c:v>29282</c:v>
                </c:pt>
                <c:pt idx="22">
                  <c:v>28784</c:v>
                </c:pt>
                <c:pt idx="23">
                  <c:v>28437</c:v>
                </c:pt>
                <c:pt idx="24">
                  <c:v>28320</c:v>
                </c:pt>
                <c:pt idx="25">
                  <c:v>28133</c:v>
                </c:pt>
                <c:pt idx="26">
                  <c:v>28185</c:v>
                </c:pt>
                <c:pt idx="27">
                  <c:v>28621</c:v>
                </c:pt>
                <c:pt idx="28">
                  <c:v>29343</c:v>
                </c:pt>
                <c:pt idx="29">
                  <c:v>30154</c:v>
                </c:pt>
                <c:pt idx="30">
                  <c:v>31103</c:v>
                </c:pt>
                <c:pt idx="31">
                  <c:v>31253</c:v>
                </c:pt>
                <c:pt idx="32">
                  <c:v>30964</c:v>
                </c:pt>
                <c:pt idx="33">
                  <c:v>30804</c:v>
                </c:pt>
                <c:pt idx="34">
                  <c:v>30575</c:v>
                </c:pt>
                <c:pt idx="35">
                  <c:v>30577</c:v>
                </c:pt>
                <c:pt idx="36">
                  <c:v>30288</c:v>
                </c:pt>
                <c:pt idx="37">
                  <c:v>30304</c:v>
                </c:pt>
                <c:pt idx="38">
                  <c:v>30328</c:v>
                </c:pt>
                <c:pt idx="39">
                  <c:v>30288</c:v>
                </c:pt>
                <c:pt idx="40">
                  <c:v>30521</c:v>
                </c:pt>
                <c:pt idx="41">
                  <c:v>30896</c:v>
                </c:pt>
                <c:pt idx="42">
                  <c:v>31156</c:v>
                </c:pt>
                <c:pt idx="43">
                  <c:v>30625</c:v>
                </c:pt>
                <c:pt idx="44">
                  <c:v>29867</c:v>
                </c:pt>
                <c:pt idx="45">
                  <c:v>28995</c:v>
                </c:pt>
                <c:pt idx="46">
                  <c:v>28499</c:v>
                </c:pt>
                <c:pt idx="47">
                  <c:v>28113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12B-4F78-A267-5825CF11FC56}"/>
            </c:ext>
          </c:extLst>
        </c:ser>
        <c:ser>
          <c:idx val="1"/>
          <c:order val="1"/>
          <c:tx>
            <c:strRef>
              <c:f>Лист1!$E$3:$E$50</c:f>
              <c:strCache>
                <c:ptCount val="4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1</c:v>
                </c:pt>
                <c:pt idx="8">
                  <c:v>2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3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3</c:v>
                </c:pt>
                <c:pt idx="31">
                  <c:v>1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2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43C-43B7-BA4E-FB9AA792E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upDownBars>
          <c:gapWidth val="150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15000"/>
                    <a:lumOff val="85000"/>
                  </a:schemeClr>
                </a:solidFill>
              </a:ln>
              <a:effectLst/>
            </c:spPr>
          </c:upBars>
          <c:downBars>
            <c:spPr>
              <a:solidFill>
                <a:schemeClr val="dk1">
                  <a:lumMod val="65000"/>
                  <a:lumOff val="35000"/>
                </a:schemeClr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</c:downBars>
        </c:upDownBars>
        <c:marker val="1"/>
        <c:smooth val="0"/>
        <c:axId val="409773464"/>
        <c:axId val="409767232"/>
      </c:lineChart>
      <c:catAx>
        <c:axId val="409773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09767232"/>
        <c:crosses val="autoZero"/>
        <c:auto val="1"/>
        <c:lblAlgn val="ctr"/>
        <c:lblOffset val="100"/>
        <c:noMultiLvlLbl val="0"/>
      </c:catAx>
      <c:valAx>
        <c:axId val="409767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09773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352424</xdr:colOff>
      <xdr:row>3</xdr:row>
      <xdr:rowOff>123825</xdr:rowOff>
    </xdr:from>
    <xdr:to>
      <xdr:col>21</xdr:col>
      <xdr:colOff>457200</xdr:colOff>
      <xdr:row>18</xdr:row>
      <xdr:rowOff>9525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workbookViewId="0">
      <selection activeCell="E3" sqref="E3"/>
    </sheetView>
  </sheetViews>
  <sheetFormatPr defaultRowHeight="15" x14ac:dyDescent="0.25"/>
  <cols>
    <col min="2" max="2" width="5.7109375" customWidth="1"/>
    <col min="3" max="3" width="4" bestFit="1" customWidth="1"/>
    <col min="4" max="4" width="15.5703125" bestFit="1" customWidth="1"/>
    <col min="5" max="5" width="15.5703125" customWidth="1"/>
    <col min="6" max="6" width="11.42578125" bestFit="1" customWidth="1"/>
    <col min="7" max="7" width="15.5703125" bestFit="1" customWidth="1"/>
    <col min="8" max="8" width="11.42578125" bestFit="1" customWidth="1"/>
    <col min="9" max="9" width="8.85546875" customWidth="1"/>
  </cols>
  <sheetData>
    <row r="1" spans="1:9" x14ac:dyDescent="0.25">
      <c r="A1" s="7" t="s">
        <v>7</v>
      </c>
      <c r="B1" s="7" t="s">
        <v>5</v>
      </c>
      <c r="C1" s="7" t="s">
        <v>6</v>
      </c>
      <c r="D1" s="7" t="s">
        <v>1</v>
      </c>
      <c r="E1" s="7"/>
      <c r="F1" s="7"/>
      <c r="G1" s="7" t="s">
        <v>2</v>
      </c>
      <c r="H1" s="7"/>
      <c r="I1" s="8" t="s">
        <v>4</v>
      </c>
    </row>
    <row r="2" spans="1:9" x14ac:dyDescent="0.25">
      <c r="A2" s="7"/>
      <c r="B2" s="7"/>
      <c r="C2" s="7"/>
      <c r="D2" s="5" t="s">
        <v>8</v>
      </c>
      <c r="E2" s="6"/>
      <c r="F2" s="6" t="s">
        <v>3</v>
      </c>
      <c r="G2" s="5" t="s">
        <v>8</v>
      </c>
      <c r="H2" s="6" t="s">
        <v>3</v>
      </c>
      <c r="I2" s="9"/>
    </row>
    <row r="3" spans="1:9" x14ac:dyDescent="0.25">
      <c r="A3" s="2" t="s">
        <v>0</v>
      </c>
      <c r="B3" s="1">
        <v>1</v>
      </c>
      <c r="C3" s="2">
        <v>0</v>
      </c>
      <c r="D3" s="3">
        <v>28335</v>
      </c>
      <c r="E3" s="3" t="e">
        <f>IF(F3=1,1,IF(F3=2,2,IF(F3=3,3,NA())))</f>
        <v>#N/A</v>
      </c>
      <c r="F3" s="3" t="str">
        <f>IF(D3=MAX($D$3:$D$26),1,IF(D3=LARGE($D$3:$D$26,2),2,IF(D3=LARGE($D$3:$D$26,3),3,"")))</f>
        <v/>
      </c>
      <c r="G3" s="3">
        <v>28110</v>
      </c>
      <c r="H3" s="3" t="str">
        <f>IF(G3=MAX($G$3:$G$26),1,IF(G3=LARGE($G$3:$G$26,2),2,IF(G3=LARGE($G$3:$G$26,3),3,"")))</f>
        <v/>
      </c>
      <c r="I3" s="4"/>
    </row>
    <row r="4" spans="1:9" x14ac:dyDescent="0.25">
      <c r="A4" s="2" t="s">
        <v>0</v>
      </c>
      <c r="B4" s="1">
        <v>1</v>
      </c>
      <c r="C4" s="2">
        <v>1</v>
      </c>
      <c r="D4" s="3">
        <v>28288</v>
      </c>
      <c r="E4" s="3" t="e">
        <f t="shared" ref="E4:E50" si="0">IF(F4=1,1,IF(F4=2,2,IF(F4=3,3,NA())))</f>
        <v>#N/A</v>
      </c>
      <c r="F4" s="3" t="str">
        <f>IF(D4=MAX($D$3:$D$26),1,IF(D4=LARGE($D$3:$D$26,2),2,IF(D4=LARGE($D$3:$D$26,3),3,"")))</f>
        <v/>
      </c>
      <c r="G4" s="3">
        <v>28138</v>
      </c>
      <c r="H4" s="3" t="str">
        <f t="shared" ref="H4:H26" si="1">IF(G4=MAX($G$3:$G$26),1,IF(G4=LARGE($G$3:$G$26,2),2,IF(G4=LARGE($G$3:$G$26,3),3,"")))</f>
        <v/>
      </c>
      <c r="I4" s="4"/>
    </row>
    <row r="5" spans="1:9" x14ac:dyDescent="0.25">
      <c r="A5" s="2" t="s">
        <v>0</v>
      </c>
      <c r="B5" s="1">
        <v>1</v>
      </c>
      <c r="C5" s="2">
        <v>2</v>
      </c>
      <c r="D5" s="3">
        <v>28293</v>
      </c>
      <c r="E5" s="3" t="e">
        <f t="shared" si="0"/>
        <v>#N/A</v>
      </c>
      <c r="F5" s="3" t="str">
        <f>IF(D5=MAX($D$3:$D$26),1,IF(D5=LARGE($D$3:$D$26,2),2,IF(D5=LARGE($D$3:$D$26,3),3,"")))</f>
        <v/>
      </c>
      <c r="G5" s="3">
        <v>28110</v>
      </c>
      <c r="H5" s="3" t="str">
        <f t="shared" si="1"/>
        <v/>
      </c>
      <c r="I5" s="4"/>
    </row>
    <row r="6" spans="1:9" x14ac:dyDescent="0.25">
      <c r="A6" s="2" t="s">
        <v>0</v>
      </c>
      <c r="B6" s="1">
        <v>1</v>
      </c>
      <c r="C6" s="2">
        <v>3</v>
      </c>
      <c r="D6" s="3">
        <v>28676</v>
      </c>
      <c r="E6" s="3" t="e">
        <f t="shared" si="0"/>
        <v>#N/A</v>
      </c>
      <c r="F6" s="3" t="str">
        <f>IF(D6=MAX($D$3:$D$26),1,IF(D6=LARGE($D$3:$D$26,2),2,IF(D6=LARGE($D$3:$D$26,3),3,"")))</f>
        <v/>
      </c>
      <c r="G6" s="3">
        <v>28634</v>
      </c>
      <c r="H6" s="3" t="str">
        <f t="shared" si="1"/>
        <v/>
      </c>
      <c r="I6" s="4"/>
    </row>
    <row r="7" spans="1:9" x14ac:dyDescent="0.25">
      <c r="A7" s="2" t="s">
        <v>0</v>
      </c>
      <c r="B7" s="1">
        <v>1</v>
      </c>
      <c r="C7" s="2">
        <v>4</v>
      </c>
      <c r="D7" s="3">
        <v>29190</v>
      </c>
      <c r="E7" s="3" t="e">
        <f t="shared" si="0"/>
        <v>#N/A</v>
      </c>
      <c r="F7" s="3" t="str">
        <f>IF(D7=MAX($D$3:$D$26),1,IF(D7=LARGE($D$3:$D$26,2),2,IF(D7=LARGE($D$3:$D$26,3),3,"")))</f>
        <v/>
      </c>
      <c r="G7" s="3">
        <v>29415</v>
      </c>
      <c r="H7" s="3" t="str">
        <f t="shared" si="1"/>
        <v/>
      </c>
      <c r="I7" s="4"/>
    </row>
    <row r="8" spans="1:9" x14ac:dyDescent="0.25">
      <c r="A8" s="2" t="s">
        <v>0</v>
      </c>
      <c r="B8" s="1">
        <v>1</v>
      </c>
      <c r="C8" s="2">
        <v>5</v>
      </c>
      <c r="D8" s="3">
        <v>30135</v>
      </c>
      <c r="E8" s="3" t="e">
        <f t="shared" si="0"/>
        <v>#N/A</v>
      </c>
      <c r="F8" s="3" t="str">
        <f>IF(D8=MAX($D$3:$D$26),1,IF(D8=LARGE($D$3:$D$26,2),2,IF(D8=LARGE($D$3:$D$26,3),3,"")))</f>
        <v/>
      </c>
      <c r="G8" s="3">
        <v>30076</v>
      </c>
      <c r="H8" s="3" t="str">
        <f t="shared" si="1"/>
        <v/>
      </c>
      <c r="I8" s="4"/>
    </row>
    <row r="9" spans="1:9" x14ac:dyDescent="0.25">
      <c r="A9" s="2" t="s">
        <v>0</v>
      </c>
      <c r="B9" s="1">
        <v>1</v>
      </c>
      <c r="C9" s="2">
        <v>6</v>
      </c>
      <c r="D9" s="3">
        <v>31236</v>
      </c>
      <c r="E9" s="3" t="e">
        <f t="shared" si="0"/>
        <v>#N/A</v>
      </c>
      <c r="F9" s="3" t="str">
        <f>IF(D9=MAX($D$3:$D$26),1,IF(D9=LARGE($D$3:$D$26,2),2,IF(D9=LARGE($D$3:$D$26,3),3,"")))</f>
        <v/>
      </c>
      <c r="G9" s="3">
        <v>31050</v>
      </c>
      <c r="H9" s="3" t="str">
        <f t="shared" si="1"/>
        <v/>
      </c>
      <c r="I9" s="4"/>
    </row>
    <row r="10" spans="1:9" x14ac:dyDescent="0.25">
      <c r="A10" s="2" t="s">
        <v>0</v>
      </c>
      <c r="B10" s="1">
        <v>1</v>
      </c>
      <c r="C10" s="2">
        <v>7</v>
      </c>
      <c r="D10" s="3">
        <v>31554</v>
      </c>
      <c r="E10" s="3">
        <f t="shared" si="0"/>
        <v>1</v>
      </c>
      <c r="F10" s="3">
        <f>IF(D10=MAX($D$3:$D$26),1,IF(D10=LARGE($D$3:$D$26,2),2,IF(D10=LARGE($D$3:$D$26,3),3,"")))</f>
        <v>1</v>
      </c>
      <c r="G10" s="3">
        <v>31514</v>
      </c>
      <c r="H10" s="3">
        <f t="shared" si="1"/>
        <v>1</v>
      </c>
      <c r="I10" s="4"/>
    </row>
    <row r="11" spans="1:9" x14ac:dyDescent="0.25">
      <c r="A11" s="2" t="s">
        <v>0</v>
      </c>
      <c r="B11" s="1">
        <v>1</v>
      </c>
      <c r="C11" s="2">
        <v>8</v>
      </c>
      <c r="D11" s="3">
        <v>31433</v>
      </c>
      <c r="E11" s="3">
        <f t="shared" si="0"/>
        <v>2</v>
      </c>
      <c r="F11" s="3">
        <f>IF(D11=MAX($D$3:$D$26),1,IF(D11=LARGE($D$3:$D$26,2),2,IF(D11=LARGE($D$3:$D$26,3),3,"")))</f>
        <v>2</v>
      </c>
      <c r="G11" s="3">
        <v>31085</v>
      </c>
      <c r="H11" s="3" t="str">
        <f t="shared" si="1"/>
        <v/>
      </c>
      <c r="I11" s="4"/>
    </row>
    <row r="12" spans="1:9" x14ac:dyDescent="0.25">
      <c r="A12" s="2" t="s">
        <v>0</v>
      </c>
      <c r="B12" s="1">
        <v>1</v>
      </c>
      <c r="C12" s="2">
        <v>9</v>
      </c>
      <c r="D12" s="3">
        <v>31159</v>
      </c>
      <c r="E12" s="3" t="e">
        <f t="shared" si="0"/>
        <v>#N/A</v>
      </c>
      <c r="F12" s="3" t="str">
        <f>IF(D12=MAX($D$3:$D$26),1,IF(D12=LARGE($D$3:$D$26,2),2,IF(D12=LARGE($D$3:$D$26,3),3,"")))</f>
        <v/>
      </c>
      <c r="G12" s="3">
        <v>30863</v>
      </c>
      <c r="H12" s="3" t="str">
        <f t="shared" si="1"/>
        <v/>
      </c>
      <c r="I12" s="4"/>
    </row>
    <row r="13" spans="1:9" x14ac:dyDescent="0.25">
      <c r="A13" s="2" t="s">
        <v>0</v>
      </c>
      <c r="B13" s="1">
        <v>1</v>
      </c>
      <c r="C13" s="2">
        <v>10</v>
      </c>
      <c r="D13" s="3">
        <v>30937</v>
      </c>
      <c r="E13" s="3" t="e">
        <f t="shared" si="0"/>
        <v>#N/A</v>
      </c>
      <c r="F13" s="3" t="str">
        <f>IF(D13=MAX($D$3:$D$26),1,IF(D13=LARGE($D$3:$D$26,2),2,IF(D13=LARGE($D$3:$D$26,3),3,"")))</f>
        <v/>
      </c>
      <c r="G13" s="3">
        <v>31042</v>
      </c>
      <c r="H13" s="3" t="str">
        <f t="shared" si="1"/>
        <v/>
      </c>
      <c r="I13" s="4"/>
    </row>
    <row r="14" spans="1:9" x14ac:dyDescent="0.25">
      <c r="A14" s="2" t="s">
        <v>0</v>
      </c>
      <c r="B14" s="1">
        <v>1</v>
      </c>
      <c r="C14" s="2">
        <v>11</v>
      </c>
      <c r="D14" s="3">
        <v>30905</v>
      </c>
      <c r="E14" s="3" t="e">
        <f t="shared" si="0"/>
        <v>#N/A</v>
      </c>
      <c r="F14" s="3" t="str">
        <f>IF(D14=MAX($D$3:$D$26),1,IF(D14=LARGE($D$3:$D$26,2),2,IF(D14=LARGE($D$3:$D$26,3),3,"")))</f>
        <v/>
      </c>
      <c r="G14" s="3">
        <v>30903</v>
      </c>
      <c r="H14" s="3" t="str">
        <f t="shared" si="1"/>
        <v/>
      </c>
      <c r="I14" s="4">
        <v>1</v>
      </c>
    </row>
    <row r="15" spans="1:9" x14ac:dyDescent="0.25">
      <c r="A15" s="2" t="s">
        <v>0</v>
      </c>
      <c r="B15" s="1">
        <v>1</v>
      </c>
      <c r="C15" s="2">
        <v>12</v>
      </c>
      <c r="D15" s="3">
        <v>30936</v>
      </c>
      <c r="E15" s="3" t="e">
        <f t="shared" si="0"/>
        <v>#N/A</v>
      </c>
      <c r="F15" s="3" t="str">
        <f>IF(D15=MAX($D$3:$D$26),1,IF(D15=LARGE($D$3:$D$26,2),2,IF(D15=LARGE($D$3:$D$26,3),3,"")))</f>
        <v/>
      </c>
      <c r="G15" s="3">
        <v>30706</v>
      </c>
      <c r="H15" s="3" t="str">
        <f t="shared" si="1"/>
        <v/>
      </c>
      <c r="I15" s="4"/>
    </row>
    <row r="16" spans="1:9" x14ac:dyDescent="0.25">
      <c r="A16" s="2" t="s">
        <v>0</v>
      </c>
      <c r="B16" s="1">
        <v>1</v>
      </c>
      <c r="C16" s="2">
        <v>13</v>
      </c>
      <c r="D16" s="3">
        <v>30734</v>
      </c>
      <c r="E16" s="3" t="e">
        <f t="shared" si="0"/>
        <v>#N/A</v>
      </c>
      <c r="F16" s="3" t="str">
        <f>IF(D16=MAX($D$3:$D$26),1,IF(D16=LARGE($D$3:$D$26,2),2,IF(D16=LARGE($D$3:$D$26,3),3,"")))</f>
        <v/>
      </c>
      <c r="G16" s="3">
        <v>30863</v>
      </c>
      <c r="H16" s="3" t="str">
        <f t="shared" si="1"/>
        <v/>
      </c>
      <c r="I16" s="4"/>
    </row>
    <row r="17" spans="1:9" x14ac:dyDescent="0.25">
      <c r="A17" s="2" t="s">
        <v>0</v>
      </c>
      <c r="B17" s="1">
        <v>1</v>
      </c>
      <c r="C17" s="2">
        <v>14</v>
      </c>
      <c r="D17" s="3">
        <v>30608</v>
      </c>
      <c r="E17" s="3" t="e">
        <f t="shared" si="0"/>
        <v>#N/A</v>
      </c>
      <c r="F17" s="3" t="str">
        <f>IF(D17=MAX($D$3:$D$26),1,IF(D17=LARGE($D$3:$D$26,2),2,IF(D17=LARGE($D$3:$D$26,3),3,"")))</f>
        <v/>
      </c>
      <c r="G17" s="3">
        <v>30617</v>
      </c>
      <c r="H17" s="3" t="str">
        <f t="shared" si="1"/>
        <v/>
      </c>
      <c r="I17" s="4"/>
    </row>
    <row r="18" spans="1:9" x14ac:dyDescent="0.25">
      <c r="A18" s="2" t="s">
        <v>0</v>
      </c>
      <c r="B18" s="1">
        <v>1</v>
      </c>
      <c r="C18" s="2">
        <v>15</v>
      </c>
      <c r="D18" s="3">
        <v>30728</v>
      </c>
      <c r="E18" s="3" t="e">
        <f t="shared" si="0"/>
        <v>#N/A</v>
      </c>
      <c r="F18" s="3" t="str">
        <f>IF(D18=MAX($D$3:$D$26),1,IF(D18=LARGE($D$3:$D$26,2),2,IF(D18=LARGE($D$3:$D$26,3),3,"")))</f>
        <v/>
      </c>
      <c r="G18" s="3">
        <v>30460</v>
      </c>
      <c r="H18" s="3" t="str">
        <f t="shared" si="1"/>
        <v/>
      </c>
      <c r="I18" s="4"/>
    </row>
    <row r="19" spans="1:9" x14ac:dyDescent="0.25">
      <c r="A19" s="2" t="s">
        <v>0</v>
      </c>
      <c r="B19" s="1">
        <v>1</v>
      </c>
      <c r="C19" s="2">
        <v>16</v>
      </c>
      <c r="D19" s="3">
        <v>30750</v>
      </c>
      <c r="E19" s="3" t="e">
        <f t="shared" si="0"/>
        <v>#N/A</v>
      </c>
      <c r="F19" s="3" t="str">
        <f>IF(D19=MAX($D$3:$D$26),1,IF(D19=LARGE($D$3:$D$26,2),2,IF(D19=LARGE($D$3:$D$26,3),3,"")))</f>
        <v/>
      </c>
      <c r="G19" s="3">
        <v>30845</v>
      </c>
      <c r="H19" s="3" t="str">
        <f t="shared" si="1"/>
        <v/>
      </c>
      <c r="I19" s="4"/>
    </row>
    <row r="20" spans="1:9" x14ac:dyDescent="0.25">
      <c r="A20" s="2" t="s">
        <v>0</v>
      </c>
      <c r="B20" s="1">
        <v>1</v>
      </c>
      <c r="C20" s="2">
        <v>17</v>
      </c>
      <c r="D20" s="3">
        <v>31093</v>
      </c>
      <c r="E20" s="3" t="e">
        <f t="shared" si="0"/>
        <v>#N/A</v>
      </c>
      <c r="F20" s="3" t="str">
        <f>IF(D20=MAX($D$3:$D$26),1,IF(D20=LARGE($D$3:$D$26,2),2,IF(D20=LARGE($D$3:$D$26,3),3,"")))</f>
        <v/>
      </c>
      <c r="G20" s="3">
        <v>30944</v>
      </c>
      <c r="H20" s="3" t="str">
        <f t="shared" si="1"/>
        <v/>
      </c>
      <c r="I20" s="4"/>
    </row>
    <row r="21" spans="1:9" x14ac:dyDescent="0.25">
      <c r="A21" s="2" t="s">
        <v>0</v>
      </c>
      <c r="B21" s="1">
        <v>1</v>
      </c>
      <c r="C21" s="2">
        <v>18</v>
      </c>
      <c r="D21" s="3">
        <v>31352</v>
      </c>
      <c r="E21" s="3">
        <f t="shared" si="0"/>
        <v>3</v>
      </c>
      <c r="F21" s="3">
        <f>IF(D21=MAX($D$3:$D$26),1,IF(D21=LARGE($D$3:$D$26,2),2,IF(D21=LARGE($D$3:$D$26,3),3,"")))</f>
        <v>3</v>
      </c>
      <c r="G21" s="3">
        <v>31426</v>
      </c>
      <c r="H21" s="3">
        <f t="shared" si="1"/>
        <v>2</v>
      </c>
      <c r="I21" s="4"/>
    </row>
    <row r="22" spans="1:9" x14ac:dyDescent="0.25">
      <c r="A22" s="2" t="s">
        <v>0</v>
      </c>
      <c r="B22" s="1">
        <v>1</v>
      </c>
      <c r="C22" s="2">
        <v>19</v>
      </c>
      <c r="D22" s="3">
        <v>30797</v>
      </c>
      <c r="E22" s="3" t="e">
        <f t="shared" si="0"/>
        <v>#N/A</v>
      </c>
      <c r="F22" s="3" t="str">
        <f>IF(D22=MAX($D$3:$D$26),1,IF(D22=LARGE($D$3:$D$26,2),2,IF(D22=LARGE($D$3:$D$26,3),3,"")))</f>
        <v/>
      </c>
      <c r="G22" s="3">
        <v>31122</v>
      </c>
      <c r="H22" s="3">
        <f t="shared" si="1"/>
        <v>3</v>
      </c>
      <c r="I22" s="4"/>
    </row>
    <row r="23" spans="1:9" x14ac:dyDescent="0.25">
      <c r="A23" s="2" t="s">
        <v>0</v>
      </c>
      <c r="B23" s="1">
        <v>1</v>
      </c>
      <c r="C23" s="2">
        <v>20</v>
      </c>
      <c r="D23" s="3">
        <v>29994</v>
      </c>
      <c r="E23" s="3" t="e">
        <f t="shared" si="0"/>
        <v>#N/A</v>
      </c>
      <c r="F23" s="3" t="str">
        <f>IF(D23=MAX($D$3:$D$26),1,IF(D23=LARGE($D$3:$D$26,2),2,IF(D23=LARGE($D$3:$D$26,3),3,"")))</f>
        <v/>
      </c>
      <c r="G23" s="3">
        <v>29925</v>
      </c>
      <c r="H23" s="3" t="str">
        <f t="shared" si="1"/>
        <v/>
      </c>
      <c r="I23" s="4"/>
    </row>
    <row r="24" spans="1:9" x14ac:dyDescent="0.25">
      <c r="A24" s="2" t="s">
        <v>0</v>
      </c>
      <c r="B24" s="1">
        <v>1</v>
      </c>
      <c r="C24" s="2">
        <v>21</v>
      </c>
      <c r="D24" s="3">
        <v>29282</v>
      </c>
      <c r="E24" s="3" t="e">
        <f t="shared" si="0"/>
        <v>#N/A</v>
      </c>
      <c r="F24" s="3" t="str">
        <f>IF(D24=MAX($D$3:$D$26),1,IF(D24=LARGE($D$3:$D$26,2),2,IF(D24=LARGE($D$3:$D$26,3),3,"")))</f>
        <v/>
      </c>
      <c r="G24" s="3">
        <v>29027</v>
      </c>
      <c r="H24" s="3" t="str">
        <f t="shared" si="1"/>
        <v/>
      </c>
      <c r="I24" s="4"/>
    </row>
    <row r="25" spans="1:9" x14ac:dyDescent="0.25">
      <c r="A25" s="2" t="s">
        <v>0</v>
      </c>
      <c r="B25" s="1">
        <v>1</v>
      </c>
      <c r="C25" s="2">
        <v>22</v>
      </c>
      <c r="D25" s="3">
        <v>28784</v>
      </c>
      <c r="E25" s="3" t="e">
        <f t="shared" si="0"/>
        <v>#N/A</v>
      </c>
      <c r="F25" s="3" t="str">
        <f>IF(D25=MAX($D$3:$D$26),1,IF(D25=LARGE($D$3:$D$26,2),2,IF(D25=LARGE($D$3:$D$26,3),3,"")))</f>
        <v/>
      </c>
      <c r="G25" s="3">
        <v>28709</v>
      </c>
      <c r="H25" s="3" t="str">
        <f t="shared" si="1"/>
        <v/>
      </c>
      <c r="I25" s="4"/>
    </row>
    <row r="26" spans="1:9" x14ac:dyDescent="0.25">
      <c r="A26" s="2" t="s">
        <v>0</v>
      </c>
      <c r="B26" s="1">
        <v>1</v>
      </c>
      <c r="C26" s="2">
        <v>23</v>
      </c>
      <c r="D26" s="3">
        <v>28437</v>
      </c>
      <c r="E26" s="3" t="e">
        <f t="shared" si="0"/>
        <v>#N/A</v>
      </c>
      <c r="F26" s="3" t="str">
        <f>IF(D26=MAX($D$3:$D$26),1,IF(D26=LARGE($D$3:$D$26,2),2,IF(D26=LARGE($D$3:$D$26,3),3,"")))</f>
        <v/>
      </c>
      <c r="G26" s="3">
        <v>28104</v>
      </c>
      <c r="H26" s="3" t="str">
        <f t="shared" si="1"/>
        <v/>
      </c>
      <c r="I26" s="4"/>
    </row>
    <row r="27" spans="1:9" x14ac:dyDescent="0.25">
      <c r="A27" s="2" t="s">
        <v>0</v>
      </c>
      <c r="B27" s="1">
        <v>2</v>
      </c>
      <c r="C27" s="2">
        <v>0</v>
      </c>
      <c r="D27" s="3">
        <v>28320</v>
      </c>
      <c r="E27" s="3" t="e">
        <f t="shared" si="0"/>
        <v>#N/A</v>
      </c>
      <c r="F27" s="3" t="str">
        <f>IF(D27=MAX($D$27:$D$50),1,IF(D27=LARGE($D$27:$D$50,2),2,IF(D27=LARGE($D$27:$D$50,3),3,"")))</f>
        <v/>
      </c>
      <c r="G27" s="3">
        <v>28016</v>
      </c>
      <c r="H27" s="3" t="str">
        <f>IF(G27=MAX($G$27:$G$50),1,IF(G27=LARGE($G$27:$G$50,2),2,IF(G27=LARGE($G$27:$G$50,3),3,"")))</f>
        <v/>
      </c>
      <c r="I27" s="4"/>
    </row>
    <row r="28" spans="1:9" x14ac:dyDescent="0.25">
      <c r="A28" s="2" t="s">
        <v>0</v>
      </c>
      <c r="B28" s="1">
        <v>2</v>
      </c>
      <c r="C28" s="2">
        <v>1</v>
      </c>
      <c r="D28" s="3">
        <v>28133</v>
      </c>
      <c r="E28" s="3" t="e">
        <f t="shared" si="0"/>
        <v>#N/A</v>
      </c>
      <c r="F28" s="3" t="str">
        <f>IF(D28=MAX($D$27:$D$50),1,IF(D28=LARGE($D$27:$D$50,2),2,IF(D28=LARGE($D$27:$D$50,3),3,"")))</f>
        <v/>
      </c>
      <c r="G28" s="3">
        <v>28009</v>
      </c>
      <c r="H28" s="3" t="str">
        <f t="shared" ref="H28:H50" si="2">IF(G28=MAX($G$27:$G$50),1,IF(G28=LARGE($G$27:$G$50,2),2,IF(G28=LARGE($G$27:$G$50,3),3,"")))</f>
        <v/>
      </c>
      <c r="I28" s="4"/>
    </row>
    <row r="29" spans="1:9" x14ac:dyDescent="0.25">
      <c r="A29" s="2" t="s">
        <v>0</v>
      </c>
      <c r="B29" s="1">
        <v>2</v>
      </c>
      <c r="C29" s="2">
        <v>2</v>
      </c>
      <c r="D29" s="3">
        <v>28185</v>
      </c>
      <c r="E29" s="3" t="e">
        <f t="shared" si="0"/>
        <v>#N/A</v>
      </c>
      <c r="F29" s="3" t="str">
        <f>IF(D29=MAX($D$27:$D$50),1,IF(D29=LARGE($D$27:$D$50,2),2,IF(D29=LARGE($D$27:$D$50,3),3,"")))</f>
        <v/>
      </c>
      <c r="G29" s="3">
        <v>28155</v>
      </c>
      <c r="H29" s="3" t="str">
        <f t="shared" si="2"/>
        <v/>
      </c>
      <c r="I29" s="4"/>
    </row>
    <row r="30" spans="1:9" x14ac:dyDescent="0.25">
      <c r="A30" s="2" t="s">
        <v>0</v>
      </c>
      <c r="B30" s="1">
        <v>2</v>
      </c>
      <c r="C30" s="2">
        <v>3</v>
      </c>
      <c r="D30" s="3">
        <v>28621</v>
      </c>
      <c r="E30" s="3" t="e">
        <f t="shared" si="0"/>
        <v>#N/A</v>
      </c>
      <c r="F30" s="3" t="str">
        <f>IF(D30=MAX($D$27:$D$50),1,IF(D30=LARGE($D$27:$D$50,2),2,IF(D30=LARGE($D$27:$D$50,3),3,"")))</f>
        <v/>
      </c>
      <c r="G30" s="3">
        <v>28676</v>
      </c>
      <c r="H30" s="3" t="str">
        <f t="shared" si="2"/>
        <v/>
      </c>
      <c r="I30" s="4"/>
    </row>
    <row r="31" spans="1:9" x14ac:dyDescent="0.25">
      <c r="A31" s="2" t="s">
        <v>0</v>
      </c>
      <c r="B31" s="1">
        <v>2</v>
      </c>
      <c r="C31" s="2">
        <v>4</v>
      </c>
      <c r="D31" s="3">
        <v>29343</v>
      </c>
      <c r="E31" s="3" t="e">
        <f t="shared" si="0"/>
        <v>#N/A</v>
      </c>
      <c r="F31" s="3" t="str">
        <f>IF(D31=MAX($D$27:$D$50),1,IF(D31=LARGE($D$27:$D$50,2),2,IF(D31=LARGE($D$27:$D$50,3),3,"")))</f>
        <v/>
      </c>
      <c r="G31" s="3">
        <v>29493</v>
      </c>
      <c r="H31" s="3" t="str">
        <f t="shared" si="2"/>
        <v/>
      </c>
      <c r="I31" s="4"/>
    </row>
    <row r="32" spans="1:9" x14ac:dyDescent="0.25">
      <c r="A32" s="2" t="s">
        <v>0</v>
      </c>
      <c r="B32" s="1">
        <v>2</v>
      </c>
      <c r="C32" s="2">
        <v>5</v>
      </c>
      <c r="D32" s="3">
        <v>30154</v>
      </c>
      <c r="E32" s="3" t="e">
        <f t="shared" si="0"/>
        <v>#N/A</v>
      </c>
      <c r="F32" s="3" t="str">
        <f>IF(D32=MAX($D$27:$D$50),1,IF(D32=LARGE($D$27:$D$50,2),2,IF(D32=LARGE($D$27:$D$50,3),3,"")))</f>
        <v/>
      </c>
      <c r="G32" s="3">
        <v>29852</v>
      </c>
      <c r="H32" s="3" t="str">
        <f t="shared" si="2"/>
        <v/>
      </c>
      <c r="I32" s="4"/>
    </row>
    <row r="33" spans="1:9" x14ac:dyDescent="0.25">
      <c r="A33" s="2" t="s">
        <v>0</v>
      </c>
      <c r="B33" s="1">
        <v>2</v>
      </c>
      <c r="C33" s="2">
        <v>6</v>
      </c>
      <c r="D33" s="3">
        <v>31103</v>
      </c>
      <c r="E33" s="3">
        <f t="shared" si="0"/>
        <v>3</v>
      </c>
      <c r="F33" s="3">
        <f>IF(D33=MAX($D$27:$D$50),1,IF(D33=LARGE($D$27:$D$50,2),2,IF(D33=LARGE($D$27:$D$50,3),3,"")))</f>
        <v>3</v>
      </c>
      <c r="G33" s="3">
        <v>30884</v>
      </c>
      <c r="H33" s="3">
        <f t="shared" si="2"/>
        <v>3</v>
      </c>
      <c r="I33" s="4"/>
    </row>
    <row r="34" spans="1:9" x14ac:dyDescent="0.25">
      <c r="A34" s="2" t="s">
        <v>0</v>
      </c>
      <c r="B34" s="1">
        <v>2</v>
      </c>
      <c r="C34" s="2">
        <v>7</v>
      </c>
      <c r="D34" s="3">
        <v>31253</v>
      </c>
      <c r="E34" s="3">
        <f t="shared" si="0"/>
        <v>1</v>
      </c>
      <c r="F34" s="3">
        <f>IF(D34=MAX($D$27:$D$50),1,IF(D34=LARGE($D$27:$D$50,2),2,IF(D34=LARGE($D$27:$D$50,3),3,"")))</f>
        <v>1</v>
      </c>
      <c r="G34" s="3">
        <v>30940</v>
      </c>
      <c r="H34" s="3">
        <f t="shared" si="2"/>
        <v>2</v>
      </c>
      <c r="I34" s="4"/>
    </row>
    <row r="35" spans="1:9" x14ac:dyDescent="0.25">
      <c r="A35" s="2" t="s">
        <v>0</v>
      </c>
      <c r="B35" s="1">
        <v>2</v>
      </c>
      <c r="C35" s="2">
        <v>8</v>
      </c>
      <c r="D35" s="3">
        <v>30964</v>
      </c>
      <c r="E35" s="3" t="e">
        <f t="shared" si="0"/>
        <v>#N/A</v>
      </c>
      <c r="F35" s="3" t="str">
        <f>IF(D35=MAX($D$27:$D$50),1,IF(D35=LARGE($D$27:$D$50,2),2,IF(D35=LARGE($D$27:$D$50,3),3,"")))</f>
        <v/>
      </c>
      <c r="G35" s="3">
        <v>30776</v>
      </c>
      <c r="H35" s="3" t="str">
        <f t="shared" si="2"/>
        <v/>
      </c>
      <c r="I35" s="4"/>
    </row>
    <row r="36" spans="1:9" x14ac:dyDescent="0.25">
      <c r="A36" s="2" t="s">
        <v>0</v>
      </c>
      <c r="B36" s="1">
        <v>2</v>
      </c>
      <c r="C36" s="2">
        <v>9</v>
      </c>
      <c r="D36" s="3">
        <v>30804</v>
      </c>
      <c r="E36" s="3" t="e">
        <f t="shared" si="0"/>
        <v>#N/A</v>
      </c>
      <c r="F36" s="3" t="str">
        <f>IF(D36=MAX($D$27:$D$50),1,IF(D36=LARGE($D$27:$D$50,2),2,IF(D36=LARGE($D$27:$D$50,3),3,"")))</f>
        <v/>
      </c>
      <c r="G36" s="3">
        <v>30422</v>
      </c>
      <c r="H36" s="3" t="str">
        <f t="shared" si="2"/>
        <v/>
      </c>
      <c r="I36" s="4"/>
    </row>
    <row r="37" spans="1:9" x14ac:dyDescent="0.25">
      <c r="A37" s="2" t="s">
        <v>0</v>
      </c>
      <c r="B37" s="1">
        <v>2</v>
      </c>
      <c r="C37" s="2">
        <v>10</v>
      </c>
      <c r="D37" s="3">
        <v>30575</v>
      </c>
      <c r="E37" s="3" t="e">
        <f t="shared" si="0"/>
        <v>#N/A</v>
      </c>
      <c r="F37" s="3" t="str">
        <f>IF(D37=MAX($D$27:$D$50),1,IF(D37=LARGE($D$27:$D$50,2),2,IF(D37=LARGE($D$27:$D$50,3),3,"")))</f>
        <v/>
      </c>
      <c r="G37" s="3">
        <v>30298</v>
      </c>
      <c r="H37" s="3" t="str">
        <f t="shared" si="2"/>
        <v/>
      </c>
      <c r="I37" s="4"/>
    </row>
    <row r="38" spans="1:9" x14ac:dyDescent="0.25">
      <c r="A38" s="2" t="s">
        <v>0</v>
      </c>
      <c r="B38" s="1">
        <v>2</v>
      </c>
      <c r="C38" s="2">
        <v>11</v>
      </c>
      <c r="D38" s="3">
        <v>30577</v>
      </c>
      <c r="E38" s="3" t="e">
        <f t="shared" si="0"/>
        <v>#N/A</v>
      </c>
      <c r="F38" s="3" t="str">
        <f>IF(D38=MAX($D$27:$D$50),1,IF(D38=LARGE($D$27:$D$50,2),2,IF(D38=LARGE($D$27:$D$50,3),3,"")))</f>
        <v/>
      </c>
      <c r="G38" s="3">
        <v>30156</v>
      </c>
      <c r="H38" s="3" t="str">
        <f t="shared" si="2"/>
        <v/>
      </c>
      <c r="I38" s="4"/>
    </row>
    <row r="39" spans="1:9" x14ac:dyDescent="0.25">
      <c r="A39" s="2" t="s">
        <v>0</v>
      </c>
      <c r="B39" s="1">
        <v>2</v>
      </c>
      <c r="C39" s="2">
        <v>12</v>
      </c>
      <c r="D39" s="3">
        <v>30288</v>
      </c>
      <c r="E39" s="3" t="e">
        <f t="shared" si="0"/>
        <v>#N/A</v>
      </c>
      <c r="F39" s="3" t="str">
        <f>IF(D39=MAX($D$27:$D$50),1,IF(D39=LARGE($D$27:$D$50,2),2,IF(D39=LARGE($D$27:$D$50,3),3,"")))</f>
        <v/>
      </c>
      <c r="G39" s="3">
        <v>30190</v>
      </c>
      <c r="H39" s="3" t="str">
        <f t="shared" si="2"/>
        <v/>
      </c>
      <c r="I39" s="4"/>
    </row>
    <row r="40" spans="1:9" x14ac:dyDescent="0.25">
      <c r="A40" s="2" t="s">
        <v>0</v>
      </c>
      <c r="B40" s="1">
        <v>2</v>
      </c>
      <c r="C40" s="2">
        <v>13</v>
      </c>
      <c r="D40" s="3">
        <v>30304</v>
      </c>
      <c r="E40" s="3" t="e">
        <f t="shared" si="0"/>
        <v>#N/A</v>
      </c>
      <c r="F40" s="3" t="str">
        <f>IF(D40=MAX($D$27:$D$50),1,IF(D40=LARGE($D$27:$D$50,2),2,IF(D40=LARGE($D$27:$D$50,3),3,"")))</f>
        <v/>
      </c>
      <c r="G40" s="3">
        <v>30124</v>
      </c>
      <c r="H40" s="3" t="str">
        <f t="shared" si="2"/>
        <v/>
      </c>
      <c r="I40" s="4"/>
    </row>
    <row r="41" spans="1:9" x14ac:dyDescent="0.25">
      <c r="A41" s="2" t="s">
        <v>0</v>
      </c>
      <c r="B41" s="1">
        <v>2</v>
      </c>
      <c r="C41" s="2">
        <v>14</v>
      </c>
      <c r="D41" s="3">
        <v>30328</v>
      </c>
      <c r="E41" s="3" t="e">
        <f t="shared" si="0"/>
        <v>#N/A</v>
      </c>
      <c r="F41" s="3" t="str">
        <f>IF(D41=MAX($D$27:$D$50),1,IF(D41=LARGE($D$27:$D$50,2),2,IF(D41=LARGE($D$27:$D$50,3),3,"")))</f>
        <v/>
      </c>
      <c r="G41" s="3">
        <v>29991</v>
      </c>
      <c r="H41" s="3" t="str">
        <f t="shared" si="2"/>
        <v/>
      </c>
      <c r="I41" s="4"/>
    </row>
    <row r="42" spans="1:9" x14ac:dyDescent="0.25">
      <c r="A42" s="2" t="s">
        <v>0</v>
      </c>
      <c r="B42" s="1">
        <v>2</v>
      </c>
      <c r="C42" s="2">
        <v>15</v>
      </c>
      <c r="D42" s="3">
        <v>30288</v>
      </c>
      <c r="E42" s="3" t="e">
        <f t="shared" si="0"/>
        <v>#N/A</v>
      </c>
      <c r="F42" s="3" t="str">
        <f>IF(D42=MAX($D$27:$D$50),1,IF(D42=LARGE($D$27:$D$50,2),2,IF(D42=LARGE($D$27:$D$50,3),3,"")))</f>
        <v/>
      </c>
      <c r="G42" s="3">
        <v>30328</v>
      </c>
      <c r="H42" s="3" t="str">
        <f t="shared" si="2"/>
        <v/>
      </c>
      <c r="I42" s="4"/>
    </row>
    <row r="43" spans="1:9" x14ac:dyDescent="0.25">
      <c r="A43" s="2" t="s">
        <v>0</v>
      </c>
      <c r="B43" s="1">
        <v>2</v>
      </c>
      <c r="C43" s="2">
        <v>16</v>
      </c>
      <c r="D43" s="3">
        <v>30521</v>
      </c>
      <c r="E43" s="3" t="e">
        <f t="shared" si="0"/>
        <v>#N/A</v>
      </c>
      <c r="F43" s="3" t="str">
        <f>IF(D43=MAX($D$27:$D$50),1,IF(D43=LARGE($D$27:$D$50,2),2,IF(D43=LARGE($D$27:$D$50,3),3,"")))</f>
        <v/>
      </c>
      <c r="G43" s="3">
        <v>30121</v>
      </c>
      <c r="H43" s="3" t="str">
        <f t="shared" si="2"/>
        <v/>
      </c>
      <c r="I43" s="4"/>
    </row>
    <row r="44" spans="1:9" x14ac:dyDescent="0.25">
      <c r="A44" s="2" t="s">
        <v>0</v>
      </c>
      <c r="B44" s="1">
        <v>2</v>
      </c>
      <c r="C44" s="2">
        <v>17</v>
      </c>
      <c r="D44" s="3">
        <v>30896</v>
      </c>
      <c r="E44" s="3" t="e">
        <f t="shared" si="0"/>
        <v>#N/A</v>
      </c>
      <c r="F44" s="3" t="str">
        <f>IF(D44=MAX($D$27:$D$50),1,IF(D44=LARGE($D$27:$D$50,2),2,IF(D44=LARGE($D$27:$D$50,3),3,"")))</f>
        <v/>
      </c>
      <c r="G44" s="3">
        <v>30660</v>
      </c>
      <c r="H44" s="3" t="str">
        <f t="shared" si="2"/>
        <v/>
      </c>
      <c r="I44" s="4"/>
    </row>
    <row r="45" spans="1:9" x14ac:dyDescent="0.25">
      <c r="A45" s="2" t="s">
        <v>0</v>
      </c>
      <c r="B45" s="1">
        <v>2</v>
      </c>
      <c r="C45" s="2">
        <v>18</v>
      </c>
      <c r="D45" s="3">
        <v>31156</v>
      </c>
      <c r="E45" s="3">
        <f t="shared" si="0"/>
        <v>2</v>
      </c>
      <c r="F45" s="3">
        <f>IF(D45=MAX($D$27:$D$50),1,IF(D45=LARGE($D$27:$D$50,2),2,IF(D45=LARGE($D$27:$D$50,3),3,"")))</f>
        <v>2</v>
      </c>
      <c r="G45" s="3">
        <v>31126</v>
      </c>
      <c r="H45" s="3">
        <f t="shared" si="2"/>
        <v>1</v>
      </c>
      <c r="I45" s="4">
        <v>1</v>
      </c>
    </row>
    <row r="46" spans="1:9" x14ac:dyDescent="0.25">
      <c r="A46" s="2" t="s">
        <v>0</v>
      </c>
      <c r="B46" s="1">
        <v>2</v>
      </c>
      <c r="C46" s="2">
        <v>19</v>
      </c>
      <c r="D46" s="3">
        <v>30625</v>
      </c>
      <c r="E46" s="3" t="e">
        <f t="shared" si="0"/>
        <v>#N/A</v>
      </c>
      <c r="F46" s="3" t="str">
        <f>IF(D46=MAX($D$27:$D$50),1,IF(D46=LARGE($D$27:$D$50,2),2,IF(D46=LARGE($D$27:$D$50,3),3,"")))</f>
        <v/>
      </c>
      <c r="G46" s="3">
        <v>30591</v>
      </c>
      <c r="H46" s="3" t="str">
        <f t="shared" si="2"/>
        <v/>
      </c>
      <c r="I46" s="4"/>
    </row>
    <row r="47" spans="1:9" x14ac:dyDescent="0.25">
      <c r="A47" s="2" t="s">
        <v>0</v>
      </c>
      <c r="B47" s="1">
        <v>2</v>
      </c>
      <c r="C47" s="2">
        <v>20</v>
      </c>
      <c r="D47" s="3">
        <v>29867</v>
      </c>
      <c r="E47" s="3" t="e">
        <f t="shared" si="0"/>
        <v>#N/A</v>
      </c>
      <c r="F47" s="3" t="str">
        <f>IF(D47=MAX($D$27:$D$50),1,IF(D47=LARGE($D$27:$D$50,2),2,IF(D47=LARGE($D$27:$D$50,3),3,"")))</f>
        <v/>
      </c>
      <c r="G47" s="3">
        <v>29877</v>
      </c>
      <c r="H47" s="3" t="str">
        <f t="shared" si="2"/>
        <v/>
      </c>
      <c r="I47" s="4"/>
    </row>
    <row r="48" spans="1:9" x14ac:dyDescent="0.25">
      <c r="A48" s="2" t="s">
        <v>0</v>
      </c>
      <c r="B48" s="1">
        <v>2</v>
      </c>
      <c r="C48" s="2">
        <v>21</v>
      </c>
      <c r="D48" s="3">
        <v>28995</v>
      </c>
      <c r="E48" s="3" t="e">
        <f t="shared" si="0"/>
        <v>#N/A</v>
      </c>
      <c r="F48" s="3" t="str">
        <f>IF(D48=MAX($D$27:$D$50),1,IF(D48=LARGE($D$27:$D$50,2),2,IF(D48=LARGE($D$27:$D$50,3),3,"")))</f>
        <v/>
      </c>
      <c r="G48" s="3">
        <v>29068</v>
      </c>
      <c r="H48" s="3" t="str">
        <f t="shared" si="2"/>
        <v/>
      </c>
      <c r="I48" s="4"/>
    </row>
    <row r="49" spans="1:9" x14ac:dyDescent="0.25">
      <c r="A49" s="2" t="s">
        <v>0</v>
      </c>
      <c r="B49" s="1">
        <v>2</v>
      </c>
      <c r="C49" s="2">
        <v>22</v>
      </c>
      <c r="D49" s="3">
        <v>28499</v>
      </c>
      <c r="E49" s="3" t="e">
        <f t="shared" si="0"/>
        <v>#N/A</v>
      </c>
      <c r="F49" s="3" t="str">
        <f>IF(D49=MAX($D$27:$D$50),1,IF(D49=LARGE($D$27:$D$50,2),2,IF(D49=LARGE($D$27:$D$50,3),3,"")))</f>
        <v/>
      </c>
      <c r="G49" s="3">
        <v>28389</v>
      </c>
      <c r="H49" s="3" t="str">
        <f t="shared" si="2"/>
        <v/>
      </c>
      <c r="I49" s="4"/>
    </row>
    <row r="50" spans="1:9" x14ac:dyDescent="0.25">
      <c r="A50" s="2" t="s">
        <v>0</v>
      </c>
      <c r="B50" s="1">
        <v>2</v>
      </c>
      <c r="C50" s="2">
        <v>23</v>
      </c>
      <c r="D50" s="3">
        <v>28113</v>
      </c>
      <c r="E50" s="3" t="e">
        <f t="shared" si="0"/>
        <v>#N/A</v>
      </c>
      <c r="F50" s="3" t="str">
        <f>IF(D50=MAX($D$27:$D$50),1,IF(D50=LARGE($D$27:$D$50,2),2,IF(D50=LARGE($D$27:$D$50,3),3,"")))</f>
        <v/>
      </c>
      <c r="G50" s="3">
        <v>28266</v>
      </c>
      <c r="H50" s="3" t="str">
        <f t="shared" si="2"/>
        <v/>
      </c>
      <c r="I50" s="4"/>
    </row>
  </sheetData>
  <mergeCells count="6">
    <mergeCell ref="A1:A2"/>
    <mergeCell ref="D1:F1"/>
    <mergeCell ref="G1:H1"/>
    <mergeCell ref="I1:I2"/>
    <mergeCell ref="B1:B2"/>
    <mergeCell ref="C1:C2"/>
  </mergeCells>
  <pageMargins left="0.70866141732283472" right="0.70866141732283472" top="0.15748031496062992" bottom="0.15748031496062992" header="0.11811023622047245" footer="0.11811023622047245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2019-07-25T14:32:08Z</dcterms:modified>
</cp:coreProperties>
</file>