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00" activeTab="1"/>
  </bookViews>
  <sheets>
    <sheet name="Лист1" sheetId="1" r:id="rId1"/>
    <sheet name="Результат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5" i="2"/>
  <c r="B5" i="2" s="1"/>
  <c r="E5" i="2" l="1"/>
  <c r="C5" i="2"/>
  <c r="D5" i="2"/>
  <c r="A6" i="2"/>
  <c r="A7" i="2" s="1"/>
  <c r="D7" i="2" l="1"/>
  <c r="C7" i="2"/>
  <c r="E7" i="2"/>
  <c r="B7" i="2"/>
  <c r="C6" i="2"/>
  <c r="E6" i="2"/>
  <c r="B6" i="2"/>
  <c r="D6" i="2"/>
  <c r="A8" i="2"/>
  <c r="C8" i="2" l="1"/>
  <c r="E8" i="2"/>
  <c r="B8" i="2"/>
  <c r="D8" i="2"/>
  <c r="A9" i="2"/>
  <c r="D9" i="2" l="1"/>
  <c r="C9" i="2"/>
  <c r="E9" i="2"/>
  <c r="B9" i="2"/>
  <c r="A10" i="2"/>
  <c r="C10" i="2" l="1"/>
  <c r="E10" i="2"/>
  <c r="B10" i="2"/>
  <c r="D10" i="2"/>
  <c r="A11" i="2"/>
  <c r="A12" i="2" l="1"/>
  <c r="A13" i="2" s="1"/>
  <c r="A14" i="2" s="1"/>
  <c r="D11" i="2"/>
  <c r="C11" i="2"/>
  <c r="E11" i="2"/>
  <c r="B11" i="2"/>
  <c r="C14" i="2" l="1"/>
  <c r="E14" i="2"/>
  <c r="B14" i="2"/>
  <c r="D14" i="2"/>
  <c r="D13" i="2"/>
  <c r="C13" i="2"/>
  <c r="E13" i="2"/>
  <c r="B13" i="2"/>
  <c r="C12" i="2"/>
  <c r="E12" i="2"/>
  <c r="B12" i="2"/>
  <c r="D12" i="2"/>
  <c r="A15" i="2"/>
  <c r="D15" i="2" l="1"/>
  <c r="C15" i="2"/>
  <c r="E15" i="2"/>
  <c r="B15" i="2"/>
  <c r="A16" i="2"/>
  <c r="C16" i="2" l="1"/>
  <c r="E16" i="2"/>
  <c r="B16" i="2"/>
  <c r="D16" i="2"/>
  <c r="A17" i="2"/>
  <c r="A18" i="2" l="1"/>
  <c r="D17" i="2"/>
  <c r="C17" i="2"/>
  <c r="E17" i="2"/>
  <c r="B17" i="2"/>
  <c r="C18" i="2" l="1"/>
  <c r="E18" i="2"/>
  <c r="B18" i="2"/>
  <c r="D18" i="2"/>
  <c r="A19" i="2"/>
  <c r="D19" i="2" l="1"/>
  <c r="C19" i="2"/>
  <c r="E19" i="2"/>
  <c r="B19" i="2"/>
  <c r="A20" i="2"/>
  <c r="A21" i="2" s="1"/>
  <c r="D21" i="2" l="1"/>
  <c r="C21" i="2"/>
  <c r="E21" i="2"/>
  <c r="B21" i="2"/>
  <c r="C20" i="2"/>
  <c r="E20" i="2"/>
  <c r="B20" i="2"/>
  <c r="D20" i="2"/>
  <c r="A22" i="2"/>
  <c r="C22" i="2" l="1"/>
  <c r="E22" i="2"/>
  <c r="B22" i="2"/>
  <c r="D22" i="2"/>
  <c r="A23" i="2"/>
  <c r="D23" i="2" l="1"/>
  <c r="C23" i="2"/>
  <c r="E23" i="2"/>
  <c r="B23" i="2"/>
  <c r="A24" i="2"/>
  <c r="C24" i="2" l="1"/>
  <c r="E24" i="2"/>
  <c r="B24" i="2"/>
  <c r="D24" i="2"/>
  <c r="A25" i="2"/>
  <c r="A26" i="2" l="1"/>
  <c r="D25" i="2"/>
  <c r="C25" i="2"/>
  <c r="E25" i="2"/>
  <c r="B25" i="2"/>
  <c r="C26" i="2" l="1"/>
  <c r="E26" i="2"/>
  <c r="B26" i="2"/>
  <c r="D26" i="2"/>
  <c r="A27" i="2"/>
  <c r="D27" i="2" l="1"/>
  <c r="C27" i="2"/>
  <c r="E27" i="2"/>
  <c r="B27" i="2"/>
  <c r="A28" i="2"/>
  <c r="C28" i="2" l="1"/>
  <c r="E28" i="2"/>
  <c r="B28" i="2"/>
  <c r="D28" i="2"/>
  <c r="A29" i="2"/>
  <c r="D29" i="2" l="1"/>
  <c r="C29" i="2"/>
  <c r="E29" i="2"/>
  <c r="B29" i="2"/>
  <c r="A30" i="2"/>
  <c r="C30" i="2" l="1"/>
  <c r="E30" i="2"/>
  <c r="B30" i="2"/>
  <c r="D30" i="2"/>
  <c r="A31" i="2"/>
  <c r="D31" i="2" l="1"/>
  <c r="C31" i="2"/>
  <c r="E31" i="2"/>
  <c r="B31" i="2"/>
  <c r="A32" i="2"/>
  <c r="C32" i="2" l="1"/>
  <c r="E32" i="2"/>
  <c r="B32" i="2"/>
  <c r="D32" i="2"/>
  <c r="A33" i="2"/>
  <c r="D33" i="2" l="1"/>
  <c r="C33" i="2"/>
  <c r="E33" i="2"/>
  <c r="B33" i="2"/>
  <c r="A34" i="2"/>
  <c r="C34" i="2" l="1"/>
  <c r="E34" i="2"/>
  <c r="B34" i="2"/>
  <c r="D34" i="2"/>
  <c r="A35" i="2"/>
  <c r="A36" i="2" l="1"/>
  <c r="D35" i="2"/>
  <c r="C35" i="2"/>
  <c r="E35" i="2"/>
  <c r="B35" i="2"/>
  <c r="C36" i="2" l="1"/>
  <c r="E36" i="2"/>
  <c r="B36" i="2"/>
  <c r="D36" i="2"/>
  <c r="A37" i="2"/>
  <c r="A38" i="2" s="1"/>
  <c r="C38" i="2" l="1"/>
  <c r="E38" i="2"/>
  <c r="B38" i="2"/>
  <c r="D38" i="2"/>
  <c r="D37" i="2"/>
  <c r="C37" i="2"/>
  <c r="E37" i="2"/>
  <c r="B37" i="2"/>
  <c r="A39" i="2"/>
  <c r="A40" i="2" s="1"/>
  <c r="D39" i="2" l="1"/>
  <c r="C39" i="2"/>
  <c r="E39" i="2"/>
  <c r="B39" i="2"/>
  <c r="A41" i="2"/>
  <c r="C40" i="2"/>
  <c r="E40" i="2"/>
  <c r="D40" i="2"/>
  <c r="B40" i="2"/>
  <c r="D41" i="2" l="1"/>
  <c r="C41" i="2"/>
  <c r="E41" i="2"/>
  <c r="B41" i="2"/>
  <c r="A42" i="2"/>
  <c r="C42" i="2" l="1"/>
  <c r="E42" i="2"/>
  <c r="D42" i="2"/>
  <c r="B42" i="2"/>
  <c r="A43" i="2"/>
  <c r="D43" i="2" l="1"/>
  <c r="C43" i="2"/>
  <c r="E43" i="2"/>
  <c r="B43" i="2"/>
  <c r="A44" i="2"/>
  <c r="C44" i="2" l="1"/>
  <c r="E44" i="2"/>
  <c r="D44" i="2"/>
  <c r="B44" i="2"/>
  <c r="A45" i="2"/>
  <c r="D45" i="2" l="1"/>
  <c r="C45" i="2"/>
  <c r="E45" i="2"/>
  <c r="B45" i="2"/>
  <c r="A46" i="2"/>
  <c r="A47" i="2" s="1"/>
  <c r="A48" i="2" s="1"/>
  <c r="C48" i="2" l="1"/>
  <c r="E48" i="2"/>
  <c r="D48" i="2"/>
  <c r="B48" i="2"/>
  <c r="C46" i="2"/>
  <c r="E46" i="2"/>
  <c r="D46" i="2"/>
  <c r="B46" i="2"/>
  <c r="D47" i="2"/>
  <c r="C47" i="2"/>
  <c r="E47" i="2"/>
  <c r="B47" i="2"/>
  <c r="A49" i="2"/>
  <c r="D49" i="2" l="1"/>
  <c r="C49" i="2"/>
  <c r="E49" i="2"/>
  <c r="B49" i="2"/>
</calcChain>
</file>

<file path=xl/sharedStrings.xml><?xml version="1.0" encoding="utf-8"?>
<sst xmlns="http://schemas.openxmlformats.org/spreadsheetml/2006/main" count="27" uniqueCount="19">
  <si>
    <t>Задача:</t>
  </si>
  <si>
    <t>№ п/п</t>
  </si>
  <si>
    <t>Наименование</t>
  </si>
  <si>
    <t>Задвижка</t>
  </si>
  <si>
    <t>Кран</t>
  </si>
  <si>
    <t>Количество строк</t>
  </si>
  <si>
    <t>от</t>
  </si>
  <si>
    <t>до</t>
  </si>
  <si>
    <t>Габаритные размеры (длина)</t>
  </si>
  <si>
    <t>Габаритные размеры (высота)</t>
  </si>
  <si>
    <t>Вес</t>
  </si>
  <si>
    <t>Стоимость</t>
  </si>
  <si>
    <t>Вентиль</t>
  </si>
  <si>
    <t>и т.д., если есть данные то продолжается выполнение. Если пусто, конец выполнения</t>
  </si>
  <si>
    <t>Прайс</t>
  </si>
  <si>
    <t>Длина</t>
  </si>
  <si>
    <t>Высота</t>
  </si>
  <si>
    <t>Добрый день! Прошу помощь решить задачу. Есть исходные данные (см. ниже), требуется получить результат согласно (Результат- лист в текущей книге). Где в созданных строках заполняется данные случайными числами в диапазон, указанных в исходных данных! Спасибо Всем за помощь!</t>
  </si>
  <si>
    <t>Исходнные данные: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</si>
</sst>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C5" sqref="C5"/>
    </sheetView>
  </sheetViews>
  <sheetFormatPr defaultRowHeight="12.75" x14ac:dyDescent="0.2"/>
  <cols>
    <col min="2" max="2" width="15.1640625" bestFit="1" customWidth="1"/>
    <col min="3" max="3" width="18" bestFit="1" customWidth="1"/>
    <col min="4" max="4" width="12.1640625" customWidth="1"/>
    <col min="5" max="5" width="17" customWidth="1"/>
    <col min="6" max="6" width="14.83203125" customWidth="1"/>
    <col min="7" max="7" width="15" customWidth="1"/>
    <col min="8" max="8" width="11.5" customWidth="1"/>
    <col min="9" max="9" width="14.1640625" customWidth="1"/>
    <col min="10" max="10" width="14.83203125" customWidth="1"/>
    <col min="11" max="11" width="17.1640625" customWidth="1"/>
  </cols>
  <sheetData>
    <row r="1" spans="1:11" ht="27.75" customHeight="1" x14ac:dyDescent="0.2">
      <c r="A1" s="1" t="s">
        <v>0</v>
      </c>
      <c r="B1" s="9" t="s">
        <v>17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t="s">
        <v>18</v>
      </c>
    </row>
    <row r="3" spans="1:11" x14ac:dyDescent="0.2">
      <c r="A3" s="8" t="s">
        <v>1</v>
      </c>
      <c r="B3" s="8" t="s">
        <v>2</v>
      </c>
      <c r="C3" s="8" t="s">
        <v>5</v>
      </c>
      <c r="D3" s="8" t="s">
        <v>8</v>
      </c>
      <c r="E3" s="8"/>
      <c r="F3" s="8" t="s">
        <v>9</v>
      </c>
      <c r="G3" s="8"/>
      <c r="H3" s="8" t="s">
        <v>10</v>
      </c>
      <c r="I3" s="8"/>
      <c r="J3" s="8" t="s">
        <v>11</v>
      </c>
      <c r="K3" s="8"/>
    </row>
    <row r="4" spans="1:11" x14ac:dyDescent="0.2">
      <c r="A4" s="8"/>
      <c r="B4" s="8"/>
      <c r="C4" s="8"/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</row>
    <row r="5" spans="1:11" x14ac:dyDescent="0.2">
      <c r="A5" s="3">
        <v>1</v>
      </c>
      <c r="B5" s="4" t="s">
        <v>3</v>
      </c>
      <c r="C5" s="3">
        <v>11</v>
      </c>
      <c r="D5" s="2">
        <v>1.56</v>
      </c>
      <c r="E5" s="2">
        <v>3.5</v>
      </c>
      <c r="F5" s="2">
        <v>2.1</v>
      </c>
      <c r="G5" s="2">
        <v>3.5</v>
      </c>
      <c r="H5" s="2">
        <v>1</v>
      </c>
      <c r="I5" s="2">
        <v>5</v>
      </c>
      <c r="J5" s="2">
        <v>0.8</v>
      </c>
      <c r="K5" s="2">
        <v>2.2000000000000002</v>
      </c>
    </row>
    <row r="6" spans="1:11" x14ac:dyDescent="0.2">
      <c r="A6" s="3">
        <v>2</v>
      </c>
      <c r="B6" s="4" t="s">
        <v>4</v>
      </c>
      <c r="C6" s="3">
        <v>15</v>
      </c>
      <c r="D6" s="2">
        <v>0.1</v>
      </c>
      <c r="E6" s="2">
        <v>0.2</v>
      </c>
      <c r="F6" s="2">
        <v>0.2</v>
      </c>
      <c r="G6" s="2">
        <v>0.5</v>
      </c>
      <c r="H6" s="2">
        <v>0.11</v>
      </c>
      <c r="I6" s="2">
        <v>0.15</v>
      </c>
      <c r="J6" s="2">
        <v>0.01</v>
      </c>
      <c r="K6" s="2">
        <v>0.08</v>
      </c>
    </row>
    <row r="7" spans="1:11" x14ac:dyDescent="0.2">
      <c r="A7" s="3">
        <v>3</v>
      </c>
      <c r="B7" s="4" t="s">
        <v>12</v>
      </c>
      <c r="C7" s="3">
        <v>9</v>
      </c>
      <c r="D7" s="2">
        <v>0.5</v>
      </c>
      <c r="E7" s="2">
        <v>0.7</v>
      </c>
      <c r="F7" s="2">
        <v>0.5</v>
      </c>
      <c r="G7" s="2">
        <v>0.8</v>
      </c>
      <c r="H7" s="2">
        <v>1.1000000000000001</v>
      </c>
      <c r="I7" s="2">
        <v>1.2</v>
      </c>
      <c r="J7" s="2">
        <v>0.88</v>
      </c>
      <c r="K7" s="2">
        <v>0.99</v>
      </c>
    </row>
    <row r="8" spans="1:11" x14ac:dyDescent="0.2">
      <c r="A8" t="s">
        <v>13</v>
      </c>
    </row>
  </sheetData>
  <mergeCells count="8">
    <mergeCell ref="A3:A4"/>
    <mergeCell ref="B1:K1"/>
    <mergeCell ref="D3:E3"/>
    <mergeCell ref="F3:G3"/>
    <mergeCell ref="H3:I3"/>
    <mergeCell ref="J3:K3"/>
    <mergeCell ref="C3:C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A5" sqref="A5"/>
    </sheetView>
  </sheetViews>
  <sheetFormatPr defaultRowHeight="12.75" x14ac:dyDescent="0.2"/>
  <cols>
    <col min="1" max="5" width="13" customWidth="1"/>
  </cols>
  <sheetData>
    <row r="1" spans="1:5" x14ac:dyDescent="0.2">
      <c r="A1" t="s">
        <v>14</v>
      </c>
    </row>
    <row r="3" spans="1:5" x14ac:dyDescent="0.2">
      <c r="A3" s="6" t="str">
        <f>Лист1!B5</f>
        <v>Задвижка</v>
      </c>
    </row>
    <row r="4" spans="1:5" x14ac:dyDescent="0.2">
      <c r="A4" s="7">
        <v>0</v>
      </c>
      <c r="B4" s="7" t="s">
        <v>15</v>
      </c>
      <c r="C4" s="7" t="s">
        <v>16</v>
      </c>
      <c r="D4" s="7" t="s">
        <v>10</v>
      </c>
      <c r="E4" s="7" t="s">
        <v>11</v>
      </c>
    </row>
    <row r="5" spans="1:5" x14ac:dyDescent="0.2">
      <c r="A5">
        <f>IF((ROW()-MATCH(VLOOKUP("我",A$1:A4,1),A$1:A4,)-2)&lt;VLOOKUP(VLOOKUP("我",A$1:A4,1),Лист1!B:C,2,),ROW()-MATCH(VLOOKUP("我",A$1:A4,1),A$1:A4,)-1,IF(AND(A4=0,ISNUMBER(A3)),INDEX(Лист1!B:B,MATCH(VLOOKUP("我",A$1:A4,1),Лист1!B:B,)+1),))</f>
        <v>1</v>
      </c>
      <c r="B5">
        <f ca="1">IF(OR(AND($A5=0,ISNUMBER($A4)),ISTEXT(A5)),"",IF(ISTEXT($A4),B$4,RANDBETWEEN(INDEX(Лист1!D:D,MATCH(VLOOKUP("我",$A$1:$A4,1),Лист1!$B:$B,))*100,INDEX(Лист1!E:E,MATCH(VLOOKUP("我",$A$1:$A4,1),Лист1!$B:$B,))*100)/100))</f>
        <v>2.04</v>
      </c>
      <c r="C5">
        <f ca="1">IF(OR(AND($A5=0,ISNUMBER($A4)),ISTEXT(A5)),"",IF(ISTEXT($A4),C$4,RANDBETWEEN(INDEX(Лист1!F:F,MATCH(VLOOKUP("我",$A$1:$A4,1),Лист1!$B:$B,))*100,INDEX(Лист1!G:G,MATCH(VLOOKUP("我",$A$1:$A4,1),Лист1!$B:$B,))*100)/100))</f>
        <v>2.56</v>
      </c>
      <c r="D5">
        <f ca="1">IF(OR(AND($A5=0,ISNUMBER($A4)),ISTEXT(A5)),"",IF(ISTEXT($A4),D$4,RANDBETWEEN(INDEX(Лист1!H:H,MATCH(VLOOKUP("我",$A$1:$A4,1),Лист1!$B:$B,))*100,INDEX(Лист1!I:I,MATCH(VLOOKUP("我",$A$1:$A4,1),Лист1!$B:$B,))*100)/100))</f>
        <v>1.98</v>
      </c>
      <c r="E5">
        <f ca="1">IF(OR(AND($A5=0,ISNUMBER($A4)),ISTEXT(A5)),"",IF(ISTEXT($A4),E$4,RANDBETWEEN(INDEX(Лист1!J:J,MATCH(VLOOKUP("我",$A$1:$A4,1),Лист1!$B:$B,))*100,INDEX(Лист1!K:K,MATCH(VLOOKUP("我",$A$1:$A4,1),Лист1!$B:$B,))*100)/100))</f>
        <v>1.29</v>
      </c>
    </row>
    <row r="6" spans="1:5" x14ac:dyDescent="0.2">
      <c r="A6">
        <f>IF((ROW()-MATCH(VLOOKUP("我",A$1:A5,1),A$1:A5,)-2)&lt;VLOOKUP(VLOOKUP("我",A$1:A5,1),Лист1!B:C,2,),ROW()-MATCH(VLOOKUP("我",A$1:A5,1),A$1:A5,)-1,IF(AND(A5=0,ISNUMBER(A4)),INDEX(Лист1!B:B,MATCH(VLOOKUP("我",A$1:A5,1),Лист1!B:B,)+1),))</f>
        <v>2</v>
      </c>
      <c r="B6">
        <f ca="1">IF(OR(AND($A6=0,ISNUMBER($A5)),ISTEXT(A6)),"",IF(ISTEXT($A5),B$4,RANDBETWEEN(INDEX(Лист1!D:D,MATCH(VLOOKUP("我",$A$1:$A5,1),Лист1!$B:$B,))*100,INDEX(Лист1!E:E,MATCH(VLOOKUP("我",$A$1:$A5,1),Лист1!$B:$B,))*100)/100))</f>
        <v>3.23</v>
      </c>
      <c r="C6">
        <f ca="1">IF(OR(AND($A6=0,ISNUMBER($A5)),ISTEXT(A6)),"",IF(ISTEXT($A5),C$4,RANDBETWEEN(INDEX(Лист1!F:F,MATCH(VLOOKUP("我",$A$1:$A5,1),Лист1!$B:$B,))*100,INDEX(Лист1!G:G,MATCH(VLOOKUP("我",$A$1:$A5,1),Лист1!$B:$B,))*100)/100))</f>
        <v>2.3199999999999998</v>
      </c>
      <c r="D6">
        <f ca="1">IF(OR(AND($A6=0,ISNUMBER($A5)),ISTEXT(A6)),"",IF(ISTEXT($A5),D$4,RANDBETWEEN(INDEX(Лист1!H:H,MATCH(VLOOKUP("我",$A$1:$A5,1),Лист1!$B:$B,))*100,INDEX(Лист1!I:I,MATCH(VLOOKUP("我",$A$1:$A5,1),Лист1!$B:$B,))*100)/100))</f>
        <v>2.52</v>
      </c>
      <c r="E6">
        <f ca="1">IF(OR(AND($A6=0,ISNUMBER($A5)),ISTEXT(A6)),"",IF(ISTEXT($A5),E$4,RANDBETWEEN(INDEX(Лист1!J:J,MATCH(VLOOKUP("我",$A$1:$A5,1),Лист1!$B:$B,))*100,INDEX(Лист1!K:K,MATCH(VLOOKUP("我",$A$1:$A5,1),Лист1!$B:$B,))*100)/100))</f>
        <v>0.99</v>
      </c>
    </row>
    <row r="7" spans="1:5" x14ac:dyDescent="0.2">
      <c r="A7">
        <f>IF((ROW()-MATCH(VLOOKUP("我",A$1:A6,1),A$1:A6,)-2)&lt;VLOOKUP(VLOOKUP("我",A$1:A6,1),Лист1!B:C,2,),ROW()-MATCH(VLOOKUP("我",A$1:A6,1),A$1:A6,)-1,IF(AND(A6=0,ISNUMBER(A5)),INDEX(Лист1!B:B,MATCH(VLOOKUP("我",A$1:A6,1),Лист1!B:B,)+1),))</f>
        <v>3</v>
      </c>
      <c r="B7">
        <f ca="1">IF(OR(AND($A7=0,ISNUMBER($A6)),ISTEXT(A7)),"",IF(ISTEXT($A6),B$4,RANDBETWEEN(INDEX(Лист1!D:D,MATCH(VLOOKUP("我",$A$1:$A6,1),Лист1!$B:$B,))*100,INDEX(Лист1!E:E,MATCH(VLOOKUP("我",$A$1:$A6,1),Лист1!$B:$B,))*100)/100))</f>
        <v>2.66</v>
      </c>
      <c r="C7">
        <f ca="1">IF(OR(AND($A7=0,ISNUMBER($A6)),ISTEXT(A7)),"",IF(ISTEXT($A6),C$4,RANDBETWEEN(INDEX(Лист1!F:F,MATCH(VLOOKUP("我",$A$1:$A6,1),Лист1!$B:$B,))*100,INDEX(Лист1!G:G,MATCH(VLOOKUP("我",$A$1:$A6,1),Лист1!$B:$B,))*100)/100))</f>
        <v>2.15</v>
      </c>
      <c r="D7">
        <f ca="1">IF(OR(AND($A7=0,ISNUMBER($A6)),ISTEXT(A7)),"",IF(ISTEXT($A6),D$4,RANDBETWEEN(INDEX(Лист1!H:H,MATCH(VLOOKUP("我",$A$1:$A6,1),Лист1!$B:$B,))*100,INDEX(Лист1!I:I,MATCH(VLOOKUP("我",$A$1:$A6,1),Лист1!$B:$B,))*100)/100))</f>
        <v>4.4000000000000004</v>
      </c>
      <c r="E7">
        <f ca="1">IF(OR(AND($A7=0,ISNUMBER($A6)),ISTEXT(A7)),"",IF(ISTEXT($A6),E$4,RANDBETWEEN(INDEX(Лист1!J:J,MATCH(VLOOKUP("我",$A$1:$A6,1),Лист1!$B:$B,))*100,INDEX(Лист1!K:K,MATCH(VLOOKUP("我",$A$1:$A6,1),Лист1!$B:$B,))*100)/100))</f>
        <v>2.1800000000000002</v>
      </c>
    </row>
    <row r="8" spans="1:5" x14ac:dyDescent="0.2">
      <c r="A8">
        <f>IF((ROW()-MATCH(VLOOKUP("我",A$1:A7,1),A$1:A7,)-2)&lt;VLOOKUP(VLOOKUP("我",A$1:A7,1),Лист1!B:C,2,),ROW()-MATCH(VLOOKUP("我",A$1:A7,1),A$1:A7,)-1,IF(AND(A7=0,ISNUMBER(A6)),INDEX(Лист1!B:B,MATCH(VLOOKUP("我",A$1:A7,1),Лист1!B:B,)+1),))</f>
        <v>4</v>
      </c>
      <c r="B8">
        <f ca="1">IF(OR(AND($A8=0,ISNUMBER($A7)),ISTEXT(A8)),"",IF(ISTEXT($A7),B$4,RANDBETWEEN(INDEX(Лист1!D:D,MATCH(VLOOKUP("我",$A$1:$A7,1),Лист1!$B:$B,))*100,INDEX(Лист1!E:E,MATCH(VLOOKUP("我",$A$1:$A7,1),Лист1!$B:$B,))*100)/100))</f>
        <v>2.0699999999999998</v>
      </c>
      <c r="C8">
        <f ca="1">IF(OR(AND($A8=0,ISNUMBER($A7)),ISTEXT(A8)),"",IF(ISTEXT($A7),C$4,RANDBETWEEN(INDEX(Лист1!F:F,MATCH(VLOOKUP("我",$A$1:$A7,1),Лист1!$B:$B,))*100,INDEX(Лист1!G:G,MATCH(VLOOKUP("我",$A$1:$A7,1),Лист1!$B:$B,))*100)/100))</f>
        <v>2.12</v>
      </c>
      <c r="D8">
        <f ca="1">IF(OR(AND($A8=0,ISNUMBER($A7)),ISTEXT(A8)),"",IF(ISTEXT($A7),D$4,RANDBETWEEN(INDEX(Лист1!H:H,MATCH(VLOOKUP("我",$A$1:$A7,1),Лист1!$B:$B,))*100,INDEX(Лист1!I:I,MATCH(VLOOKUP("我",$A$1:$A7,1),Лист1!$B:$B,))*100)/100))</f>
        <v>1.33</v>
      </c>
      <c r="E8">
        <f ca="1">IF(OR(AND($A8=0,ISNUMBER($A7)),ISTEXT(A8)),"",IF(ISTEXT($A7),E$4,RANDBETWEEN(INDEX(Лист1!J:J,MATCH(VLOOKUP("我",$A$1:$A7,1),Лист1!$B:$B,))*100,INDEX(Лист1!K:K,MATCH(VLOOKUP("我",$A$1:$A7,1),Лист1!$B:$B,))*100)/100))</f>
        <v>2.0499999999999998</v>
      </c>
    </row>
    <row r="9" spans="1:5" x14ac:dyDescent="0.2">
      <c r="A9">
        <f>IF((ROW()-MATCH(VLOOKUP("我",A$1:A8,1),A$1:A8,)-2)&lt;VLOOKUP(VLOOKUP("我",A$1:A8,1),Лист1!B:C,2,),ROW()-MATCH(VLOOKUP("我",A$1:A8,1),A$1:A8,)-1,IF(AND(A8=0,ISNUMBER(A7)),INDEX(Лист1!B:B,MATCH(VLOOKUP("我",A$1:A8,1),Лист1!B:B,)+1),))</f>
        <v>5</v>
      </c>
      <c r="B9">
        <f ca="1">IF(OR(AND($A9=0,ISNUMBER($A8)),ISTEXT(A9)),"",IF(ISTEXT($A8),B$4,RANDBETWEEN(INDEX(Лист1!D:D,MATCH(VLOOKUP("我",$A$1:$A8,1),Лист1!$B:$B,))*100,INDEX(Лист1!E:E,MATCH(VLOOKUP("我",$A$1:$A8,1),Лист1!$B:$B,))*100)/100))</f>
        <v>2.65</v>
      </c>
      <c r="C9">
        <f ca="1">IF(OR(AND($A9=0,ISNUMBER($A8)),ISTEXT(A9)),"",IF(ISTEXT($A8),C$4,RANDBETWEEN(INDEX(Лист1!F:F,MATCH(VLOOKUP("我",$A$1:$A8,1),Лист1!$B:$B,))*100,INDEX(Лист1!G:G,MATCH(VLOOKUP("我",$A$1:$A8,1),Лист1!$B:$B,))*100)/100))</f>
        <v>2.46</v>
      </c>
      <c r="D9">
        <f ca="1">IF(OR(AND($A9=0,ISNUMBER($A8)),ISTEXT(A9)),"",IF(ISTEXT($A8),D$4,RANDBETWEEN(INDEX(Лист1!H:H,MATCH(VLOOKUP("我",$A$1:$A8,1),Лист1!$B:$B,))*100,INDEX(Лист1!I:I,MATCH(VLOOKUP("我",$A$1:$A8,1),Лист1!$B:$B,))*100)/100))</f>
        <v>1.72</v>
      </c>
      <c r="E9">
        <f ca="1">IF(OR(AND($A9=0,ISNUMBER($A8)),ISTEXT(A9)),"",IF(ISTEXT($A8),E$4,RANDBETWEEN(INDEX(Лист1!J:J,MATCH(VLOOKUP("我",$A$1:$A8,1),Лист1!$B:$B,))*100,INDEX(Лист1!K:K,MATCH(VLOOKUP("我",$A$1:$A8,1),Лист1!$B:$B,))*100)/100))</f>
        <v>1.73</v>
      </c>
    </row>
    <row r="10" spans="1:5" x14ac:dyDescent="0.2">
      <c r="A10">
        <f>IF((ROW()-MATCH(VLOOKUP("我",A$1:A9,1),A$1:A9,)-2)&lt;VLOOKUP(VLOOKUP("我",A$1:A9,1),Лист1!B:C,2,),ROW()-MATCH(VLOOKUP("我",A$1:A9,1),A$1:A9,)-1,IF(AND(A9=0,ISNUMBER(A8)),INDEX(Лист1!B:B,MATCH(VLOOKUP("我",A$1:A9,1),Лист1!B:B,)+1),))</f>
        <v>6</v>
      </c>
      <c r="B10">
        <f ca="1">IF(OR(AND($A10=0,ISNUMBER($A9)),ISTEXT(A10)),"",IF(ISTEXT($A9),B$4,RANDBETWEEN(INDEX(Лист1!D:D,MATCH(VLOOKUP("我",$A$1:$A9,1),Лист1!$B:$B,))*100,INDEX(Лист1!E:E,MATCH(VLOOKUP("我",$A$1:$A9,1),Лист1!$B:$B,))*100)/100))</f>
        <v>1.96</v>
      </c>
      <c r="C10">
        <f ca="1">IF(OR(AND($A10=0,ISNUMBER($A9)),ISTEXT(A10)),"",IF(ISTEXT($A9),C$4,RANDBETWEEN(INDEX(Лист1!F:F,MATCH(VLOOKUP("我",$A$1:$A9,1),Лист1!$B:$B,))*100,INDEX(Лист1!G:G,MATCH(VLOOKUP("我",$A$1:$A9,1),Лист1!$B:$B,))*100)/100))</f>
        <v>3.15</v>
      </c>
      <c r="D10">
        <f ca="1">IF(OR(AND($A10=0,ISNUMBER($A9)),ISTEXT(A10)),"",IF(ISTEXT($A9),D$4,RANDBETWEEN(INDEX(Лист1!H:H,MATCH(VLOOKUP("我",$A$1:$A9,1),Лист1!$B:$B,))*100,INDEX(Лист1!I:I,MATCH(VLOOKUP("我",$A$1:$A9,1),Лист1!$B:$B,))*100)/100))</f>
        <v>1.46</v>
      </c>
      <c r="E10">
        <f ca="1">IF(OR(AND($A10=0,ISNUMBER($A9)),ISTEXT(A10)),"",IF(ISTEXT($A9),E$4,RANDBETWEEN(INDEX(Лист1!J:J,MATCH(VLOOKUP("我",$A$1:$A9,1),Лист1!$B:$B,))*100,INDEX(Лист1!K:K,MATCH(VLOOKUP("我",$A$1:$A9,1),Лист1!$B:$B,))*100)/100))</f>
        <v>1.34</v>
      </c>
    </row>
    <row r="11" spans="1:5" x14ac:dyDescent="0.2">
      <c r="A11">
        <f>IF((ROW()-MATCH(VLOOKUP("我",A$1:A10,1),A$1:A10,)-2)&lt;VLOOKUP(VLOOKUP("我",A$1:A10,1),Лист1!B:C,2,),ROW()-MATCH(VLOOKUP("我",A$1:A10,1),A$1:A10,)-1,IF(AND(A10=0,ISNUMBER(A9)),INDEX(Лист1!B:B,MATCH(VLOOKUP("我",A$1:A10,1),Лист1!B:B,)+1),))</f>
        <v>7</v>
      </c>
      <c r="B11">
        <f ca="1">IF(OR(AND($A11=0,ISNUMBER($A10)),ISTEXT(A11)),"",IF(ISTEXT($A10),B$4,RANDBETWEEN(INDEX(Лист1!D:D,MATCH(VLOOKUP("我",$A$1:$A10,1),Лист1!$B:$B,))*100,INDEX(Лист1!E:E,MATCH(VLOOKUP("我",$A$1:$A10,1),Лист1!$B:$B,))*100)/100))</f>
        <v>2.73</v>
      </c>
      <c r="C11">
        <f ca="1">IF(OR(AND($A11=0,ISNUMBER($A10)),ISTEXT(A11)),"",IF(ISTEXT($A10),C$4,RANDBETWEEN(INDEX(Лист1!F:F,MATCH(VLOOKUP("我",$A$1:$A10,1),Лист1!$B:$B,))*100,INDEX(Лист1!G:G,MATCH(VLOOKUP("我",$A$1:$A10,1),Лист1!$B:$B,))*100)/100))</f>
        <v>3.12</v>
      </c>
      <c r="D11">
        <f ca="1">IF(OR(AND($A11=0,ISNUMBER($A10)),ISTEXT(A11)),"",IF(ISTEXT($A10),D$4,RANDBETWEEN(INDEX(Лист1!H:H,MATCH(VLOOKUP("我",$A$1:$A10,1),Лист1!$B:$B,))*100,INDEX(Лист1!I:I,MATCH(VLOOKUP("我",$A$1:$A10,1),Лист1!$B:$B,))*100)/100))</f>
        <v>3.1</v>
      </c>
      <c r="E11">
        <f ca="1">IF(OR(AND($A11=0,ISNUMBER($A10)),ISTEXT(A11)),"",IF(ISTEXT($A10),E$4,RANDBETWEEN(INDEX(Лист1!J:J,MATCH(VLOOKUP("我",$A$1:$A10,1),Лист1!$B:$B,))*100,INDEX(Лист1!K:K,MATCH(VLOOKUP("我",$A$1:$A10,1),Лист1!$B:$B,))*100)/100))</f>
        <v>1.52</v>
      </c>
    </row>
    <row r="12" spans="1:5" x14ac:dyDescent="0.2">
      <c r="A12">
        <f>IF((ROW()-MATCH(VLOOKUP("我",A$1:A11,1),A$1:A11,)-2)&lt;VLOOKUP(VLOOKUP("我",A$1:A11,1),Лист1!B:C,2,),ROW()-MATCH(VLOOKUP("我",A$1:A11,1),A$1:A11,)-1,IF(AND(A11=0,ISNUMBER(A10)),INDEX(Лист1!B:B,MATCH(VLOOKUP("我",A$1:A11,1),Лист1!B:B,)+1),))</f>
        <v>8</v>
      </c>
      <c r="B12">
        <f ca="1">IF(OR(AND($A12=0,ISNUMBER($A11)),ISTEXT(A12)),"",IF(ISTEXT($A11),B$4,RANDBETWEEN(INDEX(Лист1!D:D,MATCH(VLOOKUP("我",$A$1:$A11,1),Лист1!$B:$B,))*100,INDEX(Лист1!E:E,MATCH(VLOOKUP("我",$A$1:$A11,1),Лист1!$B:$B,))*100)/100))</f>
        <v>3.14</v>
      </c>
      <c r="C12">
        <f ca="1">IF(OR(AND($A12=0,ISNUMBER($A11)),ISTEXT(A12)),"",IF(ISTEXT($A11),C$4,RANDBETWEEN(INDEX(Лист1!F:F,MATCH(VLOOKUP("我",$A$1:$A11,1),Лист1!$B:$B,))*100,INDEX(Лист1!G:G,MATCH(VLOOKUP("我",$A$1:$A11,1),Лист1!$B:$B,))*100)/100))</f>
        <v>2.33</v>
      </c>
      <c r="D12">
        <f ca="1">IF(OR(AND($A12=0,ISNUMBER($A11)),ISTEXT(A12)),"",IF(ISTEXT($A11),D$4,RANDBETWEEN(INDEX(Лист1!H:H,MATCH(VLOOKUP("我",$A$1:$A11,1),Лист1!$B:$B,))*100,INDEX(Лист1!I:I,MATCH(VLOOKUP("我",$A$1:$A11,1),Лист1!$B:$B,))*100)/100))</f>
        <v>4.13</v>
      </c>
      <c r="E12">
        <f ca="1">IF(OR(AND($A12=0,ISNUMBER($A11)),ISTEXT(A12)),"",IF(ISTEXT($A11),E$4,RANDBETWEEN(INDEX(Лист1!J:J,MATCH(VLOOKUP("我",$A$1:$A11,1),Лист1!$B:$B,))*100,INDEX(Лист1!K:K,MATCH(VLOOKUP("我",$A$1:$A11,1),Лист1!$B:$B,))*100)/100))</f>
        <v>2.04</v>
      </c>
    </row>
    <row r="13" spans="1:5" x14ac:dyDescent="0.2">
      <c r="A13">
        <f>IF((ROW()-MATCH(VLOOKUP("我",A$1:A12,1),A$1:A12,)-2)&lt;VLOOKUP(VLOOKUP("我",A$1:A12,1),Лист1!B:C,2,),ROW()-MATCH(VLOOKUP("我",A$1:A12,1),A$1:A12,)-1,IF(AND(A12=0,ISNUMBER(A11)),INDEX(Лист1!B:B,MATCH(VLOOKUP("我",A$1:A12,1),Лист1!B:B,)+1),))</f>
        <v>9</v>
      </c>
      <c r="B13">
        <f ca="1">IF(OR(AND($A13=0,ISNUMBER($A12)),ISTEXT(A13)),"",IF(ISTEXT($A12),B$4,RANDBETWEEN(INDEX(Лист1!D:D,MATCH(VLOOKUP("我",$A$1:$A12,1),Лист1!$B:$B,))*100,INDEX(Лист1!E:E,MATCH(VLOOKUP("我",$A$1:$A12,1),Лист1!$B:$B,))*100)/100))</f>
        <v>2.54</v>
      </c>
      <c r="C13">
        <f ca="1">IF(OR(AND($A13=0,ISNUMBER($A12)),ISTEXT(A13)),"",IF(ISTEXT($A12),C$4,RANDBETWEEN(INDEX(Лист1!F:F,MATCH(VLOOKUP("我",$A$1:$A12,1),Лист1!$B:$B,))*100,INDEX(Лист1!G:G,MATCH(VLOOKUP("我",$A$1:$A12,1),Лист1!$B:$B,))*100)/100))</f>
        <v>2.98</v>
      </c>
      <c r="D13">
        <f ca="1">IF(OR(AND($A13=0,ISNUMBER($A12)),ISTEXT(A13)),"",IF(ISTEXT($A12),D$4,RANDBETWEEN(INDEX(Лист1!H:H,MATCH(VLOOKUP("我",$A$1:$A12,1),Лист1!$B:$B,))*100,INDEX(Лист1!I:I,MATCH(VLOOKUP("我",$A$1:$A12,1),Лист1!$B:$B,))*100)/100))</f>
        <v>3.74</v>
      </c>
      <c r="E13">
        <f ca="1">IF(OR(AND($A13=0,ISNUMBER($A12)),ISTEXT(A13)),"",IF(ISTEXT($A12),E$4,RANDBETWEEN(INDEX(Лист1!J:J,MATCH(VLOOKUP("我",$A$1:$A12,1),Лист1!$B:$B,))*100,INDEX(Лист1!K:K,MATCH(VLOOKUP("我",$A$1:$A12,1),Лист1!$B:$B,))*100)/100))</f>
        <v>1.05</v>
      </c>
    </row>
    <row r="14" spans="1:5" x14ac:dyDescent="0.2">
      <c r="A14">
        <f>IF((ROW()-MATCH(VLOOKUP("我",A$1:A13,1),A$1:A13,)-2)&lt;VLOOKUP(VLOOKUP("我",A$1:A13,1),Лист1!B:C,2,),ROW()-MATCH(VLOOKUP("我",A$1:A13,1),A$1:A13,)-1,IF(AND(A13=0,ISNUMBER(A12)),INDEX(Лист1!B:B,MATCH(VLOOKUP("我",A$1:A13,1),Лист1!B:B,)+1),))</f>
        <v>10</v>
      </c>
      <c r="B14">
        <f ca="1">IF(OR(AND($A14=0,ISNUMBER($A13)),ISTEXT(A14)),"",IF(ISTEXT($A13),B$4,RANDBETWEEN(INDEX(Лист1!D:D,MATCH(VLOOKUP("我",$A$1:$A13,1),Лист1!$B:$B,))*100,INDEX(Лист1!E:E,MATCH(VLOOKUP("我",$A$1:$A13,1),Лист1!$B:$B,))*100)/100))</f>
        <v>2.76</v>
      </c>
      <c r="C14">
        <f ca="1">IF(OR(AND($A14=0,ISNUMBER($A13)),ISTEXT(A14)),"",IF(ISTEXT($A13),C$4,RANDBETWEEN(INDEX(Лист1!F:F,MATCH(VLOOKUP("我",$A$1:$A13,1),Лист1!$B:$B,))*100,INDEX(Лист1!G:G,MATCH(VLOOKUP("我",$A$1:$A13,1),Лист1!$B:$B,))*100)/100))</f>
        <v>2.97</v>
      </c>
      <c r="D14">
        <f ca="1">IF(OR(AND($A14=0,ISNUMBER($A13)),ISTEXT(A14)),"",IF(ISTEXT($A13),D$4,RANDBETWEEN(INDEX(Лист1!H:H,MATCH(VLOOKUP("我",$A$1:$A13,1),Лист1!$B:$B,))*100,INDEX(Лист1!I:I,MATCH(VLOOKUP("我",$A$1:$A13,1),Лист1!$B:$B,))*100)/100))</f>
        <v>4.8600000000000003</v>
      </c>
      <c r="E14">
        <f ca="1">IF(OR(AND($A14=0,ISNUMBER($A13)),ISTEXT(A14)),"",IF(ISTEXT($A13),E$4,RANDBETWEEN(INDEX(Лист1!J:J,MATCH(VLOOKUP("我",$A$1:$A13,1),Лист1!$B:$B,))*100,INDEX(Лист1!K:K,MATCH(VLOOKUP("我",$A$1:$A13,1),Лист1!$B:$B,))*100)/100))</f>
        <v>1.29</v>
      </c>
    </row>
    <row r="15" spans="1:5" x14ac:dyDescent="0.2">
      <c r="A15">
        <f>IF((ROW()-MATCH(VLOOKUP("我",A$1:A14,1),A$1:A14,)-2)&lt;VLOOKUP(VLOOKUP("我",A$1:A14,1),Лист1!B:C,2,),ROW()-MATCH(VLOOKUP("我",A$1:A14,1),A$1:A14,)-1,IF(AND(A14=0,ISNUMBER(A13)),INDEX(Лист1!B:B,MATCH(VLOOKUP("我",A$1:A14,1),Лист1!B:B,)+1),))</f>
        <v>11</v>
      </c>
      <c r="B15">
        <f ca="1">IF(OR(AND($A15=0,ISNUMBER($A14)),ISTEXT(A15)),"",IF(ISTEXT($A14),B$4,RANDBETWEEN(INDEX(Лист1!D:D,MATCH(VLOOKUP("我",$A$1:$A14,1),Лист1!$B:$B,))*100,INDEX(Лист1!E:E,MATCH(VLOOKUP("我",$A$1:$A14,1),Лист1!$B:$B,))*100)/100))</f>
        <v>2.63</v>
      </c>
      <c r="C15">
        <f ca="1">IF(OR(AND($A15=0,ISNUMBER($A14)),ISTEXT(A15)),"",IF(ISTEXT($A14),C$4,RANDBETWEEN(INDEX(Лист1!F:F,MATCH(VLOOKUP("我",$A$1:$A14,1),Лист1!$B:$B,))*100,INDEX(Лист1!G:G,MATCH(VLOOKUP("我",$A$1:$A14,1),Лист1!$B:$B,))*100)/100))</f>
        <v>3.4</v>
      </c>
      <c r="D15">
        <f ca="1">IF(OR(AND($A15=0,ISNUMBER($A14)),ISTEXT(A15)),"",IF(ISTEXT($A14),D$4,RANDBETWEEN(INDEX(Лист1!H:H,MATCH(VLOOKUP("我",$A$1:$A14,1),Лист1!$B:$B,))*100,INDEX(Лист1!I:I,MATCH(VLOOKUP("我",$A$1:$A14,1),Лист1!$B:$B,))*100)/100))</f>
        <v>1.66</v>
      </c>
      <c r="E15">
        <f ca="1">IF(OR(AND($A15=0,ISNUMBER($A14)),ISTEXT(A15)),"",IF(ISTEXT($A14),E$4,RANDBETWEEN(INDEX(Лист1!J:J,MATCH(VLOOKUP("我",$A$1:$A14,1),Лист1!$B:$B,))*100,INDEX(Лист1!K:K,MATCH(VLOOKUP("我",$A$1:$A14,1),Лист1!$B:$B,))*100)/100))</f>
        <v>2.04</v>
      </c>
    </row>
    <row r="16" spans="1:5" x14ac:dyDescent="0.2">
      <c r="A16">
        <f>IF((ROW()-MATCH(VLOOKUP("我",A$1:A15,1),A$1:A15,)-2)&lt;VLOOKUP(VLOOKUP("我",A$1:A15,1),Лист1!B:C,2,),ROW()-MATCH(VLOOKUP("我",A$1:A15,1),A$1:A15,)-1,IF(AND(A15=0,ISNUMBER(A14)),INDEX(Лист1!B:B,MATCH(VLOOKUP("我",A$1:A15,1),Лист1!B:B,)+1),))</f>
        <v>0</v>
      </c>
      <c r="B16" t="str">
        <f ca="1">IF(OR(AND($A16=0,ISNUMBER($A15)),ISTEXT(A16)),"",IF(ISTEXT($A15),B$4,RANDBETWEEN(INDEX(Лист1!D:D,MATCH(VLOOKUP("我",$A$1:$A15,1),Лист1!$B:$B,))*100,INDEX(Лист1!E:E,MATCH(VLOOKUP("我",$A$1:$A15,1),Лист1!$B:$B,))*100)/100))</f>
        <v/>
      </c>
      <c r="C16" t="str">
        <f ca="1">IF(OR(AND($A16=0,ISNUMBER($A15)),ISTEXT(A16)),"",IF(ISTEXT($A15),C$4,RANDBETWEEN(INDEX(Лист1!F:F,MATCH(VLOOKUP("我",$A$1:$A15,1),Лист1!$B:$B,))*100,INDEX(Лист1!G:G,MATCH(VLOOKUP("我",$A$1:$A15,1),Лист1!$B:$B,))*100)/100))</f>
        <v/>
      </c>
      <c r="D16" t="str">
        <f ca="1">IF(OR(AND($A16=0,ISNUMBER($A15)),ISTEXT(A16)),"",IF(ISTEXT($A15),D$4,RANDBETWEEN(INDEX(Лист1!H:H,MATCH(VLOOKUP("我",$A$1:$A15,1),Лист1!$B:$B,))*100,INDEX(Лист1!I:I,MATCH(VLOOKUP("我",$A$1:$A15,1),Лист1!$B:$B,))*100)/100))</f>
        <v/>
      </c>
      <c r="E16" t="str">
        <f ca="1">IF(OR(AND($A16=0,ISNUMBER($A15)),ISTEXT(A16)),"",IF(ISTEXT($A15),E$4,RANDBETWEEN(INDEX(Лист1!J:J,MATCH(VLOOKUP("我",$A$1:$A15,1),Лист1!$B:$B,))*100,INDEX(Лист1!K:K,MATCH(VLOOKUP("我",$A$1:$A15,1),Лист1!$B:$B,))*100)/100))</f>
        <v/>
      </c>
    </row>
    <row r="17" spans="1:5" x14ac:dyDescent="0.2">
      <c r="A17" t="str">
        <f>IF((ROW()-MATCH(VLOOKUP("我",A$1:A16,1),A$1:A16,)-2)&lt;VLOOKUP(VLOOKUP("我",A$1:A16,1),Лист1!B:C,2,),ROW()-MATCH(VLOOKUP("我",A$1:A16,1),A$1:A16,)-1,IF(AND(A16=0,ISNUMBER(A15)),INDEX(Лист1!B:B,MATCH(VLOOKUP("我",A$1:A16,1),Лист1!B:B,)+1),))</f>
        <v>Кран</v>
      </c>
      <c r="B17" t="str">
        <f ca="1">IF(OR(AND($A17=0,ISNUMBER($A16)),ISTEXT(A17)),"",IF(ISTEXT($A16),B$4,RANDBETWEEN(INDEX(Лист1!D:D,MATCH(VLOOKUP("我",$A$1:$A16,1),Лист1!$B:$B,))*100,INDEX(Лист1!E:E,MATCH(VLOOKUP("我",$A$1:$A16,1),Лист1!$B:$B,))*100)/100))</f>
        <v/>
      </c>
      <c r="C17" t="str">
        <f ca="1">IF(OR(AND($A17=0,ISNUMBER($A16)),ISTEXT(A17)),"",IF(ISTEXT($A16),C$4,RANDBETWEEN(INDEX(Лист1!F:F,MATCH(VLOOKUP("我",$A$1:$A16,1),Лист1!$B:$B,))*100,INDEX(Лист1!G:G,MATCH(VLOOKUP("我",$A$1:$A16,1),Лист1!$B:$B,))*100)/100))</f>
        <v/>
      </c>
      <c r="D17" t="str">
        <f ca="1">IF(OR(AND($A17=0,ISNUMBER($A16)),ISTEXT(A17)),"",IF(ISTEXT($A16),D$4,RANDBETWEEN(INDEX(Лист1!H:H,MATCH(VLOOKUP("我",$A$1:$A16,1),Лист1!$B:$B,))*100,INDEX(Лист1!I:I,MATCH(VLOOKUP("我",$A$1:$A16,1),Лист1!$B:$B,))*100)/100))</f>
        <v/>
      </c>
      <c r="E17" t="str">
        <f ca="1">IF(OR(AND($A17=0,ISNUMBER($A16)),ISTEXT(A17)),"",IF(ISTEXT($A16),E$4,RANDBETWEEN(INDEX(Лист1!J:J,MATCH(VLOOKUP("我",$A$1:$A16,1),Лист1!$B:$B,))*100,INDEX(Лист1!K:K,MATCH(VLOOKUP("我",$A$1:$A16,1),Лист1!$B:$B,))*100)/100))</f>
        <v/>
      </c>
    </row>
    <row r="18" spans="1:5" x14ac:dyDescent="0.2">
      <c r="A18">
        <f>IF((ROW()-MATCH(VLOOKUP("我",A$1:A17,1),A$1:A17,)-2)&lt;VLOOKUP(VLOOKUP("我",A$1:A17,1),Лист1!B:C,2,),ROW()-MATCH(VLOOKUP("我",A$1:A17,1),A$1:A17,)-1,IF(AND(A17=0,ISNUMBER(A16)),INDEX(Лист1!B:B,MATCH(VLOOKUP("我",A$1:A17,1),Лист1!B:B,)+1),))</f>
        <v>0</v>
      </c>
      <c r="B18" t="str">
        <f ca="1">IF(OR(AND($A18=0,ISNUMBER($A17)),ISTEXT(A18)),"",IF(ISTEXT($A17),B$4,RANDBETWEEN(INDEX(Лист1!D:D,MATCH(VLOOKUP("我",$A$1:$A17,1),Лист1!$B:$B,))*100,INDEX(Лист1!E:E,MATCH(VLOOKUP("我",$A$1:$A17,1),Лист1!$B:$B,))*100)/100))</f>
        <v>Длина</v>
      </c>
      <c r="C18" t="str">
        <f ca="1">IF(OR(AND($A18=0,ISNUMBER($A17)),ISTEXT(A18)),"",IF(ISTEXT($A17),C$4,RANDBETWEEN(INDEX(Лист1!F:F,MATCH(VLOOKUP("我",$A$1:$A17,1),Лист1!$B:$B,))*100,INDEX(Лист1!G:G,MATCH(VLOOKUP("我",$A$1:$A17,1),Лист1!$B:$B,))*100)/100))</f>
        <v>Высота</v>
      </c>
      <c r="D18" t="str">
        <f ca="1">IF(OR(AND($A18=0,ISNUMBER($A17)),ISTEXT(A18)),"",IF(ISTEXT($A17),D$4,RANDBETWEEN(INDEX(Лист1!H:H,MATCH(VLOOKUP("我",$A$1:$A17,1),Лист1!$B:$B,))*100,INDEX(Лист1!I:I,MATCH(VLOOKUP("我",$A$1:$A17,1),Лист1!$B:$B,))*100)/100))</f>
        <v>Вес</v>
      </c>
      <c r="E18" t="str">
        <f ca="1">IF(OR(AND($A18=0,ISNUMBER($A17)),ISTEXT(A18)),"",IF(ISTEXT($A17),E$4,RANDBETWEEN(INDEX(Лист1!J:J,MATCH(VLOOKUP("我",$A$1:$A17,1),Лист1!$B:$B,))*100,INDEX(Лист1!K:K,MATCH(VLOOKUP("我",$A$1:$A17,1),Лист1!$B:$B,))*100)/100))</f>
        <v>Стоимость</v>
      </c>
    </row>
    <row r="19" spans="1:5" x14ac:dyDescent="0.2">
      <c r="A19">
        <f>IF((ROW()-MATCH(VLOOKUP("我",A$1:A18,1),A$1:A18,)-2)&lt;VLOOKUP(VLOOKUP("我",A$1:A18,1),Лист1!B:C,2,),ROW()-MATCH(VLOOKUP("我",A$1:A18,1),A$1:A18,)-1,IF(AND(A18=0,ISNUMBER(A17)),INDEX(Лист1!B:B,MATCH(VLOOKUP("我",A$1:A18,1),Лист1!B:B,)+1),))</f>
        <v>1</v>
      </c>
      <c r="B19">
        <f ca="1">IF(OR(AND($A19=0,ISNUMBER($A18)),ISTEXT(A19)),"",IF(ISTEXT($A18),B$4,RANDBETWEEN(INDEX(Лист1!D:D,MATCH(VLOOKUP("我",$A$1:$A18,1),Лист1!$B:$B,))*100,INDEX(Лист1!E:E,MATCH(VLOOKUP("我",$A$1:$A18,1),Лист1!$B:$B,))*100)/100))</f>
        <v>0.2</v>
      </c>
      <c r="C19">
        <f ca="1">IF(OR(AND($A19=0,ISNUMBER($A18)),ISTEXT(A19)),"",IF(ISTEXT($A18),C$4,RANDBETWEEN(INDEX(Лист1!F:F,MATCH(VLOOKUP("我",$A$1:$A18,1),Лист1!$B:$B,))*100,INDEX(Лист1!G:G,MATCH(VLOOKUP("我",$A$1:$A18,1),Лист1!$B:$B,))*100)/100))</f>
        <v>0.4</v>
      </c>
      <c r="D19">
        <f ca="1">IF(OR(AND($A19=0,ISNUMBER($A18)),ISTEXT(A19)),"",IF(ISTEXT($A18),D$4,RANDBETWEEN(INDEX(Лист1!H:H,MATCH(VLOOKUP("我",$A$1:$A18,1),Лист1!$B:$B,))*100,INDEX(Лист1!I:I,MATCH(VLOOKUP("我",$A$1:$A18,1),Лист1!$B:$B,))*100)/100))</f>
        <v>0.13</v>
      </c>
      <c r="E19">
        <f ca="1">IF(OR(AND($A19=0,ISNUMBER($A18)),ISTEXT(A19)),"",IF(ISTEXT($A18),E$4,RANDBETWEEN(INDEX(Лист1!J:J,MATCH(VLOOKUP("我",$A$1:$A18,1),Лист1!$B:$B,))*100,INDEX(Лист1!K:K,MATCH(VLOOKUP("我",$A$1:$A18,1),Лист1!$B:$B,))*100)/100))</f>
        <v>0.02</v>
      </c>
    </row>
    <row r="20" spans="1:5" x14ac:dyDescent="0.2">
      <c r="A20">
        <f>IF((ROW()-MATCH(VLOOKUP("我",A$1:A19,1),A$1:A19,)-2)&lt;VLOOKUP(VLOOKUP("我",A$1:A19,1),Лист1!B:C,2,),ROW()-MATCH(VLOOKUP("我",A$1:A19,1),A$1:A19,)-1,IF(AND(A19=0,ISNUMBER(A18)),INDEX(Лист1!B:B,MATCH(VLOOKUP("我",A$1:A19,1),Лист1!B:B,)+1),))</f>
        <v>2</v>
      </c>
      <c r="B20">
        <f ca="1">IF(OR(AND($A20=0,ISNUMBER($A19)),ISTEXT(A20)),"",IF(ISTEXT($A19),B$4,RANDBETWEEN(INDEX(Лист1!D:D,MATCH(VLOOKUP("我",$A$1:$A19,1),Лист1!$B:$B,))*100,INDEX(Лист1!E:E,MATCH(VLOOKUP("我",$A$1:$A19,1),Лист1!$B:$B,))*100)/100))</f>
        <v>0.12</v>
      </c>
      <c r="C20">
        <f ca="1">IF(OR(AND($A20=0,ISNUMBER($A19)),ISTEXT(A20)),"",IF(ISTEXT($A19),C$4,RANDBETWEEN(INDEX(Лист1!F:F,MATCH(VLOOKUP("我",$A$1:$A19,1),Лист1!$B:$B,))*100,INDEX(Лист1!G:G,MATCH(VLOOKUP("我",$A$1:$A19,1),Лист1!$B:$B,))*100)/100))</f>
        <v>0.37</v>
      </c>
      <c r="D20">
        <f ca="1">IF(OR(AND($A20=0,ISNUMBER($A19)),ISTEXT(A20)),"",IF(ISTEXT($A19),D$4,RANDBETWEEN(INDEX(Лист1!H:H,MATCH(VLOOKUP("我",$A$1:$A19,1),Лист1!$B:$B,))*100,INDEX(Лист1!I:I,MATCH(VLOOKUP("我",$A$1:$A19,1),Лист1!$B:$B,))*100)/100))</f>
        <v>0.15</v>
      </c>
      <c r="E20">
        <f ca="1">IF(OR(AND($A20=0,ISNUMBER($A19)),ISTEXT(A20)),"",IF(ISTEXT($A19),E$4,RANDBETWEEN(INDEX(Лист1!J:J,MATCH(VLOOKUP("我",$A$1:$A19,1),Лист1!$B:$B,))*100,INDEX(Лист1!K:K,MATCH(VLOOKUP("我",$A$1:$A19,1),Лист1!$B:$B,))*100)/100))</f>
        <v>0.05</v>
      </c>
    </row>
    <row r="21" spans="1:5" x14ac:dyDescent="0.2">
      <c r="A21">
        <f>IF((ROW()-MATCH(VLOOKUP("我",A$1:A20,1),A$1:A20,)-2)&lt;VLOOKUP(VLOOKUP("我",A$1:A20,1),Лист1!B:C,2,),ROW()-MATCH(VLOOKUP("我",A$1:A20,1),A$1:A20,)-1,IF(AND(A20=0,ISNUMBER(A19)),INDEX(Лист1!B:B,MATCH(VLOOKUP("我",A$1:A20,1),Лист1!B:B,)+1),))</f>
        <v>3</v>
      </c>
      <c r="B21">
        <f ca="1">IF(OR(AND($A21=0,ISNUMBER($A20)),ISTEXT(A21)),"",IF(ISTEXT($A20),B$4,RANDBETWEEN(INDEX(Лист1!D:D,MATCH(VLOOKUP("我",$A$1:$A20,1),Лист1!$B:$B,))*100,INDEX(Лист1!E:E,MATCH(VLOOKUP("我",$A$1:$A20,1),Лист1!$B:$B,))*100)/100))</f>
        <v>0.14000000000000001</v>
      </c>
      <c r="C21">
        <f ca="1">IF(OR(AND($A21=0,ISNUMBER($A20)),ISTEXT(A21)),"",IF(ISTEXT($A20),C$4,RANDBETWEEN(INDEX(Лист1!F:F,MATCH(VLOOKUP("我",$A$1:$A20,1),Лист1!$B:$B,))*100,INDEX(Лист1!G:G,MATCH(VLOOKUP("我",$A$1:$A20,1),Лист1!$B:$B,))*100)/100))</f>
        <v>0.4</v>
      </c>
      <c r="D21">
        <f ca="1">IF(OR(AND($A21=0,ISNUMBER($A20)),ISTEXT(A21)),"",IF(ISTEXT($A20),D$4,RANDBETWEEN(INDEX(Лист1!H:H,MATCH(VLOOKUP("我",$A$1:$A20,1),Лист1!$B:$B,))*100,INDEX(Лист1!I:I,MATCH(VLOOKUP("我",$A$1:$A20,1),Лист1!$B:$B,))*100)/100))</f>
        <v>0.13</v>
      </c>
      <c r="E21">
        <f ca="1">IF(OR(AND($A21=0,ISNUMBER($A20)),ISTEXT(A21)),"",IF(ISTEXT($A20),E$4,RANDBETWEEN(INDEX(Лист1!J:J,MATCH(VLOOKUP("我",$A$1:$A20,1),Лист1!$B:$B,))*100,INDEX(Лист1!K:K,MATCH(VLOOKUP("我",$A$1:$A20,1),Лист1!$B:$B,))*100)/100))</f>
        <v>0.03</v>
      </c>
    </row>
    <row r="22" spans="1:5" x14ac:dyDescent="0.2">
      <c r="A22">
        <f>IF((ROW()-MATCH(VLOOKUP("我",A$1:A21,1),A$1:A21,)-2)&lt;VLOOKUP(VLOOKUP("我",A$1:A21,1),Лист1!B:C,2,),ROW()-MATCH(VLOOKUP("我",A$1:A21,1),A$1:A21,)-1,IF(AND(A21=0,ISNUMBER(A20)),INDEX(Лист1!B:B,MATCH(VLOOKUP("我",A$1:A21,1),Лист1!B:B,)+1),))</f>
        <v>4</v>
      </c>
      <c r="B22">
        <f ca="1">IF(OR(AND($A22=0,ISNUMBER($A21)),ISTEXT(A22)),"",IF(ISTEXT($A21),B$4,RANDBETWEEN(INDEX(Лист1!D:D,MATCH(VLOOKUP("我",$A$1:$A21,1),Лист1!$B:$B,))*100,INDEX(Лист1!E:E,MATCH(VLOOKUP("我",$A$1:$A21,1),Лист1!$B:$B,))*100)/100))</f>
        <v>0.12</v>
      </c>
      <c r="C22">
        <f ca="1">IF(OR(AND($A22=0,ISNUMBER($A21)),ISTEXT(A22)),"",IF(ISTEXT($A21),C$4,RANDBETWEEN(INDEX(Лист1!F:F,MATCH(VLOOKUP("我",$A$1:$A21,1),Лист1!$B:$B,))*100,INDEX(Лист1!G:G,MATCH(VLOOKUP("我",$A$1:$A21,1),Лист1!$B:$B,))*100)/100))</f>
        <v>0.24</v>
      </c>
      <c r="D22">
        <f ca="1">IF(OR(AND($A22=0,ISNUMBER($A21)),ISTEXT(A22)),"",IF(ISTEXT($A21),D$4,RANDBETWEEN(INDEX(Лист1!H:H,MATCH(VLOOKUP("我",$A$1:$A21,1),Лист1!$B:$B,))*100,INDEX(Лист1!I:I,MATCH(VLOOKUP("我",$A$1:$A21,1),Лист1!$B:$B,))*100)/100))</f>
        <v>0.15</v>
      </c>
      <c r="E22">
        <f ca="1">IF(OR(AND($A22=0,ISNUMBER($A21)),ISTEXT(A22)),"",IF(ISTEXT($A21),E$4,RANDBETWEEN(INDEX(Лист1!J:J,MATCH(VLOOKUP("我",$A$1:$A21,1),Лист1!$B:$B,))*100,INDEX(Лист1!K:K,MATCH(VLOOKUP("我",$A$1:$A21,1),Лист1!$B:$B,))*100)/100))</f>
        <v>0.08</v>
      </c>
    </row>
    <row r="23" spans="1:5" x14ac:dyDescent="0.2">
      <c r="A23">
        <f>IF((ROW()-MATCH(VLOOKUP("我",A$1:A22,1),A$1:A22,)-2)&lt;VLOOKUP(VLOOKUP("我",A$1:A22,1),Лист1!B:C,2,),ROW()-MATCH(VLOOKUP("我",A$1:A22,1),A$1:A22,)-1,IF(AND(A22=0,ISNUMBER(A21)),INDEX(Лист1!B:B,MATCH(VLOOKUP("我",A$1:A22,1),Лист1!B:B,)+1),))</f>
        <v>5</v>
      </c>
      <c r="B23">
        <f ca="1">IF(OR(AND($A23=0,ISNUMBER($A22)),ISTEXT(A23)),"",IF(ISTEXT($A22),B$4,RANDBETWEEN(INDEX(Лист1!D:D,MATCH(VLOOKUP("我",$A$1:$A22,1),Лист1!$B:$B,))*100,INDEX(Лист1!E:E,MATCH(VLOOKUP("我",$A$1:$A22,1),Лист1!$B:$B,))*100)/100))</f>
        <v>0.15</v>
      </c>
      <c r="C23">
        <f ca="1">IF(OR(AND($A23=0,ISNUMBER($A22)),ISTEXT(A23)),"",IF(ISTEXT($A22),C$4,RANDBETWEEN(INDEX(Лист1!F:F,MATCH(VLOOKUP("我",$A$1:$A22,1),Лист1!$B:$B,))*100,INDEX(Лист1!G:G,MATCH(VLOOKUP("我",$A$1:$A22,1),Лист1!$B:$B,))*100)/100))</f>
        <v>0.49</v>
      </c>
      <c r="D23">
        <f ca="1">IF(OR(AND($A23=0,ISNUMBER($A22)),ISTEXT(A23)),"",IF(ISTEXT($A22),D$4,RANDBETWEEN(INDEX(Лист1!H:H,MATCH(VLOOKUP("我",$A$1:$A22,1),Лист1!$B:$B,))*100,INDEX(Лист1!I:I,MATCH(VLOOKUP("我",$A$1:$A22,1),Лист1!$B:$B,))*100)/100))</f>
        <v>0.14000000000000001</v>
      </c>
      <c r="E23">
        <f ca="1">IF(OR(AND($A23=0,ISNUMBER($A22)),ISTEXT(A23)),"",IF(ISTEXT($A22),E$4,RANDBETWEEN(INDEX(Лист1!J:J,MATCH(VLOOKUP("我",$A$1:$A22,1),Лист1!$B:$B,))*100,INDEX(Лист1!K:K,MATCH(VLOOKUP("我",$A$1:$A22,1),Лист1!$B:$B,))*100)/100))</f>
        <v>0.03</v>
      </c>
    </row>
    <row r="24" spans="1:5" x14ac:dyDescent="0.2">
      <c r="A24">
        <f>IF((ROW()-MATCH(VLOOKUP("我",A$1:A23,1),A$1:A23,)-2)&lt;VLOOKUP(VLOOKUP("我",A$1:A23,1),Лист1!B:C,2,),ROW()-MATCH(VLOOKUP("我",A$1:A23,1),A$1:A23,)-1,IF(AND(A23=0,ISNUMBER(A22)),INDEX(Лист1!B:B,MATCH(VLOOKUP("我",A$1:A23,1),Лист1!B:B,)+1),))</f>
        <v>6</v>
      </c>
      <c r="B24">
        <f ca="1">IF(OR(AND($A24=0,ISNUMBER($A23)),ISTEXT(A24)),"",IF(ISTEXT($A23),B$4,RANDBETWEEN(INDEX(Лист1!D:D,MATCH(VLOOKUP("我",$A$1:$A23,1),Лист1!$B:$B,))*100,INDEX(Лист1!E:E,MATCH(VLOOKUP("我",$A$1:$A23,1),Лист1!$B:$B,))*100)/100))</f>
        <v>0.13</v>
      </c>
      <c r="C24">
        <f ca="1">IF(OR(AND($A24=0,ISNUMBER($A23)),ISTEXT(A24)),"",IF(ISTEXT($A23),C$4,RANDBETWEEN(INDEX(Лист1!F:F,MATCH(VLOOKUP("我",$A$1:$A23,1),Лист1!$B:$B,))*100,INDEX(Лист1!G:G,MATCH(VLOOKUP("我",$A$1:$A23,1),Лист1!$B:$B,))*100)/100))</f>
        <v>0.26</v>
      </c>
      <c r="D24">
        <f ca="1">IF(OR(AND($A24=0,ISNUMBER($A23)),ISTEXT(A24)),"",IF(ISTEXT($A23),D$4,RANDBETWEEN(INDEX(Лист1!H:H,MATCH(VLOOKUP("我",$A$1:$A23,1),Лист1!$B:$B,))*100,INDEX(Лист1!I:I,MATCH(VLOOKUP("我",$A$1:$A23,1),Лист1!$B:$B,))*100)/100))</f>
        <v>0.11</v>
      </c>
      <c r="E24">
        <f ca="1">IF(OR(AND($A24=0,ISNUMBER($A23)),ISTEXT(A24)),"",IF(ISTEXT($A23),E$4,RANDBETWEEN(INDEX(Лист1!J:J,MATCH(VLOOKUP("我",$A$1:$A23,1),Лист1!$B:$B,))*100,INDEX(Лист1!K:K,MATCH(VLOOKUP("我",$A$1:$A23,1),Лист1!$B:$B,))*100)/100))</f>
        <v>0.01</v>
      </c>
    </row>
    <row r="25" spans="1:5" x14ac:dyDescent="0.2">
      <c r="A25">
        <f>IF((ROW()-MATCH(VLOOKUP("我",A$1:A24,1),A$1:A24,)-2)&lt;VLOOKUP(VLOOKUP("我",A$1:A24,1),Лист1!B:C,2,),ROW()-MATCH(VLOOKUP("我",A$1:A24,1),A$1:A24,)-1,IF(AND(A24=0,ISNUMBER(A23)),INDEX(Лист1!B:B,MATCH(VLOOKUP("我",A$1:A24,1),Лист1!B:B,)+1),))</f>
        <v>7</v>
      </c>
      <c r="B25">
        <f ca="1">IF(OR(AND($A25=0,ISNUMBER($A24)),ISTEXT(A25)),"",IF(ISTEXT($A24),B$4,RANDBETWEEN(INDEX(Лист1!D:D,MATCH(VLOOKUP("我",$A$1:$A24,1),Лист1!$B:$B,))*100,INDEX(Лист1!E:E,MATCH(VLOOKUP("我",$A$1:$A24,1),Лист1!$B:$B,))*100)/100))</f>
        <v>0.16</v>
      </c>
      <c r="C25">
        <f ca="1">IF(OR(AND($A25=0,ISNUMBER($A24)),ISTEXT(A25)),"",IF(ISTEXT($A24),C$4,RANDBETWEEN(INDEX(Лист1!F:F,MATCH(VLOOKUP("我",$A$1:$A24,1),Лист1!$B:$B,))*100,INDEX(Лист1!G:G,MATCH(VLOOKUP("我",$A$1:$A24,1),Лист1!$B:$B,))*100)/100))</f>
        <v>0.46</v>
      </c>
      <c r="D25">
        <f ca="1">IF(OR(AND($A25=0,ISNUMBER($A24)),ISTEXT(A25)),"",IF(ISTEXT($A24),D$4,RANDBETWEEN(INDEX(Лист1!H:H,MATCH(VLOOKUP("我",$A$1:$A24,1),Лист1!$B:$B,))*100,INDEX(Лист1!I:I,MATCH(VLOOKUP("我",$A$1:$A24,1),Лист1!$B:$B,))*100)/100))</f>
        <v>0.12</v>
      </c>
      <c r="E25">
        <f ca="1">IF(OR(AND($A25=0,ISNUMBER($A24)),ISTEXT(A25)),"",IF(ISTEXT($A24),E$4,RANDBETWEEN(INDEX(Лист1!J:J,MATCH(VLOOKUP("我",$A$1:$A24,1),Лист1!$B:$B,))*100,INDEX(Лист1!K:K,MATCH(VLOOKUP("我",$A$1:$A24,1),Лист1!$B:$B,))*100)/100))</f>
        <v>0.04</v>
      </c>
    </row>
    <row r="26" spans="1:5" x14ac:dyDescent="0.2">
      <c r="A26">
        <f>IF((ROW()-MATCH(VLOOKUP("我",A$1:A25,1),A$1:A25,)-2)&lt;VLOOKUP(VLOOKUP("我",A$1:A25,1),Лист1!B:C,2,),ROW()-MATCH(VLOOKUP("我",A$1:A25,1),A$1:A25,)-1,IF(AND(A25=0,ISNUMBER(A24)),INDEX(Лист1!B:B,MATCH(VLOOKUP("我",A$1:A25,1),Лист1!B:B,)+1),))</f>
        <v>8</v>
      </c>
      <c r="B26">
        <f ca="1">IF(OR(AND($A26=0,ISNUMBER($A25)),ISTEXT(A26)),"",IF(ISTEXT($A25),B$4,RANDBETWEEN(INDEX(Лист1!D:D,MATCH(VLOOKUP("我",$A$1:$A25,1),Лист1!$B:$B,))*100,INDEX(Лист1!E:E,MATCH(VLOOKUP("我",$A$1:$A25,1),Лист1!$B:$B,))*100)/100))</f>
        <v>0.16</v>
      </c>
      <c r="C26">
        <f ca="1">IF(OR(AND($A26=0,ISNUMBER($A25)),ISTEXT(A26)),"",IF(ISTEXT($A25),C$4,RANDBETWEEN(INDEX(Лист1!F:F,MATCH(VLOOKUP("我",$A$1:$A25,1),Лист1!$B:$B,))*100,INDEX(Лист1!G:G,MATCH(VLOOKUP("我",$A$1:$A25,1),Лист1!$B:$B,))*100)/100))</f>
        <v>0.3</v>
      </c>
      <c r="D26">
        <f ca="1">IF(OR(AND($A26=0,ISNUMBER($A25)),ISTEXT(A26)),"",IF(ISTEXT($A25),D$4,RANDBETWEEN(INDEX(Лист1!H:H,MATCH(VLOOKUP("我",$A$1:$A25,1),Лист1!$B:$B,))*100,INDEX(Лист1!I:I,MATCH(VLOOKUP("我",$A$1:$A25,1),Лист1!$B:$B,))*100)/100))</f>
        <v>0.13</v>
      </c>
      <c r="E26">
        <f ca="1">IF(OR(AND($A26=0,ISNUMBER($A25)),ISTEXT(A26)),"",IF(ISTEXT($A25),E$4,RANDBETWEEN(INDEX(Лист1!J:J,MATCH(VLOOKUP("我",$A$1:$A25,1),Лист1!$B:$B,))*100,INDEX(Лист1!K:K,MATCH(VLOOKUP("我",$A$1:$A25,1),Лист1!$B:$B,))*100)/100))</f>
        <v>0.03</v>
      </c>
    </row>
    <row r="27" spans="1:5" x14ac:dyDescent="0.2">
      <c r="A27">
        <f>IF((ROW()-MATCH(VLOOKUP("我",A$1:A26,1),A$1:A26,)-2)&lt;VLOOKUP(VLOOKUP("我",A$1:A26,1),Лист1!B:C,2,),ROW()-MATCH(VLOOKUP("我",A$1:A26,1),A$1:A26,)-1,IF(AND(A26=0,ISNUMBER(A25)),INDEX(Лист1!B:B,MATCH(VLOOKUP("我",A$1:A26,1),Лист1!B:B,)+1),))</f>
        <v>9</v>
      </c>
      <c r="B27">
        <f ca="1">IF(OR(AND($A27=0,ISNUMBER($A26)),ISTEXT(A27)),"",IF(ISTEXT($A26),B$4,RANDBETWEEN(INDEX(Лист1!D:D,MATCH(VLOOKUP("我",$A$1:$A26,1),Лист1!$B:$B,))*100,INDEX(Лист1!E:E,MATCH(VLOOKUP("我",$A$1:$A26,1),Лист1!$B:$B,))*100)/100))</f>
        <v>0.12</v>
      </c>
      <c r="C27">
        <f ca="1">IF(OR(AND($A27=0,ISNUMBER($A26)),ISTEXT(A27)),"",IF(ISTEXT($A26),C$4,RANDBETWEEN(INDEX(Лист1!F:F,MATCH(VLOOKUP("我",$A$1:$A26,1),Лист1!$B:$B,))*100,INDEX(Лист1!G:G,MATCH(VLOOKUP("我",$A$1:$A26,1),Лист1!$B:$B,))*100)/100))</f>
        <v>0.34</v>
      </c>
      <c r="D27">
        <f ca="1">IF(OR(AND($A27=0,ISNUMBER($A26)),ISTEXT(A27)),"",IF(ISTEXT($A26),D$4,RANDBETWEEN(INDEX(Лист1!H:H,MATCH(VLOOKUP("我",$A$1:$A26,1),Лист1!$B:$B,))*100,INDEX(Лист1!I:I,MATCH(VLOOKUP("我",$A$1:$A26,1),Лист1!$B:$B,))*100)/100))</f>
        <v>0.11</v>
      </c>
      <c r="E27">
        <f ca="1">IF(OR(AND($A27=0,ISNUMBER($A26)),ISTEXT(A27)),"",IF(ISTEXT($A26),E$4,RANDBETWEEN(INDEX(Лист1!J:J,MATCH(VLOOKUP("我",$A$1:$A26,1),Лист1!$B:$B,))*100,INDEX(Лист1!K:K,MATCH(VLOOKUP("我",$A$1:$A26,1),Лист1!$B:$B,))*100)/100))</f>
        <v>0.03</v>
      </c>
    </row>
    <row r="28" spans="1:5" x14ac:dyDescent="0.2">
      <c r="A28">
        <f>IF((ROW()-MATCH(VLOOKUP("我",A$1:A27,1),A$1:A27,)-2)&lt;VLOOKUP(VLOOKUP("我",A$1:A27,1),Лист1!B:C,2,),ROW()-MATCH(VLOOKUP("我",A$1:A27,1),A$1:A27,)-1,IF(AND(A27=0,ISNUMBER(A26)),INDEX(Лист1!B:B,MATCH(VLOOKUP("我",A$1:A27,1),Лист1!B:B,)+1),))</f>
        <v>10</v>
      </c>
      <c r="B28">
        <f ca="1">IF(OR(AND($A28=0,ISNUMBER($A27)),ISTEXT(A28)),"",IF(ISTEXT($A27),B$4,RANDBETWEEN(INDEX(Лист1!D:D,MATCH(VLOOKUP("我",$A$1:$A27,1),Лист1!$B:$B,))*100,INDEX(Лист1!E:E,MATCH(VLOOKUP("我",$A$1:$A27,1),Лист1!$B:$B,))*100)/100))</f>
        <v>0.12</v>
      </c>
      <c r="C28">
        <f ca="1">IF(OR(AND($A28=0,ISNUMBER($A27)),ISTEXT(A28)),"",IF(ISTEXT($A27),C$4,RANDBETWEEN(INDEX(Лист1!F:F,MATCH(VLOOKUP("我",$A$1:$A27,1),Лист1!$B:$B,))*100,INDEX(Лист1!G:G,MATCH(VLOOKUP("我",$A$1:$A27,1),Лист1!$B:$B,))*100)/100))</f>
        <v>0.43</v>
      </c>
      <c r="D28">
        <f ca="1">IF(OR(AND($A28=0,ISNUMBER($A27)),ISTEXT(A28)),"",IF(ISTEXT($A27),D$4,RANDBETWEEN(INDEX(Лист1!H:H,MATCH(VLOOKUP("我",$A$1:$A27,1),Лист1!$B:$B,))*100,INDEX(Лист1!I:I,MATCH(VLOOKUP("我",$A$1:$A27,1),Лист1!$B:$B,))*100)/100))</f>
        <v>0.15</v>
      </c>
      <c r="E28">
        <f ca="1">IF(OR(AND($A28=0,ISNUMBER($A27)),ISTEXT(A28)),"",IF(ISTEXT($A27),E$4,RANDBETWEEN(INDEX(Лист1!J:J,MATCH(VLOOKUP("我",$A$1:$A27,1),Лист1!$B:$B,))*100,INDEX(Лист1!K:K,MATCH(VLOOKUP("我",$A$1:$A27,1),Лист1!$B:$B,))*100)/100))</f>
        <v>0.05</v>
      </c>
    </row>
    <row r="29" spans="1:5" x14ac:dyDescent="0.2">
      <c r="A29">
        <f>IF((ROW()-MATCH(VLOOKUP("我",A$1:A28,1),A$1:A28,)-2)&lt;VLOOKUP(VLOOKUP("我",A$1:A28,1),Лист1!B:C,2,),ROW()-MATCH(VLOOKUP("我",A$1:A28,1),A$1:A28,)-1,IF(AND(A28=0,ISNUMBER(A27)),INDEX(Лист1!B:B,MATCH(VLOOKUP("我",A$1:A28,1),Лист1!B:B,)+1),))</f>
        <v>11</v>
      </c>
      <c r="B29">
        <f ca="1">IF(OR(AND($A29=0,ISNUMBER($A28)),ISTEXT(A29)),"",IF(ISTEXT($A28),B$4,RANDBETWEEN(INDEX(Лист1!D:D,MATCH(VLOOKUP("我",$A$1:$A28,1),Лист1!$B:$B,))*100,INDEX(Лист1!E:E,MATCH(VLOOKUP("我",$A$1:$A28,1),Лист1!$B:$B,))*100)/100))</f>
        <v>0.19</v>
      </c>
      <c r="C29">
        <f ca="1">IF(OR(AND($A29=0,ISNUMBER($A28)),ISTEXT(A29)),"",IF(ISTEXT($A28),C$4,RANDBETWEEN(INDEX(Лист1!F:F,MATCH(VLOOKUP("我",$A$1:$A28,1),Лист1!$B:$B,))*100,INDEX(Лист1!G:G,MATCH(VLOOKUP("我",$A$1:$A28,1),Лист1!$B:$B,))*100)/100))</f>
        <v>0.3</v>
      </c>
      <c r="D29">
        <f ca="1">IF(OR(AND($A29=0,ISNUMBER($A28)),ISTEXT(A29)),"",IF(ISTEXT($A28),D$4,RANDBETWEEN(INDEX(Лист1!H:H,MATCH(VLOOKUP("我",$A$1:$A28,1),Лист1!$B:$B,))*100,INDEX(Лист1!I:I,MATCH(VLOOKUP("我",$A$1:$A28,1),Лист1!$B:$B,))*100)/100))</f>
        <v>0.12</v>
      </c>
      <c r="E29">
        <f ca="1">IF(OR(AND($A29=0,ISNUMBER($A28)),ISTEXT(A29)),"",IF(ISTEXT($A28),E$4,RANDBETWEEN(INDEX(Лист1!J:J,MATCH(VLOOKUP("我",$A$1:$A28,1),Лист1!$B:$B,))*100,INDEX(Лист1!K:K,MATCH(VLOOKUP("我",$A$1:$A28,1),Лист1!$B:$B,))*100)/100))</f>
        <v>0.03</v>
      </c>
    </row>
    <row r="30" spans="1:5" x14ac:dyDescent="0.2">
      <c r="A30">
        <f>IF((ROW()-MATCH(VLOOKUP("我",A$1:A29,1),A$1:A29,)-2)&lt;VLOOKUP(VLOOKUP("我",A$1:A29,1),Лист1!B:C,2,),ROW()-MATCH(VLOOKUP("我",A$1:A29,1),A$1:A29,)-1,IF(AND(A29=0,ISNUMBER(A28)),INDEX(Лист1!B:B,MATCH(VLOOKUP("我",A$1:A29,1),Лист1!B:B,)+1),))</f>
        <v>12</v>
      </c>
      <c r="B30">
        <f ca="1">IF(OR(AND($A30=0,ISNUMBER($A29)),ISTEXT(A30)),"",IF(ISTEXT($A29),B$4,RANDBETWEEN(INDEX(Лист1!D:D,MATCH(VLOOKUP("我",$A$1:$A29,1),Лист1!$B:$B,))*100,INDEX(Лист1!E:E,MATCH(VLOOKUP("我",$A$1:$A29,1),Лист1!$B:$B,))*100)/100))</f>
        <v>0.12</v>
      </c>
      <c r="C30">
        <f ca="1">IF(OR(AND($A30=0,ISNUMBER($A29)),ISTEXT(A30)),"",IF(ISTEXT($A29),C$4,RANDBETWEEN(INDEX(Лист1!F:F,MATCH(VLOOKUP("我",$A$1:$A29,1),Лист1!$B:$B,))*100,INDEX(Лист1!G:G,MATCH(VLOOKUP("我",$A$1:$A29,1),Лист1!$B:$B,))*100)/100))</f>
        <v>0.32</v>
      </c>
      <c r="D30">
        <f ca="1">IF(OR(AND($A30=0,ISNUMBER($A29)),ISTEXT(A30)),"",IF(ISTEXT($A29),D$4,RANDBETWEEN(INDEX(Лист1!H:H,MATCH(VLOOKUP("我",$A$1:$A29,1),Лист1!$B:$B,))*100,INDEX(Лист1!I:I,MATCH(VLOOKUP("我",$A$1:$A29,1),Лист1!$B:$B,))*100)/100))</f>
        <v>0.12</v>
      </c>
      <c r="E30">
        <f ca="1">IF(OR(AND($A30=0,ISNUMBER($A29)),ISTEXT(A30)),"",IF(ISTEXT($A29),E$4,RANDBETWEEN(INDEX(Лист1!J:J,MATCH(VLOOKUP("我",$A$1:$A29,1),Лист1!$B:$B,))*100,INDEX(Лист1!K:K,MATCH(VLOOKUP("我",$A$1:$A29,1),Лист1!$B:$B,))*100)/100))</f>
        <v>0.05</v>
      </c>
    </row>
    <row r="31" spans="1:5" x14ac:dyDescent="0.2">
      <c r="A31">
        <f>IF((ROW()-MATCH(VLOOKUP("我",A$1:A30,1),A$1:A30,)-2)&lt;VLOOKUP(VLOOKUP("我",A$1:A30,1),Лист1!B:C,2,),ROW()-MATCH(VLOOKUP("我",A$1:A30,1),A$1:A30,)-1,IF(AND(A30=0,ISNUMBER(A29)),INDEX(Лист1!B:B,MATCH(VLOOKUP("我",A$1:A30,1),Лист1!B:B,)+1),))</f>
        <v>13</v>
      </c>
      <c r="B31">
        <f ca="1">IF(OR(AND($A31=0,ISNUMBER($A30)),ISTEXT(A31)),"",IF(ISTEXT($A30),B$4,RANDBETWEEN(INDEX(Лист1!D:D,MATCH(VLOOKUP("我",$A$1:$A30,1),Лист1!$B:$B,))*100,INDEX(Лист1!E:E,MATCH(VLOOKUP("我",$A$1:$A30,1),Лист1!$B:$B,))*100)/100))</f>
        <v>0.17</v>
      </c>
      <c r="C31">
        <f ca="1">IF(OR(AND($A31=0,ISNUMBER($A30)),ISTEXT(A31)),"",IF(ISTEXT($A30),C$4,RANDBETWEEN(INDEX(Лист1!F:F,MATCH(VLOOKUP("我",$A$1:$A30,1),Лист1!$B:$B,))*100,INDEX(Лист1!G:G,MATCH(VLOOKUP("我",$A$1:$A30,1),Лист1!$B:$B,))*100)/100))</f>
        <v>0.28000000000000003</v>
      </c>
      <c r="D31">
        <f ca="1">IF(OR(AND($A31=0,ISNUMBER($A30)),ISTEXT(A31)),"",IF(ISTEXT($A30),D$4,RANDBETWEEN(INDEX(Лист1!H:H,MATCH(VLOOKUP("我",$A$1:$A30,1),Лист1!$B:$B,))*100,INDEX(Лист1!I:I,MATCH(VLOOKUP("我",$A$1:$A30,1),Лист1!$B:$B,))*100)/100))</f>
        <v>0.12</v>
      </c>
      <c r="E31">
        <f ca="1">IF(OR(AND($A31=0,ISNUMBER($A30)),ISTEXT(A31)),"",IF(ISTEXT($A30),E$4,RANDBETWEEN(INDEX(Лист1!J:J,MATCH(VLOOKUP("我",$A$1:$A30,1),Лист1!$B:$B,))*100,INDEX(Лист1!K:K,MATCH(VLOOKUP("我",$A$1:$A30,1),Лист1!$B:$B,))*100)/100))</f>
        <v>0.05</v>
      </c>
    </row>
    <row r="32" spans="1:5" x14ac:dyDescent="0.2">
      <c r="A32">
        <f>IF((ROW()-MATCH(VLOOKUP("我",A$1:A31,1),A$1:A31,)-2)&lt;VLOOKUP(VLOOKUP("我",A$1:A31,1),Лист1!B:C,2,),ROW()-MATCH(VLOOKUP("我",A$1:A31,1),A$1:A31,)-1,IF(AND(A31=0,ISNUMBER(A30)),INDEX(Лист1!B:B,MATCH(VLOOKUP("我",A$1:A31,1),Лист1!B:B,)+1),))</f>
        <v>14</v>
      </c>
      <c r="B32">
        <f ca="1">IF(OR(AND($A32=0,ISNUMBER($A31)),ISTEXT(A32)),"",IF(ISTEXT($A31),B$4,RANDBETWEEN(INDEX(Лист1!D:D,MATCH(VLOOKUP("我",$A$1:$A31,1),Лист1!$B:$B,))*100,INDEX(Лист1!E:E,MATCH(VLOOKUP("我",$A$1:$A31,1),Лист1!$B:$B,))*100)/100))</f>
        <v>0.17</v>
      </c>
      <c r="C32">
        <f ca="1">IF(OR(AND($A32=0,ISNUMBER($A31)),ISTEXT(A32)),"",IF(ISTEXT($A31),C$4,RANDBETWEEN(INDEX(Лист1!F:F,MATCH(VLOOKUP("我",$A$1:$A31,1),Лист1!$B:$B,))*100,INDEX(Лист1!G:G,MATCH(VLOOKUP("我",$A$1:$A31,1),Лист1!$B:$B,))*100)/100))</f>
        <v>0.35</v>
      </c>
      <c r="D32">
        <f ca="1">IF(OR(AND($A32=0,ISNUMBER($A31)),ISTEXT(A32)),"",IF(ISTEXT($A31),D$4,RANDBETWEEN(INDEX(Лист1!H:H,MATCH(VLOOKUP("我",$A$1:$A31,1),Лист1!$B:$B,))*100,INDEX(Лист1!I:I,MATCH(VLOOKUP("我",$A$1:$A31,1),Лист1!$B:$B,))*100)/100))</f>
        <v>0.13</v>
      </c>
      <c r="E32">
        <f ca="1">IF(OR(AND($A32=0,ISNUMBER($A31)),ISTEXT(A32)),"",IF(ISTEXT($A31),E$4,RANDBETWEEN(INDEX(Лист1!J:J,MATCH(VLOOKUP("我",$A$1:$A31,1),Лист1!$B:$B,))*100,INDEX(Лист1!K:K,MATCH(VLOOKUP("我",$A$1:$A31,1),Лист1!$B:$B,))*100)/100))</f>
        <v>0.06</v>
      </c>
    </row>
    <row r="33" spans="1:5" x14ac:dyDescent="0.2">
      <c r="A33">
        <f>IF((ROW()-MATCH(VLOOKUP("我",A$1:A32,1),A$1:A32,)-2)&lt;VLOOKUP(VLOOKUP("我",A$1:A32,1),Лист1!B:C,2,),ROW()-MATCH(VLOOKUP("我",A$1:A32,1),A$1:A32,)-1,IF(AND(A32=0,ISNUMBER(A31)),INDEX(Лист1!B:B,MATCH(VLOOKUP("我",A$1:A32,1),Лист1!B:B,)+1),))</f>
        <v>15</v>
      </c>
      <c r="B33">
        <f ca="1">IF(OR(AND($A33=0,ISNUMBER($A32)),ISTEXT(A33)),"",IF(ISTEXT($A32),B$4,RANDBETWEEN(INDEX(Лист1!D:D,MATCH(VLOOKUP("我",$A$1:$A32,1),Лист1!$B:$B,))*100,INDEX(Лист1!E:E,MATCH(VLOOKUP("我",$A$1:$A32,1),Лист1!$B:$B,))*100)/100))</f>
        <v>0.2</v>
      </c>
      <c r="C33">
        <f ca="1">IF(OR(AND($A33=0,ISNUMBER($A32)),ISTEXT(A33)),"",IF(ISTEXT($A32),C$4,RANDBETWEEN(INDEX(Лист1!F:F,MATCH(VLOOKUP("我",$A$1:$A32,1),Лист1!$B:$B,))*100,INDEX(Лист1!G:G,MATCH(VLOOKUP("我",$A$1:$A32,1),Лист1!$B:$B,))*100)/100))</f>
        <v>0.25</v>
      </c>
      <c r="D33">
        <f ca="1">IF(OR(AND($A33=0,ISNUMBER($A32)),ISTEXT(A33)),"",IF(ISTEXT($A32),D$4,RANDBETWEEN(INDEX(Лист1!H:H,MATCH(VLOOKUP("我",$A$1:$A32,1),Лист1!$B:$B,))*100,INDEX(Лист1!I:I,MATCH(VLOOKUP("我",$A$1:$A32,1),Лист1!$B:$B,))*100)/100))</f>
        <v>0.15</v>
      </c>
      <c r="E33">
        <f ca="1">IF(OR(AND($A33=0,ISNUMBER($A32)),ISTEXT(A33)),"",IF(ISTEXT($A32),E$4,RANDBETWEEN(INDEX(Лист1!J:J,MATCH(VLOOKUP("我",$A$1:$A32,1),Лист1!$B:$B,))*100,INDEX(Лист1!K:K,MATCH(VLOOKUP("我",$A$1:$A32,1),Лист1!$B:$B,))*100)/100))</f>
        <v>0.05</v>
      </c>
    </row>
    <row r="34" spans="1:5" x14ac:dyDescent="0.2">
      <c r="A34">
        <f>IF((ROW()-MATCH(VLOOKUP("我",A$1:A33,1),A$1:A33,)-2)&lt;VLOOKUP(VLOOKUP("我",A$1:A33,1),Лист1!B:C,2,),ROW()-MATCH(VLOOKUP("我",A$1:A33,1),A$1:A33,)-1,IF(AND(A33=0,ISNUMBER(A32)),INDEX(Лист1!B:B,MATCH(VLOOKUP("我",A$1:A33,1),Лист1!B:B,)+1),))</f>
        <v>0</v>
      </c>
      <c r="B34" t="str">
        <f ca="1">IF(OR(AND($A34=0,ISNUMBER($A33)),ISTEXT(A34)),"",IF(ISTEXT($A33),B$4,RANDBETWEEN(INDEX(Лист1!D:D,MATCH(VLOOKUP("我",$A$1:$A33,1),Лист1!$B:$B,))*100,INDEX(Лист1!E:E,MATCH(VLOOKUP("我",$A$1:$A33,1),Лист1!$B:$B,))*100)/100))</f>
        <v/>
      </c>
      <c r="C34" t="str">
        <f ca="1">IF(OR(AND($A34=0,ISNUMBER($A33)),ISTEXT(A34)),"",IF(ISTEXT($A33),C$4,RANDBETWEEN(INDEX(Лист1!F:F,MATCH(VLOOKUP("我",$A$1:$A33,1),Лист1!$B:$B,))*100,INDEX(Лист1!G:G,MATCH(VLOOKUP("我",$A$1:$A33,1),Лист1!$B:$B,))*100)/100))</f>
        <v/>
      </c>
      <c r="D34" t="str">
        <f ca="1">IF(OR(AND($A34=0,ISNUMBER($A33)),ISTEXT(A34)),"",IF(ISTEXT($A33),D$4,RANDBETWEEN(INDEX(Лист1!H:H,MATCH(VLOOKUP("我",$A$1:$A33,1),Лист1!$B:$B,))*100,INDEX(Лист1!I:I,MATCH(VLOOKUP("我",$A$1:$A33,1),Лист1!$B:$B,))*100)/100))</f>
        <v/>
      </c>
      <c r="E34" t="str">
        <f ca="1">IF(OR(AND($A34=0,ISNUMBER($A33)),ISTEXT(A34)),"",IF(ISTEXT($A33),E$4,RANDBETWEEN(INDEX(Лист1!J:J,MATCH(VLOOKUP("我",$A$1:$A33,1),Лист1!$B:$B,))*100,INDEX(Лист1!K:K,MATCH(VLOOKUP("我",$A$1:$A33,1),Лист1!$B:$B,))*100)/100))</f>
        <v/>
      </c>
    </row>
    <row r="35" spans="1:5" x14ac:dyDescent="0.2">
      <c r="A35" t="str">
        <f>IF((ROW()-MATCH(VLOOKUP("我",A$1:A34,1),A$1:A34,)-2)&lt;VLOOKUP(VLOOKUP("我",A$1:A34,1),Лист1!B:C,2,),ROW()-MATCH(VLOOKUP("我",A$1:A34,1),A$1:A34,)-1,IF(AND(A34=0,ISNUMBER(A33)),INDEX(Лист1!B:B,MATCH(VLOOKUP("我",A$1:A34,1),Лист1!B:B,)+1),))</f>
        <v>Вентиль</v>
      </c>
      <c r="B35" t="str">
        <f ca="1">IF(OR(AND($A35=0,ISNUMBER($A34)),ISTEXT(A35)),"",IF(ISTEXT($A34),B$4,RANDBETWEEN(INDEX(Лист1!D:D,MATCH(VLOOKUP("我",$A$1:$A34,1),Лист1!$B:$B,))*100,INDEX(Лист1!E:E,MATCH(VLOOKUP("我",$A$1:$A34,1),Лист1!$B:$B,))*100)/100))</f>
        <v/>
      </c>
      <c r="C35" t="str">
        <f ca="1">IF(OR(AND($A35=0,ISNUMBER($A34)),ISTEXT(A35)),"",IF(ISTEXT($A34),C$4,RANDBETWEEN(INDEX(Лист1!F:F,MATCH(VLOOKUP("我",$A$1:$A34,1),Лист1!$B:$B,))*100,INDEX(Лист1!G:G,MATCH(VLOOKUP("我",$A$1:$A34,1),Лист1!$B:$B,))*100)/100))</f>
        <v/>
      </c>
      <c r="D35" t="str">
        <f ca="1">IF(OR(AND($A35=0,ISNUMBER($A34)),ISTEXT(A35)),"",IF(ISTEXT($A34),D$4,RANDBETWEEN(INDEX(Лист1!H:H,MATCH(VLOOKUP("我",$A$1:$A34,1),Лист1!$B:$B,))*100,INDEX(Лист1!I:I,MATCH(VLOOKUP("我",$A$1:$A34,1),Лист1!$B:$B,))*100)/100))</f>
        <v/>
      </c>
      <c r="E35" t="str">
        <f ca="1">IF(OR(AND($A35=0,ISNUMBER($A34)),ISTEXT(A35)),"",IF(ISTEXT($A34),E$4,RANDBETWEEN(INDEX(Лист1!J:J,MATCH(VLOOKUP("我",$A$1:$A34,1),Лист1!$B:$B,))*100,INDEX(Лист1!K:K,MATCH(VLOOKUP("我",$A$1:$A34,1),Лист1!$B:$B,))*100)/100))</f>
        <v/>
      </c>
    </row>
    <row r="36" spans="1:5" x14ac:dyDescent="0.2">
      <c r="A36">
        <f>IF((ROW()-MATCH(VLOOKUP("我",A$1:A35,1),A$1:A35,)-2)&lt;VLOOKUP(VLOOKUP("我",A$1:A35,1),Лист1!B:C,2,),ROW()-MATCH(VLOOKUP("我",A$1:A35,1),A$1:A35,)-1,IF(AND(A35=0,ISNUMBER(A34)),INDEX(Лист1!B:B,MATCH(VLOOKUP("我",A$1:A35,1),Лист1!B:B,)+1),))</f>
        <v>0</v>
      </c>
      <c r="B36" t="str">
        <f ca="1">IF(OR(AND($A36=0,ISNUMBER($A35)),ISTEXT(A36)),"",IF(ISTEXT($A35),B$4,RANDBETWEEN(INDEX(Лист1!D:D,MATCH(VLOOKUP("我",$A$1:$A35,1),Лист1!$B:$B,))*100,INDEX(Лист1!E:E,MATCH(VLOOKUP("我",$A$1:$A35,1),Лист1!$B:$B,))*100)/100))</f>
        <v>Длина</v>
      </c>
      <c r="C36" t="str">
        <f ca="1">IF(OR(AND($A36=0,ISNUMBER($A35)),ISTEXT(A36)),"",IF(ISTEXT($A35),C$4,RANDBETWEEN(INDEX(Лист1!F:F,MATCH(VLOOKUP("我",$A$1:$A35,1),Лист1!$B:$B,))*100,INDEX(Лист1!G:G,MATCH(VLOOKUP("我",$A$1:$A35,1),Лист1!$B:$B,))*100)/100))</f>
        <v>Высота</v>
      </c>
      <c r="D36" t="str">
        <f ca="1">IF(OR(AND($A36=0,ISNUMBER($A35)),ISTEXT(A36)),"",IF(ISTEXT($A35),D$4,RANDBETWEEN(INDEX(Лист1!H:H,MATCH(VLOOKUP("我",$A$1:$A35,1),Лист1!$B:$B,))*100,INDEX(Лист1!I:I,MATCH(VLOOKUP("我",$A$1:$A35,1),Лист1!$B:$B,))*100)/100))</f>
        <v>Вес</v>
      </c>
      <c r="E36" t="str">
        <f ca="1">IF(OR(AND($A36=0,ISNUMBER($A35)),ISTEXT(A36)),"",IF(ISTEXT($A35),E$4,RANDBETWEEN(INDEX(Лист1!J:J,MATCH(VLOOKUP("我",$A$1:$A35,1),Лист1!$B:$B,))*100,INDEX(Лист1!K:K,MATCH(VLOOKUP("我",$A$1:$A35,1),Лист1!$B:$B,))*100)/100))</f>
        <v>Стоимость</v>
      </c>
    </row>
    <row r="37" spans="1:5" x14ac:dyDescent="0.2">
      <c r="A37">
        <f>IF((ROW()-MATCH(VLOOKUP("我",A$1:A36,1),A$1:A36,)-2)&lt;VLOOKUP(VLOOKUP("我",A$1:A36,1),Лист1!B:C,2,),ROW()-MATCH(VLOOKUP("我",A$1:A36,1),A$1:A36,)-1,IF(AND(A36=0,ISNUMBER(A35)),INDEX(Лист1!B:B,MATCH(VLOOKUP("我",A$1:A36,1),Лист1!B:B,)+1),))</f>
        <v>1</v>
      </c>
      <c r="B37">
        <f ca="1">IF(OR(AND($A37=0,ISNUMBER($A36)),ISTEXT(A37)),"",IF(ISTEXT($A36),B$4,RANDBETWEEN(INDEX(Лист1!D:D,MATCH(VLOOKUP("我",$A$1:$A36,1),Лист1!$B:$B,))*100,INDEX(Лист1!E:E,MATCH(VLOOKUP("我",$A$1:$A36,1),Лист1!$B:$B,))*100)/100))</f>
        <v>0.7</v>
      </c>
      <c r="C37">
        <f ca="1">IF(OR(AND($A37=0,ISNUMBER($A36)),ISTEXT(A37)),"",IF(ISTEXT($A36),C$4,RANDBETWEEN(INDEX(Лист1!F:F,MATCH(VLOOKUP("我",$A$1:$A36,1),Лист1!$B:$B,))*100,INDEX(Лист1!G:G,MATCH(VLOOKUP("我",$A$1:$A36,1),Лист1!$B:$B,))*100)/100))</f>
        <v>0.71</v>
      </c>
      <c r="D37">
        <f ca="1">IF(OR(AND($A37=0,ISNUMBER($A36)),ISTEXT(A37)),"",IF(ISTEXT($A36),D$4,RANDBETWEEN(INDEX(Лист1!H:H,MATCH(VLOOKUP("我",$A$1:$A36,1),Лист1!$B:$B,))*100,INDEX(Лист1!I:I,MATCH(VLOOKUP("我",$A$1:$A36,1),Лист1!$B:$B,))*100)/100))</f>
        <v>1.17</v>
      </c>
      <c r="E37">
        <f ca="1">IF(OR(AND($A37=0,ISNUMBER($A36)),ISTEXT(A37)),"",IF(ISTEXT($A36),E$4,RANDBETWEEN(INDEX(Лист1!J:J,MATCH(VLOOKUP("我",$A$1:$A36,1),Лист1!$B:$B,))*100,INDEX(Лист1!K:K,MATCH(VLOOKUP("我",$A$1:$A36,1),Лист1!$B:$B,))*100)/100))</f>
        <v>0.98</v>
      </c>
    </row>
    <row r="38" spans="1:5" x14ac:dyDescent="0.2">
      <c r="A38">
        <f>IF((ROW()-MATCH(VLOOKUP("我",A$1:A37,1),A$1:A37,)-2)&lt;VLOOKUP(VLOOKUP("我",A$1:A37,1),Лист1!B:C,2,),ROW()-MATCH(VLOOKUP("我",A$1:A37,1),A$1:A37,)-1,IF(AND(A37=0,ISNUMBER(A36)),INDEX(Лист1!B:B,MATCH(VLOOKUP("我",A$1:A37,1),Лист1!B:B,)+1),))</f>
        <v>2</v>
      </c>
      <c r="B38">
        <f ca="1">IF(OR(AND($A38=0,ISNUMBER($A37)),ISTEXT(A38)),"",IF(ISTEXT($A37),B$4,RANDBETWEEN(INDEX(Лист1!D:D,MATCH(VLOOKUP("我",$A$1:$A37,1),Лист1!$B:$B,))*100,INDEX(Лист1!E:E,MATCH(VLOOKUP("我",$A$1:$A37,1),Лист1!$B:$B,))*100)/100))</f>
        <v>0.53</v>
      </c>
      <c r="C38">
        <f ca="1">IF(OR(AND($A38=0,ISNUMBER($A37)),ISTEXT(A38)),"",IF(ISTEXT($A37),C$4,RANDBETWEEN(INDEX(Лист1!F:F,MATCH(VLOOKUP("我",$A$1:$A37,1),Лист1!$B:$B,))*100,INDEX(Лист1!G:G,MATCH(VLOOKUP("我",$A$1:$A37,1),Лист1!$B:$B,))*100)/100))</f>
        <v>0.56999999999999995</v>
      </c>
      <c r="D38">
        <f ca="1">IF(OR(AND($A38=0,ISNUMBER($A37)),ISTEXT(A38)),"",IF(ISTEXT($A37),D$4,RANDBETWEEN(INDEX(Лист1!H:H,MATCH(VLOOKUP("我",$A$1:$A37,1),Лист1!$B:$B,))*100,INDEX(Лист1!I:I,MATCH(VLOOKUP("我",$A$1:$A37,1),Лист1!$B:$B,))*100)/100))</f>
        <v>1.1200000000000001</v>
      </c>
      <c r="E38">
        <f ca="1">IF(OR(AND($A38=0,ISNUMBER($A37)),ISTEXT(A38)),"",IF(ISTEXT($A37),E$4,RANDBETWEEN(INDEX(Лист1!J:J,MATCH(VLOOKUP("我",$A$1:$A37,1),Лист1!$B:$B,))*100,INDEX(Лист1!K:K,MATCH(VLOOKUP("我",$A$1:$A37,1),Лист1!$B:$B,))*100)/100))</f>
        <v>0.88</v>
      </c>
    </row>
    <row r="39" spans="1:5" x14ac:dyDescent="0.2">
      <c r="A39">
        <f>IF((ROW()-MATCH(VLOOKUP("我",A$1:A38,1),A$1:A38,)-2)&lt;VLOOKUP(VLOOKUP("我",A$1:A38,1),Лист1!B:C,2,),ROW()-MATCH(VLOOKUP("我",A$1:A38,1),A$1:A38,)-1,IF(AND(A38=0,ISNUMBER(A37)),INDEX(Лист1!B:B,MATCH(VLOOKUP("我",A$1:A38,1),Лист1!B:B,)+1),))</f>
        <v>3</v>
      </c>
      <c r="B39">
        <f ca="1">IF(OR(AND($A39=0,ISNUMBER($A38)),ISTEXT(A39)),"",IF(ISTEXT($A38),B$4,RANDBETWEEN(INDEX(Лист1!D:D,MATCH(VLOOKUP("我",$A$1:$A38,1),Лист1!$B:$B,))*100,INDEX(Лист1!E:E,MATCH(VLOOKUP("我",$A$1:$A38,1),Лист1!$B:$B,))*100)/100))</f>
        <v>0.59</v>
      </c>
      <c r="C39">
        <f ca="1">IF(OR(AND($A39=0,ISNUMBER($A38)),ISTEXT(A39)),"",IF(ISTEXT($A38),C$4,RANDBETWEEN(INDEX(Лист1!F:F,MATCH(VLOOKUP("我",$A$1:$A38,1),Лист1!$B:$B,))*100,INDEX(Лист1!G:G,MATCH(VLOOKUP("我",$A$1:$A38,1),Лист1!$B:$B,))*100)/100))</f>
        <v>0.57999999999999996</v>
      </c>
      <c r="D39">
        <f ca="1">IF(OR(AND($A39=0,ISNUMBER($A38)),ISTEXT(A39)),"",IF(ISTEXT($A38),D$4,RANDBETWEEN(INDEX(Лист1!H:H,MATCH(VLOOKUP("我",$A$1:$A38,1),Лист1!$B:$B,))*100,INDEX(Лист1!I:I,MATCH(VLOOKUP("我",$A$1:$A38,1),Лист1!$B:$B,))*100)/100))</f>
        <v>1.17</v>
      </c>
      <c r="E39">
        <f ca="1">IF(OR(AND($A39=0,ISNUMBER($A38)),ISTEXT(A39)),"",IF(ISTEXT($A38),E$4,RANDBETWEEN(INDEX(Лист1!J:J,MATCH(VLOOKUP("我",$A$1:$A38,1),Лист1!$B:$B,))*100,INDEX(Лист1!K:K,MATCH(VLOOKUP("我",$A$1:$A38,1),Лист1!$B:$B,))*100)/100))</f>
        <v>0.95</v>
      </c>
    </row>
    <row r="40" spans="1:5" x14ac:dyDescent="0.2">
      <c r="A40">
        <f>IF((ROW()-MATCH(VLOOKUP("我",A$1:A39,1),A$1:A39,)-2)&lt;VLOOKUP(VLOOKUP("我",A$1:A39,1),Лист1!B:C,2,),ROW()-MATCH(VLOOKUP("我",A$1:A39,1),A$1:A39,)-1,IF(AND(A39=0,ISNUMBER(A38)),INDEX(Лист1!B:B,MATCH(VLOOKUP("我",A$1:A39,1),Лист1!B:B,)+1),))</f>
        <v>4</v>
      </c>
      <c r="B40">
        <f ca="1">IF(OR(AND($A40=0,ISNUMBER($A39)),ISTEXT(A40)),"",IF(ISTEXT($A39),B$4,RANDBETWEEN(INDEX(Лист1!D:D,MATCH(VLOOKUP("我",$A$1:$A39,1),Лист1!$B:$B,))*100,INDEX(Лист1!E:E,MATCH(VLOOKUP("我",$A$1:$A39,1),Лист1!$B:$B,))*100)/100))</f>
        <v>0.51</v>
      </c>
      <c r="C40">
        <f ca="1">IF(OR(AND($A40=0,ISNUMBER($A39)),ISTEXT(A40)),"",IF(ISTEXT($A39),C$4,RANDBETWEEN(INDEX(Лист1!F:F,MATCH(VLOOKUP("我",$A$1:$A39,1),Лист1!$B:$B,))*100,INDEX(Лист1!G:G,MATCH(VLOOKUP("我",$A$1:$A39,1),Лист1!$B:$B,))*100)/100))</f>
        <v>0.53</v>
      </c>
      <c r="D40">
        <f ca="1">IF(OR(AND($A40=0,ISNUMBER($A39)),ISTEXT(A40)),"",IF(ISTEXT($A39),D$4,RANDBETWEEN(INDEX(Лист1!H:H,MATCH(VLOOKUP("我",$A$1:$A39,1),Лист1!$B:$B,))*100,INDEX(Лист1!I:I,MATCH(VLOOKUP("我",$A$1:$A39,1),Лист1!$B:$B,))*100)/100))</f>
        <v>1.1599999999999999</v>
      </c>
      <c r="E40">
        <f ca="1">IF(OR(AND($A40=0,ISNUMBER($A39)),ISTEXT(A40)),"",IF(ISTEXT($A39),E$4,RANDBETWEEN(INDEX(Лист1!J:J,MATCH(VLOOKUP("我",$A$1:$A39,1),Лист1!$B:$B,))*100,INDEX(Лист1!K:K,MATCH(VLOOKUP("我",$A$1:$A39,1),Лист1!$B:$B,))*100)/100))</f>
        <v>0.98</v>
      </c>
    </row>
    <row r="41" spans="1:5" x14ac:dyDescent="0.2">
      <c r="A41">
        <f>IF((ROW()-MATCH(VLOOKUP("我",A$1:A40,1),A$1:A40,)-2)&lt;VLOOKUP(VLOOKUP("我",A$1:A40,1),Лист1!B:C,2,),ROW()-MATCH(VLOOKUP("我",A$1:A40,1),A$1:A40,)-1,IF(AND(A40=0,ISNUMBER(A39)),INDEX(Лист1!B:B,MATCH(VLOOKUP("我",A$1:A40,1),Лист1!B:B,)+1),))</f>
        <v>5</v>
      </c>
      <c r="B41">
        <f ca="1">IF(OR(AND($A41=0,ISNUMBER($A40)),ISTEXT(A41)),"",IF(ISTEXT($A40),B$4,RANDBETWEEN(INDEX(Лист1!D:D,MATCH(VLOOKUP("我",$A$1:$A40,1),Лист1!$B:$B,))*100,INDEX(Лист1!E:E,MATCH(VLOOKUP("我",$A$1:$A40,1),Лист1!$B:$B,))*100)/100))</f>
        <v>0.67</v>
      </c>
      <c r="C41">
        <f ca="1">IF(OR(AND($A41=0,ISNUMBER($A40)),ISTEXT(A41)),"",IF(ISTEXT($A40),C$4,RANDBETWEEN(INDEX(Лист1!F:F,MATCH(VLOOKUP("我",$A$1:$A40,1),Лист1!$B:$B,))*100,INDEX(Лист1!G:G,MATCH(VLOOKUP("我",$A$1:$A40,1),Лист1!$B:$B,))*100)/100))</f>
        <v>0.55000000000000004</v>
      </c>
      <c r="D41">
        <f ca="1">IF(OR(AND($A41=0,ISNUMBER($A40)),ISTEXT(A41)),"",IF(ISTEXT($A40),D$4,RANDBETWEEN(INDEX(Лист1!H:H,MATCH(VLOOKUP("我",$A$1:$A40,1),Лист1!$B:$B,))*100,INDEX(Лист1!I:I,MATCH(VLOOKUP("我",$A$1:$A40,1),Лист1!$B:$B,))*100)/100))</f>
        <v>1.1599999999999999</v>
      </c>
      <c r="E41">
        <f ca="1">IF(OR(AND($A41=0,ISNUMBER($A40)),ISTEXT(A41)),"",IF(ISTEXT($A40),E$4,RANDBETWEEN(INDEX(Лист1!J:J,MATCH(VLOOKUP("我",$A$1:$A40,1),Лист1!$B:$B,))*100,INDEX(Лист1!K:K,MATCH(VLOOKUP("我",$A$1:$A40,1),Лист1!$B:$B,))*100)/100))</f>
        <v>0.96</v>
      </c>
    </row>
    <row r="42" spans="1:5" x14ac:dyDescent="0.2">
      <c r="A42">
        <f>IF((ROW()-MATCH(VLOOKUP("我",A$1:A41,1),A$1:A41,)-2)&lt;VLOOKUP(VLOOKUP("我",A$1:A41,1),Лист1!B:C,2,),ROW()-MATCH(VLOOKUP("我",A$1:A41,1),A$1:A41,)-1,IF(AND(A41=0,ISNUMBER(A40)),INDEX(Лист1!B:B,MATCH(VLOOKUP("我",A$1:A41,1),Лист1!B:B,)+1),))</f>
        <v>6</v>
      </c>
      <c r="B42">
        <f ca="1">IF(OR(AND($A42=0,ISNUMBER($A41)),ISTEXT(A42)),"",IF(ISTEXT($A41),B$4,RANDBETWEEN(INDEX(Лист1!D:D,MATCH(VLOOKUP("我",$A$1:$A41,1),Лист1!$B:$B,))*100,INDEX(Лист1!E:E,MATCH(VLOOKUP("我",$A$1:$A41,1),Лист1!$B:$B,))*100)/100))</f>
        <v>0.66</v>
      </c>
      <c r="C42">
        <f ca="1">IF(OR(AND($A42=0,ISNUMBER($A41)),ISTEXT(A42)),"",IF(ISTEXT($A41),C$4,RANDBETWEEN(INDEX(Лист1!F:F,MATCH(VLOOKUP("我",$A$1:$A41,1),Лист1!$B:$B,))*100,INDEX(Лист1!G:G,MATCH(VLOOKUP("我",$A$1:$A41,1),Лист1!$B:$B,))*100)/100))</f>
        <v>0.7</v>
      </c>
      <c r="D42">
        <f ca="1">IF(OR(AND($A42=0,ISNUMBER($A41)),ISTEXT(A42)),"",IF(ISTEXT($A41),D$4,RANDBETWEEN(INDEX(Лист1!H:H,MATCH(VLOOKUP("我",$A$1:$A41,1),Лист1!$B:$B,))*100,INDEX(Лист1!I:I,MATCH(VLOOKUP("我",$A$1:$A41,1),Лист1!$B:$B,))*100)/100))</f>
        <v>1.1499999999999999</v>
      </c>
      <c r="E42">
        <f ca="1">IF(OR(AND($A42=0,ISNUMBER($A41)),ISTEXT(A42)),"",IF(ISTEXT($A41),E$4,RANDBETWEEN(INDEX(Лист1!J:J,MATCH(VLOOKUP("我",$A$1:$A41,1),Лист1!$B:$B,))*100,INDEX(Лист1!K:K,MATCH(VLOOKUP("我",$A$1:$A41,1),Лист1!$B:$B,))*100)/100))</f>
        <v>0.95</v>
      </c>
    </row>
    <row r="43" spans="1:5" x14ac:dyDescent="0.2">
      <c r="A43">
        <f>IF((ROW()-MATCH(VLOOKUP("我",A$1:A42,1),A$1:A42,)-2)&lt;VLOOKUP(VLOOKUP("我",A$1:A42,1),Лист1!B:C,2,),ROW()-MATCH(VLOOKUP("我",A$1:A42,1),A$1:A42,)-1,IF(AND(A42=0,ISNUMBER(A41)),INDEX(Лист1!B:B,MATCH(VLOOKUP("我",A$1:A42,1),Лист1!B:B,)+1),))</f>
        <v>7</v>
      </c>
      <c r="B43">
        <f ca="1">IF(OR(AND($A43=0,ISNUMBER($A42)),ISTEXT(A43)),"",IF(ISTEXT($A42),B$4,RANDBETWEEN(INDEX(Лист1!D:D,MATCH(VLOOKUP("我",$A$1:$A42,1),Лист1!$B:$B,))*100,INDEX(Лист1!E:E,MATCH(VLOOKUP("我",$A$1:$A42,1),Лист1!$B:$B,))*100)/100))</f>
        <v>0.62</v>
      </c>
      <c r="C43">
        <f ca="1">IF(OR(AND($A43=0,ISNUMBER($A42)),ISTEXT(A43)),"",IF(ISTEXT($A42),C$4,RANDBETWEEN(INDEX(Лист1!F:F,MATCH(VLOOKUP("我",$A$1:$A42,1),Лист1!$B:$B,))*100,INDEX(Лист1!G:G,MATCH(VLOOKUP("我",$A$1:$A42,1),Лист1!$B:$B,))*100)/100))</f>
        <v>0.57999999999999996</v>
      </c>
      <c r="D43">
        <f ca="1">IF(OR(AND($A43=0,ISNUMBER($A42)),ISTEXT(A43)),"",IF(ISTEXT($A42),D$4,RANDBETWEEN(INDEX(Лист1!H:H,MATCH(VLOOKUP("我",$A$1:$A42,1),Лист1!$B:$B,))*100,INDEX(Лист1!I:I,MATCH(VLOOKUP("我",$A$1:$A42,1),Лист1!$B:$B,))*100)/100))</f>
        <v>1.1499999999999999</v>
      </c>
      <c r="E43">
        <f ca="1">IF(OR(AND($A43=0,ISNUMBER($A42)),ISTEXT(A43)),"",IF(ISTEXT($A42),E$4,RANDBETWEEN(INDEX(Лист1!J:J,MATCH(VLOOKUP("我",$A$1:$A42,1),Лист1!$B:$B,))*100,INDEX(Лист1!K:K,MATCH(VLOOKUP("我",$A$1:$A42,1),Лист1!$B:$B,))*100)/100))</f>
        <v>0.92</v>
      </c>
    </row>
    <row r="44" spans="1:5" x14ac:dyDescent="0.2">
      <c r="A44">
        <f>IF((ROW()-MATCH(VLOOKUP("我",A$1:A43,1),A$1:A43,)-2)&lt;VLOOKUP(VLOOKUP("我",A$1:A43,1),Лист1!B:C,2,),ROW()-MATCH(VLOOKUP("我",A$1:A43,1),A$1:A43,)-1,IF(AND(A43=0,ISNUMBER(A42)),INDEX(Лист1!B:B,MATCH(VLOOKUP("我",A$1:A43,1),Лист1!B:B,)+1),))</f>
        <v>8</v>
      </c>
      <c r="B44">
        <f ca="1">IF(OR(AND($A44=0,ISNUMBER($A43)),ISTEXT(A44)),"",IF(ISTEXT($A43),B$4,RANDBETWEEN(INDEX(Лист1!D:D,MATCH(VLOOKUP("我",$A$1:$A43,1),Лист1!$B:$B,))*100,INDEX(Лист1!E:E,MATCH(VLOOKUP("我",$A$1:$A43,1),Лист1!$B:$B,))*100)/100))</f>
        <v>0.59</v>
      </c>
      <c r="C44">
        <f ca="1">IF(OR(AND($A44=0,ISNUMBER($A43)),ISTEXT(A44)),"",IF(ISTEXT($A43),C$4,RANDBETWEEN(INDEX(Лист1!F:F,MATCH(VLOOKUP("我",$A$1:$A43,1),Лист1!$B:$B,))*100,INDEX(Лист1!G:G,MATCH(VLOOKUP("我",$A$1:$A43,1),Лист1!$B:$B,))*100)/100))</f>
        <v>0.52</v>
      </c>
      <c r="D44">
        <f ca="1">IF(OR(AND($A44=0,ISNUMBER($A43)),ISTEXT(A44)),"",IF(ISTEXT($A43),D$4,RANDBETWEEN(INDEX(Лист1!H:H,MATCH(VLOOKUP("我",$A$1:$A43,1),Лист1!$B:$B,))*100,INDEX(Лист1!I:I,MATCH(VLOOKUP("我",$A$1:$A43,1),Лист1!$B:$B,))*100)/100))</f>
        <v>1.18</v>
      </c>
      <c r="E44">
        <f ca="1">IF(OR(AND($A44=0,ISNUMBER($A43)),ISTEXT(A44)),"",IF(ISTEXT($A43),E$4,RANDBETWEEN(INDEX(Лист1!J:J,MATCH(VLOOKUP("我",$A$1:$A43,1),Лист1!$B:$B,))*100,INDEX(Лист1!K:K,MATCH(VLOOKUP("我",$A$1:$A43,1),Лист1!$B:$B,))*100)/100))</f>
        <v>0.97</v>
      </c>
    </row>
    <row r="45" spans="1:5" x14ac:dyDescent="0.2">
      <c r="A45">
        <f>IF((ROW()-MATCH(VLOOKUP("我",A$1:A44,1),A$1:A44,)-2)&lt;VLOOKUP(VLOOKUP("我",A$1:A44,1),Лист1!B:C,2,),ROW()-MATCH(VLOOKUP("我",A$1:A44,1),A$1:A44,)-1,IF(AND(A44=0,ISNUMBER(A43)),INDEX(Лист1!B:B,MATCH(VLOOKUP("我",A$1:A44,1),Лист1!B:B,)+1),))</f>
        <v>9</v>
      </c>
      <c r="B45">
        <f ca="1">IF(OR(AND($A45=0,ISNUMBER($A44)),ISTEXT(A45)),"",IF(ISTEXT($A44),B$4,RANDBETWEEN(INDEX(Лист1!D:D,MATCH(VLOOKUP("我",$A$1:$A44,1),Лист1!$B:$B,))*100,INDEX(Лист1!E:E,MATCH(VLOOKUP("我",$A$1:$A44,1),Лист1!$B:$B,))*100)/100))</f>
        <v>0.52</v>
      </c>
      <c r="C45">
        <f ca="1">IF(OR(AND($A45=0,ISNUMBER($A44)),ISTEXT(A45)),"",IF(ISTEXT($A44),C$4,RANDBETWEEN(INDEX(Лист1!F:F,MATCH(VLOOKUP("我",$A$1:$A44,1),Лист1!$B:$B,))*100,INDEX(Лист1!G:G,MATCH(VLOOKUP("我",$A$1:$A44,1),Лист1!$B:$B,))*100)/100))</f>
        <v>0.5</v>
      </c>
      <c r="D45">
        <f ca="1">IF(OR(AND($A45=0,ISNUMBER($A44)),ISTEXT(A45)),"",IF(ISTEXT($A44),D$4,RANDBETWEEN(INDEX(Лист1!H:H,MATCH(VLOOKUP("我",$A$1:$A44,1),Лист1!$B:$B,))*100,INDEX(Лист1!I:I,MATCH(VLOOKUP("我",$A$1:$A44,1),Лист1!$B:$B,))*100)/100))</f>
        <v>1.1599999999999999</v>
      </c>
      <c r="E45">
        <f ca="1">IF(OR(AND($A45=0,ISNUMBER($A44)),ISTEXT(A45)),"",IF(ISTEXT($A44),E$4,RANDBETWEEN(INDEX(Лист1!J:J,MATCH(VLOOKUP("我",$A$1:$A44,1),Лист1!$B:$B,))*100,INDEX(Лист1!K:K,MATCH(VLOOKUP("我",$A$1:$A44,1),Лист1!$B:$B,))*100)/100))</f>
        <v>0.89</v>
      </c>
    </row>
    <row r="46" spans="1:5" x14ac:dyDescent="0.2">
      <c r="A46">
        <f>IF((ROW()-MATCH(VLOOKUP("我",A$1:A45,1),A$1:A45,)-2)&lt;VLOOKUP(VLOOKUP("我",A$1:A45,1),Лист1!B:C,2,),ROW()-MATCH(VLOOKUP("我",A$1:A45,1),A$1:A45,)-1,IF(AND(A45=0,ISNUMBER(A44)),INDEX(Лист1!B:B,MATCH(VLOOKUP("我",A$1:A45,1),Лист1!B:B,)+1),))</f>
        <v>0</v>
      </c>
      <c r="B46" t="str">
        <f ca="1">IF(OR(AND($A46=0,ISNUMBER($A45)),ISTEXT(A46)),"",IF(ISTEXT($A45),B$4,RANDBETWEEN(INDEX(Лист1!D:D,MATCH(VLOOKUP("我",$A$1:$A45,1),Лист1!$B:$B,))*100,INDEX(Лист1!E:E,MATCH(VLOOKUP("我",$A$1:$A45,1),Лист1!$B:$B,))*100)/100))</f>
        <v/>
      </c>
      <c r="C46" t="str">
        <f ca="1">IF(OR(AND($A46=0,ISNUMBER($A45)),ISTEXT(A46)),"",IF(ISTEXT($A45),C$4,RANDBETWEEN(INDEX(Лист1!F:F,MATCH(VLOOKUP("我",$A$1:$A45,1),Лист1!$B:$B,))*100,INDEX(Лист1!G:G,MATCH(VLOOKUP("我",$A$1:$A45,1),Лист1!$B:$B,))*100)/100))</f>
        <v/>
      </c>
      <c r="D46" t="str">
        <f ca="1">IF(OR(AND($A46=0,ISNUMBER($A45)),ISTEXT(A46)),"",IF(ISTEXT($A45),D$4,RANDBETWEEN(INDEX(Лист1!H:H,MATCH(VLOOKUP("我",$A$1:$A45,1),Лист1!$B:$B,))*100,INDEX(Лист1!I:I,MATCH(VLOOKUP("我",$A$1:$A45,1),Лист1!$B:$B,))*100)/100))</f>
        <v/>
      </c>
      <c r="E46" t="str">
        <f ca="1">IF(OR(AND($A46=0,ISNUMBER($A45)),ISTEXT(A46)),"",IF(ISTEXT($A45),E$4,RANDBETWEEN(INDEX(Лист1!J:J,MATCH(VLOOKUP("我",$A$1:$A45,1),Лист1!$B:$B,))*100,INDEX(Лист1!K:K,MATCH(VLOOKUP("我",$A$1:$A45,1),Лист1!$B:$B,))*100)/100))</f>
        <v/>
      </c>
    </row>
    <row r="47" spans="1:5" x14ac:dyDescent="0.2">
      <c r="A47">
        <f>IF((ROW()-MATCH(VLOOKUP("我",A$1:A46,1),A$1:A46,)-2)&lt;VLOOKUP(VLOOKUP("我",A$1:A46,1),Лист1!B:C,2,),ROW()-MATCH(VLOOKUP("我",A$1:A46,1),A$1:A46,)-1,IF(AND(A46=0,ISNUMBER(A45)),INDEX(Лист1!B:B,MATCH(VLOOKUP("我",A$1:A46,1),Лист1!B:B,)+1),))</f>
        <v>0</v>
      </c>
      <c r="B47" t="str">
        <f ca="1">IF(OR(AND($A47=0,ISNUMBER($A46)),ISTEXT(A47)),"",IF(ISTEXT($A46),B$4,RANDBETWEEN(INDEX(Лист1!D:D,MATCH(VLOOKUP("我",$A$1:$A46,1),Лист1!$B:$B,))*100,INDEX(Лист1!E:E,MATCH(VLOOKUP("我",$A$1:$A46,1),Лист1!$B:$B,))*100)/100))</f>
        <v/>
      </c>
      <c r="C47" t="str">
        <f ca="1">IF(OR(AND($A47=0,ISNUMBER($A46)),ISTEXT(A47)),"",IF(ISTEXT($A46),C$4,RANDBETWEEN(INDEX(Лист1!F:F,MATCH(VLOOKUP("我",$A$1:$A46,1),Лист1!$B:$B,))*100,INDEX(Лист1!G:G,MATCH(VLOOKUP("我",$A$1:$A46,1),Лист1!$B:$B,))*100)/100))</f>
        <v/>
      </c>
      <c r="D47" t="str">
        <f ca="1">IF(OR(AND($A47=0,ISNUMBER($A46)),ISTEXT(A47)),"",IF(ISTEXT($A46),D$4,RANDBETWEEN(INDEX(Лист1!H:H,MATCH(VLOOKUP("我",$A$1:$A46,1),Лист1!$B:$B,))*100,INDEX(Лист1!I:I,MATCH(VLOOKUP("我",$A$1:$A46,1),Лист1!$B:$B,))*100)/100))</f>
        <v/>
      </c>
      <c r="E47" t="str">
        <f ca="1">IF(OR(AND($A47=0,ISNUMBER($A46)),ISTEXT(A47)),"",IF(ISTEXT($A46),E$4,RANDBETWEEN(INDEX(Лист1!J:J,MATCH(VLOOKUP("我",$A$1:$A46,1),Лист1!$B:$B,))*100,INDEX(Лист1!K:K,MATCH(VLOOKUP("我",$A$1:$A46,1),Лист1!$B:$B,))*100)/100))</f>
        <v/>
      </c>
    </row>
    <row r="48" spans="1:5" x14ac:dyDescent="0.2">
      <c r="A48">
        <f>IF((ROW()-MATCH(VLOOKUP("我",A$1:A47,1),A$1:A47,)-2)&lt;VLOOKUP(VLOOKUP("我",A$1:A47,1),Лист1!B:C,2,),ROW()-MATCH(VLOOKUP("我",A$1:A47,1),A$1:A47,)-1,IF(AND(A47=0,ISNUMBER(A46)),INDEX(Лист1!B:B,MATCH(VLOOKUP("我",A$1:A47,1),Лист1!B:B,)+1),))</f>
        <v>0</v>
      </c>
      <c r="B48" t="str">
        <f ca="1">IF(OR(AND($A48=0,ISNUMBER($A47)),ISTEXT(A48)),"",IF(ISTEXT($A47),B$4,RANDBETWEEN(INDEX(Лист1!D:D,MATCH(VLOOKUP("我",$A$1:$A47,1),Лист1!$B:$B,))*100,INDEX(Лист1!E:E,MATCH(VLOOKUP("我",$A$1:$A47,1),Лист1!$B:$B,))*100)/100))</f>
        <v/>
      </c>
      <c r="C48" t="str">
        <f ca="1">IF(OR(AND($A48=0,ISNUMBER($A47)),ISTEXT(A48)),"",IF(ISTEXT($A47),C$4,RANDBETWEEN(INDEX(Лист1!F:F,MATCH(VLOOKUP("我",$A$1:$A47,1),Лист1!$B:$B,))*100,INDEX(Лист1!G:G,MATCH(VLOOKUP("我",$A$1:$A47,1),Лист1!$B:$B,))*100)/100))</f>
        <v/>
      </c>
      <c r="D48" t="str">
        <f ca="1">IF(OR(AND($A48=0,ISNUMBER($A47)),ISTEXT(A48)),"",IF(ISTEXT($A47),D$4,RANDBETWEEN(INDEX(Лист1!H:H,MATCH(VLOOKUP("我",$A$1:$A47,1),Лист1!$B:$B,))*100,INDEX(Лист1!I:I,MATCH(VLOOKUP("我",$A$1:$A47,1),Лист1!$B:$B,))*100)/100))</f>
        <v/>
      </c>
      <c r="E48" t="str">
        <f ca="1">IF(OR(AND($A48=0,ISNUMBER($A47)),ISTEXT(A48)),"",IF(ISTEXT($A47),E$4,RANDBETWEEN(INDEX(Лист1!J:J,MATCH(VLOOKUP("我",$A$1:$A47,1),Лист1!$B:$B,))*100,INDEX(Лист1!K:K,MATCH(VLOOKUP("我",$A$1:$A47,1),Лист1!$B:$B,))*100)/100))</f>
        <v/>
      </c>
    </row>
    <row r="49" spans="1:5" x14ac:dyDescent="0.2">
      <c r="A49">
        <f>IF((ROW()-MATCH(VLOOKUP("我",A$1:A48,1),A$1:A48,)-2)&lt;VLOOKUP(VLOOKUP("我",A$1:A48,1),Лист1!B:C,2,),ROW()-MATCH(VLOOKUP("我",A$1:A48,1),A$1:A48,)-1,IF(AND(A48=0,ISNUMBER(A47)),INDEX(Лист1!B:B,MATCH(VLOOKUP("我",A$1:A48,1),Лист1!B:B,)+1),))</f>
        <v>0</v>
      </c>
      <c r="B49" t="str">
        <f ca="1">IF(OR(AND($A49=0,ISNUMBER($A48)),ISTEXT(A49)),"",IF(ISTEXT($A48),B$4,RANDBETWEEN(INDEX(Лист1!D:D,MATCH(VLOOKUP("我",$A$1:$A48,1),Лист1!$B:$B,))*100,INDEX(Лист1!E:E,MATCH(VLOOKUP("我",$A$1:$A48,1),Лист1!$B:$B,))*100)/100))</f>
        <v/>
      </c>
      <c r="C49" t="str">
        <f ca="1">IF(OR(AND($A49=0,ISNUMBER($A48)),ISTEXT(A49)),"",IF(ISTEXT($A48),C$4,RANDBETWEEN(INDEX(Лист1!F:F,MATCH(VLOOKUP("我",$A$1:$A48,1),Лист1!$B:$B,))*100,INDEX(Лист1!G:G,MATCH(VLOOKUP("我",$A$1:$A48,1),Лист1!$B:$B,))*100)/100))</f>
        <v/>
      </c>
      <c r="D49" t="str">
        <f ca="1">IF(OR(AND($A49=0,ISNUMBER($A48)),ISTEXT(A49)),"",IF(ISTEXT($A48),D$4,RANDBETWEEN(INDEX(Лист1!H:H,MATCH(VLOOKUP("我",$A$1:$A48,1),Лист1!$B:$B,))*100,INDEX(Лист1!I:I,MATCH(VLOOKUP("我",$A$1:$A48,1),Лист1!$B:$B,))*100)/100))</f>
        <v/>
      </c>
      <c r="E49" t="str">
        <f ca="1">IF(OR(AND($A49=0,ISNUMBER($A48)),ISTEXT(A49)),"",IF(ISTEXT($A48),E$4,RANDBETWEEN(INDEX(Лист1!J:J,MATCH(VLOOKUP("我",$A$1:$A48,1),Лист1!$B:$B,))*100,INDEX(Лист1!K:K,MATCH(VLOOKUP("我",$A$1:$A48,1),Лист1!$B:$B,))*100)/100))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Результат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Intel</cp:lastModifiedBy>
  <dcterms:created xsi:type="dcterms:W3CDTF">2019-08-05T06:46:57Z</dcterms:created>
  <dcterms:modified xsi:type="dcterms:W3CDTF">2019-08-07T08:11:09Z</dcterms:modified>
</cp:coreProperties>
</file>