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hkoev\Downloads\"/>
    </mc:Choice>
  </mc:AlternateContent>
  <xr:revisionPtr revIDLastSave="0" documentId="13_ncr:1_{1DFE1B16-9AA9-4B3F-8650-D24C33AF0D43}" xr6:coauthVersionLast="41" xr6:coauthVersionMax="41" xr10:uidLastSave="{00000000-0000-0000-0000-000000000000}"/>
  <bookViews>
    <workbookView xWindow="20370" yWindow="-3960" windowWidth="19440" windowHeight="15600" activeTab="3" xr2:uid="{00000000-000D-0000-FFFF-FFFF00000000}"/>
  </bookViews>
  <sheets>
    <sheet name="Лист1" sheetId="1" r:id="rId1"/>
    <sheet name="Лист2" sheetId="2" r:id="rId2"/>
    <sheet name="Лист3" sheetId="3" r:id="rId3"/>
    <sheet name="baseline" sheetId="4" r:id="rId4"/>
    <sheet name="праздники" sheetId="5" r:id="rId5"/>
  </sheets>
  <definedNames>
    <definedName name="holidays">праздники!$A$1:INDEX(праздники!$A:$A,COUNTA(праздники!$A:$A))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4" l="1"/>
  <c r="C1" i="4"/>
  <c r="D1" i="4"/>
  <c r="D3" i="4" s="1"/>
  <c r="E1" i="4"/>
  <c r="E3" i="4" s="1"/>
  <c r="F1" i="4"/>
  <c r="G1" i="4"/>
  <c r="H1" i="4"/>
  <c r="I1" i="4"/>
  <c r="I3" i="4" s="1"/>
  <c r="J1" i="4"/>
  <c r="K1" i="4"/>
  <c r="L1" i="4"/>
  <c r="M1" i="4"/>
  <c r="N1" i="4"/>
  <c r="O1" i="4"/>
  <c r="P1" i="4"/>
  <c r="P3" i="4" s="1"/>
  <c r="Q1" i="4"/>
  <c r="Q3" i="4" s="1"/>
  <c r="R1" i="4"/>
  <c r="S1" i="4"/>
  <c r="T1" i="4"/>
  <c r="T3" i="4" s="1"/>
  <c r="U1" i="4"/>
  <c r="U3" i="4" s="1"/>
  <c r="U2" i="4" s="1"/>
  <c r="V1" i="4"/>
  <c r="W1" i="4"/>
  <c r="W3" i="4" s="1"/>
  <c r="W2" i="4" s="1"/>
  <c r="V2" i="4"/>
  <c r="R3" i="4"/>
  <c r="S3" i="4"/>
  <c r="V3" i="4"/>
  <c r="C3" i="4"/>
  <c r="G3" i="4"/>
  <c r="G2" i="4" s="1"/>
  <c r="H3" i="4"/>
  <c r="H2" i="4" s="1"/>
  <c r="K3" i="4"/>
  <c r="L3" i="4"/>
  <c r="M3" i="4"/>
  <c r="O3" i="4"/>
  <c r="O2" i="4" s="1"/>
  <c r="B3" i="4"/>
  <c r="F3" i="4"/>
  <c r="J3" i="4"/>
  <c r="N3" i="4"/>
  <c r="N2" i="4" s="1"/>
  <c r="T2" i="4" l="1"/>
  <c r="S2" i="4" s="1"/>
  <c r="R2" i="4" s="1"/>
  <c r="Q2" i="4" s="1"/>
  <c r="P2" i="4" s="1"/>
  <c r="M2" i="4" s="1"/>
  <c r="L2" i="4" s="1"/>
  <c r="K2" i="4" s="1"/>
  <c r="J2" i="4" s="1"/>
  <c r="I2" i="4" s="1"/>
  <c r="F2" i="4" s="1"/>
  <c r="E2" i="4" s="1"/>
  <c r="D2" i="4" s="1"/>
  <c r="C2" i="4" s="1"/>
  <c r="B2" i="4" s="1"/>
  <c r="Y9" i="4" l="1"/>
  <c r="Y6" i="4"/>
  <c r="Y10" i="4"/>
  <c r="Y14" i="4"/>
  <c r="Y18" i="4"/>
  <c r="Y22" i="4"/>
  <c r="Y26" i="4"/>
  <c r="Y12" i="4"/>
  <c r="Y17" i="4"/>
  <c r="Y5" i="4"/>
  <c r="Y7" i="4"/>
  <c r="Y11" i="4"/>
  <c r="Y15" i="4"/>
  <c r="Y19" i="4"/>
  <c r="Y23" i="4"/>
  <c r="Y27" i="4"/>
  <c r="Y8" i="4"/>
  <c r="Y16" i="4"/>
  <c r="Y20" i="4"/>
  <c r="Y24" i="4"/>
  <c r="Y28" i="4"/>
  <c r="Y13" i="4"/>
  <c r="Y21" i="4"/>
  <c r="Y25" i="4"/>
</calcChain>
</file>

<file path=xl/sharedStrings.xml><?xml version="1.0" encoding="utf-8"?>
<sst xmlns="http://schemas.openxmlformats.org/spreadsheetml/2006/main" count="27" uniqueCount="27">
  <si>
    <t>23-24</t>
  </si>
  <si>
    <t>22-23</t>
  </si>
  <si>
    <t>21-22</t>
  </si>
  <si>
    <t>20-21</t>
  </si>
  <si>
    <t>19-20</t>
  </si>
  <si>
    <t>18-19</t>
  </si>
  <si>
    <t>17-18</t>
  </si>
  <si>
    <t>16-17</t>
  </si>
  <si>
    <t>15-16</t>
  </si>
  <si>
    <t>14-15</t>
  </si>
  <si>
    <t>13-14</t>
  </si>
  <si>
    <t>12-13</t>
  </si>
  <si>
    <t>11-12</t>
  </si>
  <si>
    <t>10-11</t>
  </si>
  <si>
    <t>09-10</t>
  </si>
  <si>
    <t>08-09</t>
  </si>
  <si>
    <t>07-08</t>
  </si>
  <si>
    <t>06-07</t>
  </si>
  <si>
    <t>05-06</t>
  </si>
  <si>
    <t>04-05</t>
  </si>
  <si>
    <t>03-04</t>
  </si>
  <si>
    <t>02-03</t>
  </si>
  <si>
    <t>01-02</t>
  </si>
  <si>
    <t>00-01</t>
  </si>
  <si>
    <t>Время (мск)</t>
  </si>
  <si>
    <t>выходной:</t>
  </si>
  <si>
    <t>среднее 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</si>
</sst>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/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/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0" fillId="0" borderId="19" xfId="0" applyNumberFormat="1" applyBorder="1"/>
    <xf numFmtId="0" fontId="0" fillId="0" borderId="20" xfId="0" applyNumberFormat="1" applyBorder="1"/>
    <xf numFmtId="14" fontId="0" fillId="0" borderId="21" xfId="0" applyNumberFormat="1" applyBorder="1"/>
    <xf numFmtId="14" fontId="0" fillId="0" borderId="22" xfId="0" applyNumberFormat="1" applyBorder="1"/>
    <xf numFmtId="14" fontId="0" fillId="0" borderId="23" xfId="0" applyNumberFormat="1" applyBorder="1"/>
    <xf numFmtId="14" fontId="0" fillId="0" borderId="24" xfId="0" applyNumberFormat="1" applyBorder="1"/>
  </cellXfs>
  <cellStyles count="8">
    <cellStyle name="Normal" xfId="0" builtinId="0"/>
    <cellStyle name="ЄЄЄ_x0004_ЄЄЄЀЄЄЄЄЄ_x0004_ЄЄЄЄЄ" xfId="1" xr:uid="{00000000-0005-0000-0000-000000000000}"/>
    <cellStyle name="ЄЄЄ_x0004_ЄЄЄЀЄЄЄЄЄ_x0004_ЄЄЄЄЄ 2 2" xfId="2" xr:uid="{00000000-0005-0000-0000-000001000000}"/>
    <cellStyle name="Обычный 10" xfId="3" xr:uid="{00000000-0005-0000-0000-000003000000}"/>
    <cellStyle name="Обычный 19 10 2" xfId="4" xr:uid="{00000000-0005-0000-0000-000004000000}"/>
    <cellStyle name="Обычный 2" xfId="5" xr:uid="{00000000-0005-0000-0000-000005000000}"/>
    <cellStyle name="Финансовый 2" xfId="6" xr:uid="{00000000-0005-0000-0000-000006000000}"/>
    <cellStyle name="㼿㼿㼿㼿㼿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5" verticalDpi="4294967295" r:id="rId1"/>
  <headerFooter>
    <oddFooter>&amp;L&amp;1#&amp;"Calibri"&amp;10 Essity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5" verticalDpi="4294967295" r:id="rId1"/>
  <headerFooter>
    <oddFooter>&amp;L&amp;1#&amp;"Calibri"&amp;10 Essity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5" verticalDpi="4294967295" r:id="rId1"/>
  <headerFooter>
    <oddFooter>&amp;L&amp;1#&amp;"Calibri"&amp;10 Essity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527"/>
  <sheetViews>
    <sheetView tabSelected="1" topLeftCell="I1" workbookViewId="0">
      <selection activeCell="V3" sqref="V3"/>
    </sheetView>
  </sheetViews>
  <sheetFormatPr defaultRowHeight="15" x14ac:dyDescent="0.25"/>
  <cols>
    <col min="1" max="1" width="12" bestFit="1" customWidth="1"/>
    <col min="2" max="2" width="10.140625" style="1" bestFit="1" customWidth="1"/>
    <col min="3" max="11" width="10.140625" bestFit="1" customWidth="1"/>
    <col min="12" max="12" width="11" bestFit="1" customWidth="1"/>
    <col min="13" max="23" width="10.140625" bestFit="1" customWidth="1"/>
    <col min="25" max="25" width="11" bestFit="1" customWidth="1"/>
  </cols>
  <sheetData>
    <row r="1" spans="1:25" x14ac:dyDescent="0.25">
      <c r="B1" s="1">
        <f>WORKDAY.INTL(B4+1,-1,1,holidays)</f>
        <v>43647</v>
      </c>
      <c r="C1" s="1">
        <f>WORKDAY.INTL(C4+1,-1,1,holidays)</f>
        <v>43648</v>
      </c>
      <c r="D1" s="1">
        <f>WORKDAY.INTL(D4+1,-1,1,holidays)</f>
        <v>43649</v>
      </c>
      <c r="E1" s="1">
        <f>WORKDAY.INTL(E4+1,-1,1,holidays)</f>
        <v>43650</v>
      </c>
      <c r="F1" s="1">
        <f>WORKDAY.INTL(F4+1,-1,1,holidays)</f>
        <v>43651</v>
      </c>
      <c r="G1" s="1">
        <f>WORKDAY.INTL(G4+1,-1,1,holidays)</f>
        <v>43651</v>
      </c>
      <c r="H1" s="1">
        <f>WORKDAY.INTL(H4+1,-1,1,holidays)</f>
        <v>43651</v>
      </c>
      <c r="I1" s="1">
        <f>WORKDAY.INTL(I4+1,-1,1,holidays)</f>
        <v>43654</v>
      </c>
      <c r="J1" s="1">
        <f>WORKDAY.INTL(J4+1,-1,1,holidays)</f>
        <v>43655</v>
      </c>
      <c r="K1" s="1">
        <f>WORKDAY.INTL(K4+1,-1,1,holidays)</f>
        <v>43655</v>
      </c>
      <c r="L1" s="1">
        <f>WORKDAY.INTL(L4+1,-1,1,holidays)</f>
        <v>43657</v>
      </c>
      <c r="M1" s="1">
        <f>WORKDAY.INTL(M4+1,-1,1,holidays)</f>
        <v>43658</v>
      </c>
      <c r="N1" s="1">
        <f>WORKDAY.INTL(N4+1,-1,1,holidays)</f>
        <v>43658</v>
      </c>
      <c r="O1" s="1">
        <f>WORKDAY.INTL(O4+1,-1,1,holidays)</f>
        <v>43658</v>
      </c>
      <c r="P1" s="1">
        <f>WORKDAY.INTL(P4+1,-1,1,holidays)</f>
        <v>43661</v>
      </c>
      <c r="Q1" s="1">
        <f>WORKDAY.INTL(Q4+1,-1,1,holidays)</f>
        <v>43662</v>
      </c>
      <c r="R1" s="1">
        <f>WORKDAY.INTL(R4+1,-1,1,holidays)</f>
        <v>43663</v>
      </c>
      <c r="S1" s="1">
        <f>WORKDAY.INTL(S4+1,-1,1,holidays)</f>
        <v>43664</v>
      </c>
      <c r="T1" s="1">
        <f>WORKDAY.INTL(T4+1,-1,1,holidays)</f>
        <v>43665</v>
      </c>
      <c r="U1" s="1">
        <f>WORKDAY.INTL(U4+1,-1,1,holidays)</f>
        <v>43665</v>
      </c>
      <c r="V1" s="1">
        <f>WORKDAY.INTL(V4+1,-1,1,holidays)</f>
        <v>43665</v>
      </c>
      <c r="W1" s="1">
        <f>WORKDAY.INTL(W4+1,-1,1,holidays)</f>
        <v>43668</v>
      </c>
    </row>
    <row r="2" spans="1:25" x14ac:dyDescent="0.25">
      <c r="B2" s="1" t="str">
        <f>IF(B3&lt;&gt;"x",IF(AND(B4&lt;$Y$4,COUNTIF(C$2:$X2,"c")&lt;10),"c",""),"")</f>
        <v/>
      </c>
      <c r="C2" s="1" t="str">
        <f>IF(C3&lt;&gt;"x",IF(AND(C4&lt;$Y$4,COUNTIF(D$2:$X2,"c")&lt;10),"c",""),"")</f>
        <v/>
      </c>
      <c r="D2" s="1" t="str">
        <f>IF(D3&lt;&gt;"x",IF(AND(D4&lt;$Y$4,COUNTIF(E$2:$X2,"c")&lt;10),"c",""),"")</f>
        <v/>
      </c>
      <c r="E2" s="1" t="str">
        <f>IF(E3&lt;&gt;"x",IF(AND(E4&lt;$Y$4,COUNTIF(F$2:$X2,"c")&lt;10),"c",""),"")</f>
        <v/>
      </c>
      <c r="F2" s="1" t="str">
        <f>IF(F3&lt;&gt;"x",IF(AND(F4&lt;$Y$4,COUNTIF(G$2:$X2,"c")&lt;10),"c",""),"")</f>
        <v>c</v>
      </c>
      <c r="G2" s="1" t="str">
        <f>IF(G3&lt;&gt;"x",IF(AND(G4&lt;$Y$4,COUNTIF(H$2:$X2,"c")&lt;10),"c",""),"")</f>
        <v/>
      </c>
      <c r="H2" s="1" t="str">
        <f>IF(H3&lt;&gt;"x",IF(AND(H4&lt;$Y$4,COUNTIF(I$2:$X2,"c")&lt;10),"c",""),"")</f>
        <v/>
      </c>
      <c r="I2" s="1" t="str">
        <f>IF(I3&lt;&gt;"x",IF(AND(I4&lt;$Y$4,COUNTIF(J$2:$X2,"c")&lt;10),"c",""),"")</f>
        <v>c</v>
      </c>
      <c r="J2" s="1" t="str">
        <f>IF(J3&lt;&gt;"x",IF(AND(J4&lt;$Y$4,COUNTIF(K$2:$X2,"c")&lt;10),"c",""),"")</f>
        <v>c</v>
      </c>
      <c r="K2" s="1" t="str">
        <f>IF(K3&lt;&gt;"x",IF(AND(K4&lt;$Y$4,COUNTIF(L$2:$X2,"c")&lt;10),"c",""),"")</f>
        <v/>
      </c>
      <c r="L2" s="1" t="str">
        <f>IF(L3&lt;&gt;"x",IF(AND(L4&lt;$Y$4,COUNTIF(M$2:$X2,"c")&lt;10),"c",""),"")</f>
        <v>c</v>
      </c>
      <c r="M2" s="1" t="str">
        <f>IF(M3&lt;&gt;"x",IF(AND(M4&lt;$Y$4,COUNTIF(N$2:$X2,"c")&lt;10),"c",""),"")</f>
        <v>c</v>
      </c>
      <c r="N2" s="1" t="str">
        <f>IF(N3&lt;&gt;"x",IF(AND(N4&lt;$Y$4,COUNTIF(O$2:$X2,"c")&lt;10),"c",""),"")</f>
        <v/>
      </c>
      <c r="O2" s="1" t="str">
        <f>IF(O3&lt;&gt;"x",IF(AND(O4&lt;$Y$4,COUNTIF(P$2:$X2,"c")&lt;10),"c",""),"")</f>
        <v/>
      </c>
      <c r="P2" s="1" t="str">
        <f>IF(P3&lt;&gt;"x",IF(AND(P4&lt;$Y$4,COUNTIF(Q$2:$X2,"c")&lt;10),"c",""),"")</f>
        <v>c</v>
      </c>
      <c r="Q2" s="1" t="str">
        <f>IF(Q3&lt;&gt;"x",IF(AND(Q4&lt;$Y$4,COUNTIF(R$2:$X2,"c")&lt;10),"c",""),"")</f>
        <v>c</v>
      </c>
      <c r="R2" s="1" t="str">
        <f>IF(R3&lt;&gt;"x",IF(AND(R4&lt;$Y$4,COUNTIF(S$2:$X2,"c")&lt;10),"c",""),"")</f>
        <v>c</v>
      </c>
      <c r="S2" s="1" t="str">
        <f>IF(S3&lt;&gt;"x",IF(AND(S4&lt;$Y$4,COUNTIF(T$2:$X2,"c")&lt;10),"c",""),"")</f>
        <v>c</v>
      </c>
      <c r="T2" s="1" t="str">
        <f>IF(T3&lt;&gt;"x",IF(AND(T4&lt;$Y$4,COUNTIF(U$2:$X2,"c")&lt;10),"c",""),"")</f>
        <v>c</v>
      </c>
      <c r="U2" s="1" t="str">
        <f>IF(U3&lt;&gt;"x",IF(AND(U4&lt;$Y$4,COUNTIF(V$2:$X2,"c")&lt;10),"c",""),"")</f>
        <v/>
      </c>
      <c r="V2" s="1" t="str">
        <f>IF(V3&lt;&gt;"x",IF(AND(V4&lt;$Y$4,COUNTIF(W$2:$X2,"c")&lt;10),"c",""),"")</f>
        <v/>
      </c>
      <c r="W2" s="1" t="str">
        <f>IF(W3&lt;&gt;"x",IF(AND(W4&lt;$Y$4,COUNTIF($X$2:X2,"c")&lt;10),"c",""),"")</f>
        <v/>
      </c>
    </row>
    <row r="3" spans="1:25" ht="15.75" thickBot="1" x14ac:dyDescent="0.3">
      <c r="A3" t="s">
        <v>25</v>
      </c>
      <c r="B3" s="1" t="str">
        <f>IF(B1&lt;&gt;B4,"x","")</f>
        <v/>
      </c>
      <c r="C3" s="1" t="str">
        <f t="shared" ref="C3:P3" si="0">IF(C1&lt;&gt;C4,"x","")</f>
        <v/>
      </c>
      <c r="D3" s="1" t="str">
        <f t="shared" si="0"/>
        <v/>
      </c>
      <c r="E3" s="1" t="str">
        <f t="shared" si="0"/>
        <v/>
      </c>
      <c r="F3" s="1" t="str">
        <f t="shared" si="0"/>
        <v/>
      </c>
      <c r="G3" s="1" t="str">
        <f t="shared" si="0"/>
        <v>x</v>
      </c>
      <c r="H3" s="1" t="str">
        <f t="shared" si="0"/>
        <v>x</v>
      </c>
      <c r="I3" s="1" t="str">
        <f t="shared" si="0"/>
        <v/>
      </c>
      <c r="J3" s="1" t="str">
        <f t="shared" si="0"/>
        <v/>
      </c>
      <c r="K3" s="1" t="str">
        <f t="shared" si="0"/>
        <v>x</v>
      </c>
      <c r="L3" s="1" t="str">
        <f t="shared" si="0"/>
        <v/>
      </c>
      <c r="M3" s="1" t="str">
        <f t="shared" si="0"/>
        <v/>
      </c>
      <c r="N3" s="1" t="str">
        <f t="shared" si="0"/>
        <v>x</v>
      </c>
      <c r="O3" s="1" t="str">
        <f t="shared" si="0"/>
        <v>x</v>
      </c>
      <c r="P3" s="1" t="str">
        <f t="shared" ref="P3" si="1">IF(P1&lt;&gt;P4,"x","")</f>
        <v/>
      </c>
      <c r="Q3" s="1" t="str">
        <f t="shared" ref="Q3" si="2">IF(Q1&lt;&gt;Q4,"x","")</f>
        <v/>
      </c>
      <c r="R3" s="1" t="str">
        <f t="shared" ref="R3" si="3">IF(R1&lt;&gt;R4,"x","")</f>
        <v/>
      </c>
      <c r="S3" s="1" t="str">
        <f t="shared" ref="S3" si="4">IF(S1&lt;&gt;S4,"x","")</f>
        <v/>
      </c>
      <c r="T3" s="1" t="str">
        <f t="shared" ref="T3" si="5">IF(T1&lt;&gt;T4,"x","")</f>
        <v/>
      </c>
      <c r="U3" s="1" t="str">
        <f t="shared" ref="U3" si="6">IF(U1&lt;&gt;U4,"x","")</f>
        <v>x</v>
      </c>
      <c r="V3" s="1" t="str">
        <f t="shared" ref="V3" si="7">IF(V1&lt;&gt;V4,"x","")</f>
        <v>x</v>
      </c>
      <c r="W3" s="1" t="str">
        <f t="shared" ref="W3" si="8">IF(W1&lt;&gt;W4,"x","")</f>
        <v/>
      </c>
      <c r="Y3" t="s">
        <v>26</v>
      </c>
    </row>
    <row r="4" spans="1:25" ht="15.75" thickBot="1" x14ac:dyDescent="0.3">
      <c r="A4" s="26" t="s">
        <v>24</v>
      </c>
      <c r="B4" s="25">
        <v>43647</v>
      </c>
      <c r="C4" s="24">
        <v>43648</v>
      </c>
      <c r="D4" s="24">
        <v>43649</v>
      </c>
      <c r="E4" s="24">
        <v>43650</v>
      </c>
      <c r="F4" s="24">
        <v>43651</v>
      </c>
      <c r="G4" s="24">
        <v>43652</v>
      </c>
      <c r="H4" s="24">
        <v>43653</v>
      </c>
      <c r="I4" s="24">
        <v>43654</v>
      </c>
      <c r="J4" s="24">
        <v>43655</v>
      </c>
      <c r="K4" s="24">
        <v>43656</v>
      </c>
      <c r="L4" s="24">
        <v>43657</v>
      </c>
      <c r="M4" s="24">
        <v>43658</v>
      </c>
      <c r="N4" s="23">
        <v>43659</v>
      </c>
      <c r="O4" s="23">
        <v>43660</v>
      </c>
      <c r="P4" s="23">
        <v>43661</v>
      </c>
      <c r="Q4" s="23">
        <v>43662</v>
      </c>
      <c r="R4" s="23">
        <v>43663</v>
      </c>
      <c r="S4" s="23">
        <v>43664</v>
      </c>
      <c r="T4" s="23">
        <v>43665</v>
      </c>
      <c r="U4" s="23">
        <v>43666</v>
      </c>
      <c r="V4" s="23">
        <v>43667</v>
      </c>
      <c r="W4" s="23">
        <v>43668</v>
      </c>
      <c r="Y4" s="26">
        <v>43666</v>
      </c>
    </row>
    <row r="5" spans="1:25" x14ac:dyDescent="0.25">
      <c r="A5" s="10" t="s">
        <v>23</v>
      </c>
      <c r="B5" s="13">
        <v>5545</v>
      </c>
      <c r="C5" s="12">
        <v>5438</v>
      </c>
      <c r="D5" s="12">
        <v>5543</v>
      </c>
      <c r="E5" s="12">
        <v>5685</v>
      </c>
      <c r="F5" s="12">
        <v>5489</v>
      </c>
      <c r="G5" s="12">
        <v>5562</v>
      </c>
      <c r="H5" s="12">
        <v>5478</v>
      </c>
      <c r="I5" s="12">
        <v>5525</v>
      </c>
      <c r="J5" s="12">
        <v>5521</v>
      </c>
      <c r="K5" s="12">
        <v>5551</v>
      </c>
      <c r="L5" s="12">
        <v>5329</v>
      </c>
      <c r="M5" s="12">
        <v>5310</v>
      </c>
      <c r="N5" s="11">
        <v>5498</v>
      </c>
      <c r="O5" s="11">
        <v>5577</v>
      </c>
      <c r="P5" s="11">
        <v>5579</v>
      </c>
      <c r="Q5" s="11">
        <v>5577</v>
      </c>
      <c r="R5" s="11">
        <v>5579</v>
      </c>
      <c r="S5" s="11">
        <v>5577</v>
      </c>
      <c r="T5" s="11">
        <v>5579</v>
      </c>
      <c r="U5" s="11">
        <v>5577</v>
      </c>
      <c r="V5" s="11">
        <v>5579</v>
      </c>
      <c r="W5" s="11">
        <v>5577</v>
      </c>
      <c r="Y5" s="14">
        <f>SUMIF($B$2:$W$2,"c",B5:W5)</f>
        <v>55065</v>
      </c>
    </row>
    <row r="6" spans="1:25" x14ac:dyDescent="0.25">
      <c r="A6" s="10" t="s">
        <v>22</v>
      </c>
      <c r="B6" s="9">
        <v>5572</v>
      </c>
      <c r="C6" s="8">
        <v>5643</v>
      </c>
      <c r="D6" s="8">
        <v>5527</v>
      </c>
      <c r="E6" s="8">
        <v>5653</v>
      </c>
      <c r="F6" s="8">
        <v>5508</v>
      </c>
      <c r="G6" s="8">
        <v>5493</v>
      </c>
      <c r="H6" s="8">
        <v>5548</v>
      </c>
      <c r="I6" s="8">
        <v>5560</v>
      </c>
      <c r="J6" s="8">
        <v>5431</v>
      </c>
      <c r="K6" s="8">
        <v>5400</v>
      </c>
      <c r="L6" s="8">
        <v>5411</v>
      </c>
      <c r="M6" s="8">
        <v>5237</v>
      </c>
      <c r="N6" s="7">
        <v>5479</v>
      </c>
      <c r="O6" s="7">
        <v>5430</v>
      </c>
      <c r="P6" s="7">
        <v>5515</v>
      </c>
      <c r="Q6" s="7">
        <v>5430</v>
      </c>
      <c r="R6" s="7">
        <v>5515</v>
      </c>
      <c r="S6" s="7">
        <v>5430</v>
      </c>
      <c r="T6" s="7">
        <v>5515</v>
      </c>
      <c r="U6" s="7">
        <v>5430</v>
      </c>
      <c r="V6" s="7">
        <v>5515</v>
      </c>
      <c r="W6" s="7">
        <v>5430</v>
      </c>
      <c r="Y6" s="14">
        <f t="shared" ref="Y6:Y28" si="9">SUMIF($B$2:$W$2,"c",B6:W6)</f>
        <v>54552</v>
      </c>
    </row>
    <row r="7" spans="1:25" x14ac:dyDescent="0.25">
      <c r="A7" s="10" t="s">
        <v>21</v>
      </c>
      <c r="B7" s="9">
        <v>5409</v>
      </c>
      <c r="C7" s="8">
        <v>5517</v>
      </c>
      <c r="D7" s="8">
        <v>5405</v>
      </c>
      <c r="E7" s="8">
        <v>5572</v>
      </c>
      <c r="F7" s="8">
        <v>5489</v>
      </c>
      <c r="G7" s="8">
        <v>5418</v>
      </c>
      <c r="H7" s="8">
        <v>5414</v>
      </c>
      <c r="I7" s="8">
        <v>5461</v>
      </c>
      <c r="J7" s="8">
        <v>5396</v>
      </c>
      <c r="K7" s="8">
        <v>5425</v>
      </c>
      <c r="L7" s="8">
        <v>5291</v>
      </c>
      <c r="M7" s="8">
        <v>5155</v>
      </c>
      <c r="N7" s="7">
        <v>5210</v>
      </c>
      <c r="O7" s="7">
        <v>5375</v>
      </c>
      <c r="P7" s="7">
        <v>5289</v>
      </c>
      <c r="Q7" s="7">
        <v>5375</v>
      </c>
      <c r="R7" s="7">
        <v>5289</v>
      </c>
      <c r="S7" s="7">
        <v>5375</v>
      </c>
      <c r="T7" s="7">
        <v>5289</v>
      </c>
      <c r="U7" s="7">
        <v>5375</v>
      </c>
      <c r="V7" s="7">
        <v>5289</v>
      </c>
      <c r="W7" s="7">
        <v>5375</v>
      </c>
      <c r="Y7" s="14">
        <f t="shared" si="9"/>
        <v>53409</v>
      </c>
    </row>
    <row r="8" spans="1:25" x14ac:dyDescent="0.25">
      <c r="A8" s="10" t="s">
        <v>20</v>
      </c>
      <c r="B8" s="9">
        <v>5373</v>
      </c>
      <c r="C8" s="8">
        <v>5499</v>
      </c>
      <c r="D8" s="8">
        <v>5452</v>
      </c>
      <c r="E8" s="8">
        <v>5368</v>
      </c>
      <c r="F8" s="8">
        <v>5341</v>
      </c>
      <c r="G8" s="8">
        <v>5434</v>
      </c>
      <c r="H8" s="8">
        <v>5405</v>
      </c>
      <c r="I8" s="8">
        <v>5522</v>
      </c>
      <c r="J8" s="8">
        <v>5422</v>
      </c>
      <c r="K8" s="8">
        <v>5388</v>
      </c>
      <c r="L8" s="8">
        <v>5305</v>
      </c>
      <c r="M8" s="8">
        <v>5145</v>
      </c>
      <c r="N8" s="7">
        <v>5202</v>
      </c>
      <c r="O8" s="7">
        <v>5399</v>
      </c>
      <c r="P8" s="7">
        <v>5226</v>
      </c>
      <c r="Q8" s="7">
        <v>5399</v>
      </c>
      <c r="R8" s="7">
        <v>5226</v>
      </c>
      <c r="S8" s="7">
        <v>5399</v>
      </c>
      <c r="T8" s="7">
        <v>5226</v>
      </c>
      <c r="U8" s="7">
        <v>5399</v>
      </c>
      <c r="V8" s="7">
        <v>5226</v>
      </c>
      <c r="W8" s="7">
        <v>5399</v>
      </c>
      <c r="Y8" s="14">
        <f t="shared" si="9"/>
        <v>53211</v>
      </c>
    </row>
    <row r="9" spans="1:25" x14ac:dyDescent="0.25">
      <c r="A9" s="10" t="s">
        <v>19</v>
      </c>
      <c r="B9" s="9">
        <v>5372</v>
      </c>
      <c r="C9" s="8">
        <v>5495</v>
      </c>
      <c r="D9" s="8">
        <v>5388</v>
      </c>
      <c r="E9" s="8">
        <v>5272</v>
      </c>
      <c r="F9" s="8">
        <v>5387</v>
      </c>
      <c r="G9" s="8">
        <v>5388</v>
      </c>
      <c r="H9" s="8">
        <v>5376</v>
      </c>
      <c r="I9" s="8">
        <v>5456</v>
      </c>
      <c r="J9" s="8">
        <v>5381</v>
      </c>
      <c r="K9" s="8">
        <v>5391</v>
      </c>
      <c r="L9" s="8">
        <v>5307</v>
      </c>
      <c r="M9" s="8">
        <v>5123</v>
      </c>
      <c r="N9" s="7">
        <v>5200</v>
      </c>
      <c r="O9" s="7">
        <v>5349</v>
      </c>
      <c r="P9" s="7">
        <v>5135</v>
      </c>
      <c r="Q9" s="7">
        <v>5349</v>
      </c>
      <c r="R9" s="7">
        <v>5135</v>
      </c>
      <c r="S9" s="7">
        <v>5349</v>
      </c>
      <c r="T9" s="7">
        <v>5135</v>
      </c>
      <c r="U9" s="7">
        <v>5349</v>
      </c>
      <c r="V9" s="7">
        <v>5135</v>
      </c>
      <c r="W9" s="7">
        <v>5349</v>
      </c>
      <c r="Y9" s="14">
        <f t="shared" si="9"/>
        <v>52757</v>
      </c>
    </row>
    <row r="10" spans="1:25" x14ac:dyDescent="0.25">
      <c r="A10" s="10" t="s">
        <v>18</v>
      </c>
      <c r="B10" s="9">
        <v>5371</v>
      </c>
      <c r="C10" s="8">
        <v>5552</v>
      </c>
      <c r="D10" s="8">
        <v>5409</v>
      </c>
      <c r="E10" s="8">
        <v>5426</v>
      </c>
      <c r="F10" s="8">
        <v>5491</v>
      </c>
      <c r="G10" s="8">
        <v>5411</v>
      </c>
      <c r="H10" s="8">
        <v>5397</v>
      </c>
      <c r="I10" s="8">
        <v>5477</v>
      </c>
      <c r="J10" s="8">
        <v>5408</v>
      </c>
      <c r="K10" s="8">
        <v>5362</v>
      </c>
      <c r="L10" s="8">
        <v>5289</v>
      </c>
      <c r="M10" s="8">
        <v>5171</v>
      </c>
      <c r="N10" s="7">
        <v>5143</v>
      </c>
      <c r="O10" s="7">
        <v>5312</v>
      </c>
      <c r="P10" s="7">
        <v>5229</v>
      </c>
      <c r="Q10" s="7">
        <v>5312</v>
      </c>
      <c r="R10" s="7">
        <v>5229</v>
      </c>
      <c r="S10" s="7">
        <v>5312</v>
      </c>
      <c r="T10" s="7">
        <v>5229</v>
      </c>
      <c r="U10" s="7">
        <v>5312</v>
      </c>
      <c r="V10" s="7">
        <v>5229</v>
      </c>
      <c r="W10" s="7">
        <v>5312</v>
      </c>
      <c r="Y10" s="14">
        <f t="shared" si="9"/>
        <v>53147</v>
      </c>
    </row>
    <row r="11" spans="1:25" x14ac:dyDescent="0.25">
      <c r="A11" s="10" t="s">
        <v>17</v>
      </c>
      <c r="B11" s="9">
        <v>5417</v>
      </c>
      <c r="C11" s="8">
        <v>5619</v>
      </c>
      <c r="D11" s="8">
        <v>5542</v>
      </c>
      <c r="E11" s="8">
        <v>5586</v>
      </c>
      <c r="F11" s="8">
        <v>5572</v>
      </c>
      <c r="G11" s="8">
        <v>5382</v>
      </c>
      <c r="H11" s="8">
        <v>5294</v>
      </c>
      <c r="I11" s="8">
        <v>5458</v>
      </c>
      <c r="J11" s="8">
        <v>5409</v>
      </c>
      <c r="K11" s="8">
        <v>5475</v>
      </c>
      <c r="L11" s="8">
        <v>5195</v>
      </c>
      <c r="M11" s="8">
        <v>5295</v>
      </c>
      <c r="N11" s="7">
        <v>5171</v>
      </c>
      <c r="O11" s="7">
        <v>5347</v>
      </c>
      <c r="P11" s="7">
        <v>5323</v>
      </c>
      <c r="Q11" s="7">
        <v>5347</v>
      </c>
      <c r="R11" s="7">
        <v>5323</v>
      </c>
      <c r="S11" s="7">
        <v>5347</v>
      </c>
      <c r="T11" s="7">
        <v>5323</v>
      </c>
      <c r="U11" s="7">
        <v>5347</v>
      </c>
      <c r="V11" s="7">
        <v>5323</v>
      </c>
      <c r="W11" s="7">
        <v>5347</v>
      </c>
      <c r="Y11" s="14">
        <f t="shared" si="9"/>
        <v>53592</v>
      </c>
    </row>
    <row r="12" spans="1:25" x14ac:dyDescent="0.25">
      <c r="A12" s="10" t="s">
        <v>16</v>
      </c>
      <c r="B12" s="9">
        <v>5329</v>
      </c>
      <c r="C12" s="8">
        <v>5509</v>
      </c>
      <c r="D12" s="8">
        <v>5644</v>
      </c>
      <c r="E12" s="8">
        <v>5584</v>
      </c>
      <c r="F12" s="8">
        <v>5559</v>
      </c>
      <c r="G12" s="8">
        <v>5432</v>
      </c>
      <c r="H12" s="8">
        <v>5348</v>
      </c>
      <c r="I12" s="8">
        <v>5642</v>
      </c>
      <c r="J12" s="8">
        <v>5350</v>
      </c>
      <c r="K12" s="8">
        <v>5517</v>
      </c>
      <c r="L12" s="8">
        <v>5304</v>
      </c>
      <c r="M12" s="8">
        <v>5334</v>
      </c>
      <c r="N12" s="7">
        <v>5329</v>
      </c>
      <c r="O12" s="7">
        <v>5325</v>
      </c>
      <c r="P12" s="7">
        <v>5183</v>
      </c>
      <c r="Q12" s="7">
        <v>5325</v>
      </c>
      <c r="R12" s="7">
        <v>5183</v>
      </c>
      <c r="S12" s="7">
        <v>5325</v>
      </c>
      <c r="T12" s="7">
        <v>5183</v>
      </c>
      <c r="U12" s="7">
        <v>5325</v>
      </c>
      <c r="V12" s="7">
        <v>5183</v>
      </c>
      <c r="W12" s="7">
        <v>5325</v>
      </c>
      <c r="Y12" s="14">
        <f t="shared" si="9"/>
        <v>53388</v>
      </c>
    </row>
    <row r="13" spans="1:25" x14ac:dyDescent="0.25">
      <c r="A13" s="10" t="s">
        <v>15</v>
      </c>
      <c r="B13" s="9">
        <v>5412</v>
      </c>
      <c r="C13" s="8">
        <v>5746</v>
      </c>
      <c r="D13" s="8">
        <v>5636</v>
      </c>
      <c r="E13" s="8">
        <v>5580</v>
      </c>
      <c r="F13" s="8">
        <v>5555</v>
      </c>
      <c r="G13" s="8">
        <v>5504</v>
      </c>
      <c r="H13" s="8">
        <v>5531</v>
      </c>
      <c r="I13" s="8">
        <v>5602</v>
      </c>
      <c r="J13" s="8">
        <v>5441</v>
      </c>
      <c r="K13" s="8">
        <v>5592</v>
      </c>
      <c r="L13" s="8">
        <v>5420</v>
      </c>
      <c r="M13" s="8">
        <v>5417</v>
      </c>
      <c r="N13" s="7">
        <v>5562</v>
      </c>
      <c r="O13" s="7">
        <v>5398</v>
      </c>
      <c r="P13" s="7">
        <v>5315</v>
      </c>
      <c r="Q13" s="7">
        <v>5398</v>
      </c>
      <c r="R13" s="7">
        <v>5315</v>
      </c>
      <c r="S13" s="7">
        <v>5398</v>
      </c>
      <c r="T13" s="7">
        <v>5315</v>
      </c>
      <c r="U13" s="7">
        <v>5398</v>
      </c>
      <c r="V13" s="7">
        <v>5315</v>
      </c>
      <c r="W13" s="7">
        <v>5398</v>
      </c>
      <c r="Y13" s="14">
        <f t="shared" si="9"/>
        <v>54176</v>
      </c>
    </row>
    <row r="14" spans="1:25" x14ac:dyDescent="0.25">
      <c r="A14" s="10" t="s">
        <v>14</v>
      </c>
      <c r="B14" s="9">
        <v>5496</v>
      </c>
      <c r="C14" s="8">
        <v>5664</v>
      </c>
      <c r="D14" s="8">
        <v>5629</v>
      </c>
      <c r="E14" s="8">
        <v>5599</v>
      </c>
      <c r="F14" s="8">
        <v>5616</v>
      </c>
      <c r="G14" s="8">
        <v>5557</v>
      </c>
      <c r="H14" s="8">
        <v>5704</v>
      </c>
      <c r="I14" s="8">
        <v>5587</v>
      </c>
      <c r="J14" s="8">
        <v>5522</v>
      </c>
      <c r="K14" s="8">
        <v>5551</v>
      </c>
      <c r="L14" s="8">
        <v>5471</v>
      </c>
      <c r="M14" s="8">
        <v>5330</v>
      </c>
      <c r="N14" s="7">
        <v>5524</v>
      </c>
      <c r="O14" s="7">
        <v>5521</v>
      </c>
      <c r="P14" s="7">
        <v>5570</v>
      </c>
      <c r="Q14" s="7">
        <v>5521</v>
      </c>
      <c r="R14" s="7">
        <v>5570</v>
      </c>
      <c r="S14" s="7">
        <v>5521</v>
      </c>
      <c r="T14" s="7">
        <v>5570</v>
      </c>
      <c r="U14" s="7">
        <v>5521</v>
      </c>
      <c r="V14" s="7">
        <v>5570</v>
      </c>
      <c r="W14" s="7">
        <v>5521</v>
      </c>
      <c r="Y14" s="14">
        <f t="shared" si="9"/>
        <v>55278</v>
      </c>
    </row>
    <row r="15" spans="1:25" x14ac:dyDescent="0.25">
      <c r="A15" s="10" t="s">
        <v>13</v>
      </c>
      <c r="B15" s="9">
        <v>5676</v>
      </c>
      <c r="C15" s="8">
        <v>5696</v>
      </c>
      <c r="D15" s="8">
        <v>5622</v>
      </c>
      <c r="E15" s="8">
        <v>5591</v>
      </c>
      <c r="F15" s="8">
        <v>5632</v>
      </c>
      <c r="G15" s="8">
        <v>5582</v>
      </c>
      <c r="H15" s="8">
        <v>5659</v>
      </c>
      <c r="I15" s="8">
        <v>5545</v>
      </c>
      <c r="J15" s="8">
        <v>5558</v>
      </c>
      <c r="K15" s="8">
        <v>5532</v>
      </c>
      <c r="L15" s="8">
        <v>5432</v>
      </c>
      <c r="M15" s="8">
        <v>5333</v>
      </c>
      <c r="N15" s="7">
        <v>5561</v>
      </c>
      <c r="O15" s="7">
        <v>5496</v>
      </c>
      <c r="P15" s="7">
        <v>5596</v>
      </c>
      <c r="Q15" s="7">
        <v>5496</v>
      </c>
      <c r="R15" s="7">
        <v>5596</v>
      </c>
      <c r="S15" s="7">
        <v>5496</v>
      </c>
      <c r="T15" s="7">
        <v>5596</v>
      </c>
      <c r="U15" s="7">
        <v>5496</v>
      </c>
      <c r="V15" s="7">
        <v>5596</v>
      </c>
      <c r="W15" s="7">
        <v>5496</v>
      </c>
      <c r="Y15" s="14">
        <f t="shared" si="9"/>
        <v>55280</v>
      </c>
    </row>
    <row r="16" spans="1:25" x14ac:dyDescent="0.25">
      <c r="A16" s="10" t="s">
        <v>12</v>
      </c>
      <c r="B16" s="9">
        <v>5498</v>
      </c>
      <c r="C16" s="8">
        <v>5687</v>
      </c>
      <c r="D16" s="8">
        <v>5625</v>
      </c>
      <c r="E16" s="8">
        <v>5557</v>
      </c>
      <c r="F16" s="8">
        <v>5586</v>
      </c>
      <c r="G16" s="8">
        <v>5469</v>
      </c>
      <c r="H16" s="8">
        <v>5666</v>
      </c>
      <c r="I16" s="8">
        <v>5539</v>
      </c>
      <c r="J16" s="8">
        <v>5558</v>
      </c>
      <c r="K16" s="8">
        <v>5592</v>
      </c>
      <c r="L16" s="8">
        <v>5462</v>
      </c>
      <c r="M16" s="8">
        <v>5444</v>
      </c>
      <c r="N16" s="7">
        <v>5579</v>
      </c>
      <c r="O16" s="7">
        <v>5544</v>
      </c>
      <c r="P16" s="7">
        <v>5600</v>
      </c>
      <c r="Q16" s="7">
        <v>5544</v>
      </c>
      <c r="R16" s="7">
        <v>5600</v>
      </c>
      <c r="S16" s="7">
        <v>5544</v>
      </c>
      <c r="T16" s="7">
        <v>5600</v>
      </c>
      <c r="U16" s="7">
        <v>5544</v>
      </c>
      <c r="V16" s="7">
        <v>5600</v>
      </c>
      <c r="W16" s="7">
        <v>5544</v>
      </c>
      <c r="Y16" s="14">
        <f t="shared" si="9"/>
        <v>55477</v>
      </c>
    </row>
    <row r="17" spans="1:25" x14ac:dyDescent="0.25">
      <c r="A17" s="10" t="s">
        <v>11</v>
      </c>
      <c r="B17" s="9">
        <v>5515</v>
      </c>
      <c r="C17" s="8">
        <v>5725</v>
      </c>
      <c r="D17" s="8">
        <v>5654</v>
      </c>
      <c r="E17" s="8">
        <v>5582</v>
      </c>
      <c r="F17" s="8">
        <v>5647</v>
      </c>
      <c r="G17" s="8">
        <v>5592</v>
      </c>
      <c r="H17" s="8">
        <v>5671</v>
      </c>
      <c r="I17" s="8">
        <v>5574</v>
      </c>
      <c r="J17" s="8">
        <v>5554</v>
      </c>
      <c r="K17" s="8">
        <v>5533</v>
      </c>
      <c r="L17" s="8">
        <v>5457</v>
      </c>
      <c r="M17" s="8">
        <v>5418</v>
      </c>
      <c r="N17" s="7">
        <v>5562</v>
      </c>
      <c r="O17" s="7">
        <v>5577</v>
      </c>
      <c r="P17" s="7">
        <v>5572</v>
      </c>
      <c r="Q17" s="7">
        <v>5577</v>
      </c>
      <c r="R17" s="7">
        <v>5572</v>
      </c>
      <c r="S17" s="7">
        <v>5577</v>
      </c>
      <c r="T17" s="7">
        <v>5572</v>
      </c>
      <c r="U17" s="7">
        <v>5577</v>
      </c>
      <c r="V17" s="7">
        <v>5572</v>
      </c>
      <c r="W17" s="7">
        <v>5577</v>
      </c>
      <c r="Y17" s="14">
        <f t="shared" si="9"/>
        <v>55520</v>
      </c>
    </row>
    <row r="18" spans="1:25" x14ac:dyDescent="0.25">
      <c r="A18" s="10" t="s">
        <v>10</v>
      </c>
      <c r="B18" s="9">
        <v>5674</v>
      </c>
      <c r="C18" s="8">
        <v>5662</v>
      </c>
      <c r="D18" s="8">
        <v>5603</v>
      </c>
      <c r="E18" s="8">
        <v>5553</v>
      </c>
      <c r="F18" s="8">
        <v>5648</v>
      </c>
      <c r="G18" s="8">
        <v>5546</v>
      </c>
      <c r="H18" s="8">
        <v>5671</v>
      </c>
      <c r="I18" s="8">
        <v>5527</v>
      </c>
      <c r="J18" s="8">
        <v>5564</v>
      </c>
      <c r="K18" s="8">
        <v>5559</v>
      </c>
      <c r="L18" s="8">
        <v>5466</v>
      </c>
      <c r="M18" s="8">
        <v>5427</v>
      </c>
      <c r="N18" s="7">
        <v>5565</v>
      </c>
      <c r="O18" s="7">
        <v>5540</v>
      </c>
      <c r="P18" s="7">
        <v>5609</v>
      </c>
      <c r="Q18" s="7">
        <v>5540</v>
      </c>
      <c r="R18" s="7">
        <v>5609</v>
      </c>
      <c r="S18" s="7">
        <v>5540</v>
      </c>
      <c r="T18" s="7">
        <v>5609</v>
      </c>
      <c r="U18" s="7">
        <v>5540</v>
      </c>
      <c r="V18" s="7">
        <v>5609</v>
      </c>
      <c r="W18" s="7">
        <v>5540</v>
      </c>
      <c r="Y18" s="14">
        <f t="shared" si="9"/>
        <v>55539</v>
      </c>
    </row>
    <row r="19" spans="1:25" ht="15.75" thickBot="1" x14ac:dyDescent="0.3">
      <c r="A19" s="22" t="s">
        <v>9</v>
      </c>
      <c r="B19" s="21">
        <v>5620</v>
      </c>
      <c r="C19" s="20">
        <v>5687</v>
      </c>
      <c r="D19" s="20">
        <v>5658</v>
      </c>
      <c r="E19" s="20">
        <v>5589</v>
      </c>
      <c r="F19" s="20">
        <v>5612</v>
      </c>
      <c r="G19" s="20">
        <v>5591</v>
      </c>
      <c r="H19" s="20">
        <v>5656</v>
      </c>
      <c r="I19" s="20">
        <v>5574</v>
      </c>
      <c r="J19" s="20">
        <v>5549</v>
      </c>
      <c r="K19" s="20">
        <v>5573</v>
      </c>
      <c r="L19" s="20">
        <v>5451</v>
      </c>
      <c r="M19" s="20">
        <v>5475</v>
      </c>
      <c r="N19" s="19">
        <v>5577</v>
      </c>
      <c r="O19" s="19">
        <v>5549</v>
      </c>
      <c r="P19" s="19">
        <v>5584</v>
      </c>
      <c r="Q19" s="19">
        <v>5549</v>
      </c>
      <c r="R19" s="19">
        <v>5584</v>
      </c>
      <c r="S19" s="19">
        <v>5549</v>
      </c>
      <c r="T19" s="19">
        <v>5584</v>
      </c>
      <c r="U19" s="19">
        <v>5549</v>
      </c>
      <c r="V19" s="19">
        <v>5584</v>
      </c>
      <c r="W19" s="19">
        <v>5549</v>
      </c>
      <c r="Y19" s="14">
        <f t="shared" si="9"/>
        <v>55511</v>
      </c>
    </row>
    <row r="20" spans="1:25" x14ac:dyDescent="0.25">
      <c r="A20" s="18" t="s">
        <v>8</v>
      </c>
      <c r="B20" s="17">
        <v>5682</v>
      </c>
      <c r="C20" s="16">
        <v>5690</v>
      </c>
      <c r="D20" s="16">
        <v>5643</v>
      </c>
      <c r="E20" s="16">
        <v>5544</v>
      </c>
      <c r="F20" s="16">
        <v>5612</v>
      </c>
      <c r="G20" s="16">
        <v>5511</v>
      </c>
      <c r="H20" s="16">
        <v>5623</v>
      </c>
      <c r="I20" s="16">
        <v>5584</v>
      </c>
      <c r="J20" s="16">
        <v>5578</v>
      </c>
      <c r="K20" s="16">
        <v>5576</v>
      </c>
      <c r="L20" s="16">
        <v>5410</v>
      </c>
      <c r="M20" s="16">
        <v>5464</v>
      </c>
      <c r="N20" s="15">
        <v>5569</v>
      </c>
      <c r="O20" s="15">
        <v>5516</v>
      </c>
      <c r="P20" s="15">
        <v>5625</v>
      </c>
      <c r="Q20" s="15">
        <v>5516</v>
      </c>
      <c r="R20" s="15">
        <v>5625</v>
      </c>
      <c r="S20" s="15">
        <v>5516</v>
      </c>
      <c r="T20" s="15">
        <v>5625</v>
      </c>
      <c r="U20" s="15">
        <v>5516</v>
      </c>
      <c r="V20" s="15">
        <v>5625</v>
      </c>
      <c r="W20" s="15">
        <v>5516</v>
      </c>
      <c r="Y20" s="14">
        <f t="shared" si="9"/>
        <v>55555</v>
      </c>
    </row>
    <row r="21" spans="1:25" ht="15.75" thickBot="1" x14ac:dyDescent="0.3">
      <c r="A21" s="6" t="s">
        <v>7</v>
      </c>
      <c r="B21" s="5">
        <v>5560</v>
      </c>
      <c r="C21" s="4">
        <v>5678</v>
      </c>
      <c r="D21" s="4">
        <v>5699</v>
      </c>
      <c r="E21" s="4">
        <v>5602</v>
      </c>
      <c r="F21" s="4">
        <v>5559</v>
      </c>
      <c r="G21" s="4">
        <v>5598</v>
      </c>
      <c r="H21" s="4">
        <v>5706</v>
      </c>
      <c r="I21" s="4">
        <v>5534</v>
      </c>
      <c r="J21" s="4">
        <v>5567</v>
      </c>
      <c r="K21" s="4">
        <v>5559</v>
      </c>
      <c r="L21" s="4">
        <v>5413</v>
      </c>
      <c r="M21" s="4">
        <v>5418</v>
      </c>
      <c r="N21" s="3">
        <v>5624</v>
      </c>
      <c r="O21" s="3">
        <v>5557</v>
      </c>
      <c r="P21" s="3">
        <v>5574</v>
      </c>
      <c r="Q21" s="3">
        <v>5557</v>
      </c>
      <c r="R21" s="3">
        <v>5574</v>
      </c>
      <c r="S21" s="3">
        <v>5557</v>
      </c>
      <c r="T21" s="3">
        <v>5574</v>
      </c>
      <c r="U21" s="3">
        <v>5557</v>
      </c>
      <c r="V21" s="3">
        <v>5574</v>
      </c>
      <c r="W21" s="3">
        <v>5557</v>
      </c>
      <c r="Y21" s="14">
        <f t="shared" si="9"/>
        <v>55327</v>
      </c>
    </row>
    <row r="22" spans="1:25" x14ac:dyDescent="0.25">
      <c r="A22" s="14" t="s">
        <v>6</v>
      </c>
      <c r="B22" s="13">
        <v>5633</v>
      </c>
      <c r="C22" s="12">
        <v>5726</v>
      </c>
      <c r="D22" s="12">
        <v>5620</v>
      </c>
      <c r="E22" s="12">
        <v>5574</v>
      </c>
      <c r="F22" s="12">
        <v>5592</v>
      </c>
      <c r="G22" s="12">
        <v>5560</v>
      </c>
      <c r="H22" s="12">
        <v>5679</v>
      </c>
      <c r="I22" s="12">
        <v>5594</v>
      </c>
      <c r="J22" s="12">
        <v>5542</v>
      </c>
      <c r="K22" s="12">
        <v>5592</v>
      </c>
      <c r="L22" s="12">
        <v>5428</v>
      </c>
      <c r="M22" s="12">
        <v>5499</v>
      </c>
      <c r="N22" s="11">
        <v>5566</v>
      </c>
      <c r="O22" s="11">
        <v>5641</v>
      </c>
      <c r="P22" s="11">
        <v>5574</v>
      </c>
      <c r="Q22" s="11">
        <v>5641</v>
      </c>
      <c r="R22" s="11">
        <v>5574</v>
      </c>
      <c r="S22" s="11">
        <v>5641</v>
      </c>
      <c r="T22" s="11">
        <v>5574</v>
      </c>
      <c r="U22" s="11">
        <v>5641</v>
      </c>
      <c r="V22" s="11">
        <v>5574</v>
      </c>
      <c r="W22" s="11">
        <v>5641</v>
      </c>
      <c r="Y22" s="14">
        <f t="shared" si="9"/>
        <v>55659</v>
      </c>
    </row>
    <row r="23" spans="1:25" x14ac:dyDescent="0.25">
      <c r="A23" s="10" t="s">
        <v>5</v>
      </c>
      <c r="B23" s="9">
        <v>5674</v>
      </c>
      <c r="C23" s="8">
        <v>5722</v>
      </c>
      <c r="D23" s="8">
        <v>5647</v>
      </c>
      <c r="E23" s="8">
        <v>5623</v>
      </c>
      <c r="F23" s="8">
        <v>5639</v>
      </c>
      <c r="G23" s="8">
        <v>5550</v>
      </c>
      <c r="H23" s="8">
        <v>5687</v>
      </c>
      <c r="I23" s="8">
        <v>5564</v>
      </c>
      <c r="J23" s="8">
        <v>5574</v>
      </c>
      <c r="K23" s="8">
        <v>5545</v>
      </c>
      <c r="L23" s="8">
        <v>5445</v>
      </c>
      <c r="M23" s="8">
        <v>5408</v>
      </c>
      <c r="N23" s="7">
        <v>5603</v>
      </c>
      <c r="O23" s="7">
        <v>5615</v>
      </c>
      <c r="P23" s="7">
        <v>5563</v>
      </c>
      <c r="Q23" s="7">
        <v>5615</v>
      </c>
      <c r="R23" s="7">
        <v>5563</v>
      </c>
      <c r="S23" s="7">
        <v>5615</v>
      </c>
      <c r="T23" s="7">
        <v>5563</v>
      </c>
      <c r="U23" s="7">
        <v>5615</v>
      </c>
      <c r="V23" s="7">
        <v>5563</v>
      </c>
      <c r="W23" s="7">
        <v>5615</v>
      </c>
      <c r="Y23" s="14">
        <f t="shared" si="9"/>
        <v>55549</v>
      </c>
    </row>
    <row r="24" spans="1:25" x14ac:dyDescent="0.25">
      <c r="A24" s="10" t="s">
        <v>4</v>
      </c>
      <c r="B24" s="9">
        <v>5443</v>
      </c>
      <c r="C24" s="8">
        <v>5693</v>
      </c>
      <c r="D24" s="8">
        <v>5653</v>
      </c>
      <c r="E24" s="8">
        <v>5604</v>
      </c>
      <c r="F24" s="8">
        <v>5556</v>
      </c>
      <c r="G24" s="8">
        <v>5582</v>
      </c>
      <c r="H24" s="8">
        <v>5592</v>
      </c>
      <c r="I24" s="8">
        <v>5621</v>
      </c>
      <c r="J24" s="8">
        <v>5607</v>
      </c>
      <c r="K24" s="8">
        <v>5627</v>
      </c>
      <c r="L24" s="8">
        <v>5410</v>
      </c>
      <c r="M24" s="8">
        <v>5506</v>
      </c>
      <c r="N24" s="7">
        <v>5580</v>
      </c>
      <c r="O24" s="7">
        <v>5538</v>
      </c>
      <c r="P24" s="7">
        <v>5584</v>
      </c>
      <c r="Q24" s="7">
        <v>5538</v>
      </c>
      <c r="R24" s="7">
        <v>5584</v>
      </c>
      <c r="S24" s="7">
        <v>5538</v>
      </c>
      <c r="T24" s="7">
        <v>5584</v>
      </c>
      <c r="U24" s="7">
        <v>5538</v>
      </c>
      <c r="V24" s="7">
        <v>5584</v>
      </c>
      <c r="W24" s="7">
        <v>5538</v>
      </c>
      <c r="Y24" s="14">
        <f t="shared" si="9"/>
        <v>55528</v>
      </c>
    </row>
    <row r="25" spans="1:25" x14ac:dyDescent="0.25">
      <c r="A25" s="10" t="s">
        <v>3</v>
      </c>
      <c r="B25" s="9">
        <v>5384</v>
      </c>
      <c r="C25" s="8">
        <v>5655</v>
      </c>
      <c r="D25" s="8">
        <v>5691</v>
      </c>
      <c r="E25" s="8">
        <v>5532</v>
      </c>
      <c r="F25" s="8">
        <v>5588</v>
      </c>
      <c r="G25" s="8">
        <v>5603</v>
      </c>
      <c r="H25" s="8">
        <v>5574</v>
      </c>
      <c r="I25" s="8">
        <v>5658</v>
      </c>
      <c r="J25" s="8">
        <v>5553</v>
      </c>
      <c r="K25" s="8">
        <v>5572</v>
      </c>
      <c r="L25" s="8">
        <v>5412</v>
      </c>
      <c r="M25" s="8">
        <v>5498</v>
      </c>
      <c r="N25" s="7">
        <v>5573</v>
      </c>
      <c r="O25" s="7">
        <v>5518</v>
      </c>
      <c r="P25" s="7">
        <v>5607</v>
      </c>
      <c r="Q25" s="7">
        <v>5518</v>
      </c>
      <c r="R25" s="7">
        <v>5607</v>
      </c>
      <c r="S25" s="7">
        <v>5518</v>
      </c>
      <c r="T25" s="7">
        <v>5607</v>
      </c>
      <c r="U25" s="7">
        <v>5518</v>
      </c>
      <c r="V25" s="7">
        <v>5607</v>
      </c>
      <c r="W25" s="7">
        <v>5518</v>
      </c>
      <c r="Y25" s="14">
        <f t="shared" si="9"/>
        <v>55566</v>
      </c>
    </row>
    <row r="26" spans="1:25" x14ac:dyDescent="0.25">
      <c r="A26" s="10" t="s">
        <v>2</v>
      </c>
      <c r="B26" s="9">
        <v>5476</v>
      </c>
      <c r="C26" s="8">
        <v>5727</v>
      </c>
      <c r="D26" s="8">
        <v>5763</v>
      </c>
      <c r="E26" s="8">
        <v>5312</v>
      </c>
      <c r="F26" s="8">
        <v>5540</v>
      </c>
      <c r="G26" s="8">
        <v>5582</v>
      </c>
      <c r="H26" s="8">
        <v>5711</v>
      </c>
      <c r="I26" s="8">
        <v>5607</v>
      </c>
      <c r="J26" s="8">
        <v>5614</v>
      </c>
      <c r="K26" s="8">
        <v>5595</v>
      </c>
      <c r="L26" s="8">
        <v>5367</v>
      </c>
      <c r="M26" s="8">
        <v>5475</v>
      </c>
      <c r="N26" s="7">
        <v>5572</v>
      </c>
      <c r="O26" s="7">
        <v>5582</v>
      </c>
      <c r="P26" s="7">
        <v>5526</v>
      </c>
      <c r="Q26" s="7">
        <v>5582</v>
      </c>
      <c r="R26" s="7">
        <v>5526</v>
      </c>
      <c r="S26" s="7">
        <v>5582</v>
      </c>
      <c r="T26" s="7">
        <v>5526</v>
      </c>
      <c r="U26" s="7">
        <v>5582</v>
      </c>
      <c r="V26" s="7">
        <v>5526</v>
      </c>
      <c r="W26" s="7">
        <v>5582</v>
      </c>
      <c r="Y26" s="14">
        <f t="shared" si="9"/>
        <v>55345</v>
      </c>
    </row>
    <row r="27" spans="1:25" x14ac:dyDescent="0.25">
      <c r="A27" s="10" t="s">
        <v>1</v>
      </c>
      <c r="B27" s="9">
        <v>5535</v>
      </c>
      <c r="C27" s="8">
        <v>5686</v>
      </c>
      <c r="D27" s="8">
        <v>5715</v>
      </c>
      <c r="E27" s="8">
        <v>5267</v>
      </c>
      <c r="F27" s="8">
        <v>5645</v>
      </c>
      <c r="G27" s="8">
        <v>5465</v>
      </c>
      <c r="H27" s="8">
        <v>5719</v>
      </c>
      <c r="I27" s="8">
        <v>5581</v>
      </c>
      <c r="J27" s="8">
        <v>5505</v>
      </c>
      <c r="K27" s="8">
        <v>5448</v>
      </c>
      <c r="L27" s="8">
        <v>5431</v>
      </c>
      <c r="M27" s="8">
        <v>5515</v>
      </c>
      <c r="N27" s="7">
        <v>5569</v>
      </c>
      <c r="O27" s="7">
        <v>5558</v>
      </c>
      <c r="P27" s="7">
        <v>5575</v>
      </c>
      <c r="Q27" s="7">
        <v>5558</v>
      </c>
      <c r="R27" s="7">
        <v>5575</v>
      </c>
      <c r="S27" s="7">
        <v>5558</v>
      </c>
      <c r="T27" s="7">
        <v>5575</v>
      </c>
      <c r="U27" s="7">
        <v>5558</v>
      </c>
      <c r="V27" s="7">
        <v>5575</v>
      </c>
      <c r="W27" s="7">
        <v>5558</v>
      </c>
      <c r="Y27" s="14">
        <f t="shared" si="9"/>
        <v>55518</v>
      </c>
    </row>
    <row r="28" spans="1:25" ht="15.75" thickBot="1" x14ac:dyDescent="0.3">
      <c r="A28" s="6" t="s">
        <v>0</v>
      </c>
      <c r="B28" s="5">
        <v>5467</v>
      </c>
      <c r="C28" s="4">
        <v>5548</v>
      </c>
      <c r="D28" s="4">
        <v>5748</v>
      </c>
      <c r="E28" s="4">
        <v>5376</v>
      </c>
      <c r="F28" s="4">
        <v>5508</v>
      </c>
      <c r="G28" s="4">
        <v>5407</v>
      </c>
      <c r="H28" s="4">
        <v>5603</v>
      </c>
      <c r="I28" s="4">
        <v>5611</v>
      </c>
      <c r="J28" s="4">
        <v>5498</v>
      </c>
      <c r="K28" s="4">
        <v>5364</v>
      </c>
      <c r="L28" s="4">
        <v>5413</v>
      </c>
      <c r="M28" s="4">
        <v>5535</v>
      </c>
      <c r="N28" s="3">
        <v>5523</v>
      </c>
      <c r="O28" s="3">
        <v>5605</v>
      </c>
      <c r="P28" s="3">
        <v>5429</v>
      </c>
      <c r="Q28" s="3">
        <v>5605</v>
      </c>
      <c r="R28" s="3">
        <v>5429</v>
      </c>
      <c r="S28" s="3">
        <v>5605</v>
      </c>
      <c r="T28" s="3">
        <v>5429</v>
      </c>
      <c r="U28" s="3">
        <v>5605</v>
      </c>
      <c r="V28" s="3">
        <v>5429</v>
      </c>
      <c r="W28" s="3">
        <v>5605</v>
      </c>
      <c r="Y28" s="14">
        <f t="shared" si="9"/>
        <v>55062</v>
      </c>
    </row>
    <row r="29" spans="1:25" x14ac:dyDescent="0.25">
      <c r="C29" s="2"/>
    </row>
    <row r="30" spans="1:25" x14ac:dyDescent="0.25">
      <c r="C30" s="2"/>
      <c r="D30" s="1"/>
    </row>
    <row r="31" spans="1:25" x14ac:dyDescent="0.25">
      <c r="C31" s="2"/>
      <c r="K31" s="2"/>
    </row>
    <row r="32" spans="1:25" x14ac:dyDescent="0.25">
      <c r="C32" s="2"/>
      <c r="K32" s="2"/>
    </row>
    <row r="33" spans="3:11" x14ac:dyDescent="0.25">
      <c r="C33" s="2"/>
      <c r="K33" s="2"/>
    </row>
    <row r="34" spans="3:11" x14ac:dyDescent="0.25">
      <c r="C34" s="2"/>
      <c r="K34" s="2"/>
    </row>
    <row r="35" spans="3:11" x14ac:dyDescent="0.25">
      <c r="C35" s="2"/>
      <c r="K35" s="2"/>
    </row>
    <row r="36" spans="3:11" x14ac:dyDescent="0.25">
      <c r="C36" s="2"/>
      <c r="K36" s="2"/>
    </row>
    <row r="37" spans="3:11" x14ac:dyDescent="0.25">
      <c r="C37" s="2"/>
      <c r="K37" s="2"/>
    </row>
    <row r="38" spans="3:11" x14ac:dyDescent="0.25">
      <c r="C38" s="2"/>
      <c r="K38" s="2"/>
    </row>
    <row r="39" spans="3:11" x14ac:dyDescent="0.25">
      <c r="C39" s="2"/>
      <c r="K39" s="2"/>
    </row>
    <row r="40" spans="3:11" x14ac:dyDescent="0.25">
      <c r="C40" s="2"/>
      <c r="K40" s="2"/>
    </row>
    <row r="41" spans="3:11" x14ac:dyDescent="0.25">
      <c r="C41" s="2"/>
      <c r="K41" s="2"/>
    </row>
    <row r="42" spans="3:11" x14ac:dyDescent="0.25">
      <c r="C42" s="2"/>
      <c r="K42" s="2"/>
    </row>
    <row r="43" spans="3:11" x14ac:dyDescent="0.25">
      <c r="C43" s="2"/>
      <c r="K43" s="2"/>
    </row>
    <row r="44" spans="3:11" x14ac:dyDescent="0.25">
      <c r="C44" s="2"/>
    </row>
    <row r="45" spans="3:11" x14ac:dyDescent="0.25">
      <c r="C45" s="2"/>
    </row>
    <row r="46" spans="3:11" x14ac:dyDescent="0.25">
      <c r="C46" s="2"/>
    </row>
    <row r="47" spans="3:11" x14ac:dyDescent="0.25">
      <c r="C47" s="2"/>
    </row>
    <row r="48" spans="3:11" x14ac:dyDescent="0.25">
      <c r="C48" s="2"/>
    </row>
    <row r="49" spans="3:3" x14ac:dyDescent="0.25">
      <c r="C49" s="2"/>
    </row>
    <row r="50" spans="3:3" x14ac:dyDescent="0.25">
      <c r="C50" s="2"/>
    </row>
    <row r="51" spans="3:3" x14ac:dyDescent="0.25">
      <c r="C51" s="2"/>
    </row>
    <row r="52" spans="3:3" x14ac:dyDescent="0.25">
      <c r="C52" s="2"/>
    </row>
    <row r="53" spans="3:3" x14ac:dyDescent="0.25">
      <c r="C53" s="2"/>
    </row>
    <row r="54" spans="3:3" x14ac:dyDescent="0.25">
      <c r="C54" s="2"/>
    </row>
    <row r="55" spans="3:3" x14ac:dyDescent="0.25">
      <c r="C55" s="2"/>
    </row>
    <row r="56" spans="3:3" x14ac:dyDescent="0.25">
      <c r="C56" s="2"/>
    </row>
    <row r="57" spans="3:3" x14ac:dyDescent="0.25">
      <c r="C57" s="2"/>
    </row>
    <row r="58" spans="3:3" x14ac:dyDescent="0.25">
      <c r="C58" s="2"/>
    </row>
    <row r="59" spans="3:3" x14ac:dyDescent="0.25">
      <c r="C59" s="2"/>
    </row>
    <row r="60" spans="3:3" x14ac:dyDescent="0.25">
      <c r="C60" s="2"/>
    </row>
    <row r="61" spans="3:3" x14ac:dyDescent="0.25">
      <c r="C61" s="2"/>
    </row>
    <row r="62" spans="3:3" x14ac:dyDescent="0.25">
      <c r="C62" s="2"/>
    </row>
    <row r="63" spans="3:3" x14ac:dyDescent="0.25">
      <c r="C63" s="2"/>
    </row>
    <row r="64" spans="3:3" x14ac:dyDescent="0.25">
      <c r="C64" s="2"/>
    </row>
    <row r="65" spans="3:3" x14ac:dyDescent="0.25">
      <c r="C65" s="2"/>
    </row>
    <row r="66" spans="3:3" x14ac:dyDescent="0.25">
      <c r="C66" s="2"/>
    </row>
    <row r="67" spans="3:3" x14ac:dyDescent="0.25">
      <c r="C67" s="2"/>
    </row>
    <row r="68" spans="3:3" x14ac:dyDescent="0.25">
      <c r="C68" s="2"/>
    </row>
    <row r="69" spans="3:3" x14ac:dyDescent="0.25">
      <c r="C69" s="2"/>
    </row>
    <row r="70" spans="3:3" x14ac:dyDescent="0.25">
      <c r="C70" s="2"/>
    </row>
    <row r="71" spans="3:3" x14ac:dyDescent="0.25">
      <c r="C71" s="2"/>
    </row>
    <row r="72" spans="3:3" x14ac:dyDescent="0.25">
      <c r="C72" s="2"/>
    </row>
    <row r="73" spans="3:3" x14ac:dyDescent="0.25">
      <c r="C73" s="2"/>
    </row>
    <row r="74" spans="3:3" x14ac:dyDescent="0.25">
      <c r="C74" s="2"/>
    </row>
    <row r="75" spans="3:3" x14ac:dyDescent="0.25">
      <c r="C75" s="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  <row r="80" spans="3:3" x14ac:dyDescent="0.25">
      <c r="C80" s="2"/>
    </row>
    <row r="81" spans="3:3" x14ac:dyDescent="0.25">
      <c r="C81" s="2"/>
    </row>
    <row r="82" spans="3:3" x14ac:dyDescent="0.25">
      <c r="C82" s="2"/>
    </row>
    <row r="83" spans="3:3" x14ac:dyDescent="0.25">
      <c r="C83" s="2"/>
    </row>
    <row r="84" spans="3:3" x14ac:dyDescent="0.25">
      <c r="C84" s="2"/>
    </row>
    <row r="85" spans="3:3" x14ac:dyDescent="0.25">
      <c r="C85" s="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s="2"/>
    </row>
    <row r="102" spans="3:3" x14ac:dyDescent="0.25">
      <c r="C102" s="2"/>
    </row>
    <row r="103" spans="3:3" x14ac:dyDescent="0.25">
      <c r="C103" s="2"/>
    </row>
    <row r="104" spans="3:3" x14ac:dyDescent="0.25">
      <c r="C104" s="2"/>
    </row>
    <row r="105" spans="3:3" x14ac:dyDescent="0.25">
      <c r="C105" s="2"/>
    </row>
    <row r="106" spans="3:3" x14ac:dyDescent="0.25">
      <c r="C106" s="2"/>
    </row>
    <row r="107" spans="3:3" x14ac:dyDescent="0.25">
      <c r="C107" s="2"/>
    </row>
    <row r="108" spans="3:3" x14ac:dyDescent="0.25">
      <c r="C108" s="2"/>
    </row>
    <row r="109" spans="3:3" x14ac:dyDescent="0.25">
      <c r="C109" s="2"/>
    </row>
    <row r="110" spans="3:3" x14ac:dyDescent="0.25">
      <c r="C110" s="2"/>
    </row>
    <row r="111" spans="3:3" x14ac:dyDescent="0.25">
      <c r="C111" s="2"/>
    </row>
    <row r="112" spans="3:3" x14ac:dyDescent="0.25">
      <c r="C112" s="2"/>
    </row>
    <row r="113" spans="3:3" x14ac:dyDescent="0.25">
      <c r="C113" s="2"/>
    </row>
    <row r="114" spans="3:3" x14ac:dyDescent="0.25">
      <c r="C114" s="2"/>
    </row>
    <row r="115" spans="3:3" x14ac:dyDescent="0.25">
      <c r="C115" s="2"/>
    </row>
    <row r="116" spans="3:3" x14ac:dyDescent="0.25">
      <c r="C116" s="2"/>
    </row>
    <row r="117" spans="3:3" x14ac:dyDescent="0.25">
      <c r="C117" s="2"/>
    </row>
    <row r="118" spans="3:3" x14ac:dyDescent="0.25">
      <c r="C118" s="2"/>
    </row>
    <row r="119" spans="3:3" x14ac:dyDescent="0.25">
      <c r="C119" s="2"/>
    </row>
    <row r="120" spans="3:3" x14ac:dyDescent="0.25">
      <c r="C120" s="2"/>
    </row>
    <row r="121" spans="3:3" x14ac:dyDescent="0.25">
      <c r="C121" s="2"/>
    </row>
    <row r="122" spans="3:3" x14ac:dyDescent="0.25">
      <c r="C122" s="2"/>
    </row>
    <row r="123" spans="3:3" x14ac:dyDescent="0.25">
      <c r="C123" s="2"/>
    </row>
    <row r="124" spans="3:3" x14ac:dyDescent="0.25">
      <c r="C124" s="2"/>
    </row>
    <row r="125" spans="3:3" x14ac:dyDescent="0.25">
      <c r="C125" s="2"/>
    </row>
    <row r="126" spans="3:3" x14ac:dyDescent="0.25">
      <c r="C126" s="2"/>
    </row>
    <row r="127" spans="3:3" x14ac:dyDescent="0.25">
      <c r="C127" s="2"/>
    </row>
    <row r="128" spans="3:3" x14ac:dyDescent="0.25">
      <c r="C128" s="2"/>
    </row>
    <row r="129" spans="3:3" x14ac:dyDescent="0.25">
      <c r="C129" s="2"/>
    </row>
    <row r="130" spans="3:3" x14ac:dyDescent="0.25">
      <c r="C130" s="2"/>
    </row>
    <row r="131" spans="3:3" x14ac:dyDescent="0.25">
      <c r="C131" s="2"/>
    </row>
    <row r="132" spans="3:3" x14ac:dyDescent="0.25">
      <c r="C132" s="2"/>
    </row>
    <row r="133" spans="3:3" x14ac:dyDescent="0.25">
      <c r="C133" s="2"/>
    </row>
    <row r="134" spans="3:3" x14ac:dyDescent="0.25">
      <c r="C134" s="2"/>
    </row>
    <row r="135" spans="3:3" x14ac:dyDescent="0.25">
      <c r="C135" s="2"/>
    </row>
    <row r="136" spans="3:3" x14ac:dyDescent="0.25">
      <c r="C136" s="2"/>
    </row>
    <row r="137" spans="3:3" x14ac:dyDescent="0.25">
      <c r="C137" s="2"/>
    </row>
    <row r="138" spans="3:3" x14ac:dyDescent="0.25">
      <c r="C138" s="2"/>
    </row>
    <row r="139" spans="3:3" x14ac:dyDescent="0.25">
      <c r="C139" s="2"/>
    </row>
    <row r="140" spans="3:3" x14ac:dyDescent="0.25">
      <c r="C140" s="2"/>
    </row>
    <row r="141" spans="3:3" x14ac:dyDescent="0.25">
      <c r="C141" s="2"/>
    </row>
    <row r="142" spans="3:3" x14ac:dyDescent="0.25">
      <c r="C142" s="2"/>
    </row>
    <row r="143" spans="3:3" x14ac:dyDescent="0.25">
      <c r="C143" s="2"/>
    </row>
    <row r="144" spans="3:3" x14ac:dyDescent="0.25">
      <c r="C144" s="2"/>
    </row>
    <row r="145" spans="3:3" x14ac:dyDescent="0.25">
      <c r="C145" s="2"/>
    </row>
    <row r="146" spans="3:3" x14ac:dyDescent="0.25">
      <c r="C146" s="2"/>
    </row>
    <row r="147" spans="3:3" x14ac:dyDescent="0.25">
      <c r="C147" s="2"/>
    </row>
    <row r="148" spans="3:3" x14ac:dyDescent="0.25">
      <c r="C148" s="2"/>
    </row>
    <row r="149" spans="3:3" x14ac:dyDescent="0.25">
      <c r="C149" s="2"/>
    </row>
    <row r="150" spans="3:3" x14ac:dyDescent="0.25">
      <c r="C150" s="2"/>
    </row>
    <row r="151" spans="3:3" x14ac:dyDescent="0.25">
      <c r="C151" s="2"/>
    </row>
    <row r="152" spans="3:3" x14ac:dyDescent="0.25">
      <c r="C152" s="2"/>
    </row>
    <row r="153" spans="3:3" x14ac:dyDescent="0.25">
      <c r="C153" s="2"/>
    </row>
    <row r="154" spans="3:3" x14ac:dyDescent="0.25">
      <c r="C154" s="2"/>
    </row>
    <row r="155" spans="3:3" x14ac:dyDescent="0.25">
      <c r="C155" s="2"/>
    </row>
    <row r="156" spans="3:3" x14ac:dyDescent="0.25">
      <c r="C156" s="2"/>
    </row>
    <row r="157" spans="3:3" x14ac:dyDescent="0.25">
      <c r="C157" s="2"/>
    </row>
    <row r="158" spans="3:3" x14ac:dyDescent="0.25">
      <c r="C158" s="2"/>
    </row>
    <row r="159" spans="3:3" x14ac:dyDescent="0.25">
      <c r="C159" s="2"/>
    </row>
    <row r="160" spans="3:3" x14ac:dyDescent="0.25">
      <c r="C160" s="2"/>
    </row>
    <row r="161" spans="3:3" x14ac:dyDescent="0.25">
      <c r="C161" s="2"/>
    </row>
    <row r="162" spans="3:3" x14ac:dyDescent="0.25">
      <c r="C162" s="2"/>
    </row>
    <row r="163" spans="3:3" x14ac:dyDescent="0.25">
      <c r="C163" s="2"/>
    </row>
    <row r="164" spans="3:3" x14ac:dyDescent="0.25">
      <c r="C164" s="2"/>
    </row>
    <row r="165" spans="3:3" x14ac:dyDescent="0.25">
      <c r="C165" s="2"/>
    </row>
    <row r="166" spans="3:3" x14ac:dyDescent="0.25">
      <c r="C166" s="2"/>
    </row>
    <row r="167" spans="3:3" x14ac:dyDescent="0.25">
      <c r="C167" s="2"/>
    </row>
    <row r="168" spans="3:3" x14ac:dyDescent="0.25">
      <c r="C168" s="2"/>
    </row>
    <row r="169" spans="3:3" x14ac:dyDescent="0.25">
      <c r="C169" s="2"/>
    </row>
    <row r="170" spans="3:3" x14ac:dyDescent="0.25">
      <c r="C170" s="2"/>
    </row>
    <row r="171" spans="3:3" x14ac:dyDescent="0.25">
      <c r="C171" s="2"/>
    </row>
    <row r="172" spans="3:3" x14ac:dyDescent="0.25">
      <c r="C172" s="2"/>
    </row>
    <row r="173" spans="3:3" x14ac:dyDescent="0.25">
      <c r="C173" s="2"/>
    </row>
    <row r="174" spans="3:3" x14ac:dyDescent="0.25">
      <c r="C174" s="2"/>
    </row>
    <row r="175" spans="3:3" x14ac:dyDescent="0.25">
      <c r="C175" s="2"/>
    </row>
    <row r="176" spans="3:3" x14ac:dyDescent="0.25">
      <c r="C176" s="2"/>
    </row>
    <row r="177" spans="3:3" x14ac:dyDescent="0.25">
      <c r="C177" s="2"/>
    </row>
    <row r="178" spans="3:3" x14ac:dyDescent="0.25">
      <c r="C178" s="2"/>
    </row>
    <row r="179" spans="3:3" x14ac:dyDescent="0.25">
      <c r="C179" s="2"/>
    </row>
    <row r="180" spans="3:3" x14ac:dyDescent="0.25">
      <c r="C180" s="2"/>
    </row>
    <row r="181" spans="3:3" x14ac:dyDescent="0.25">
      <c r="C181" s="2"/>
    </row>
    <row r="182" spans="3:3" x14ac:dyDescent="0.25">
      <c r="C182" s="2"/>
    </row>
    <row r="183" spans="3:3" x14ac:dyDescent="0.25">
      <c r="C183" s="2"/>
    </row>
    <row r="184" spans="3:3" x14ac:dyDescent="0.25">
      <c r="C184" s="2"/>
    </row>
    <row r="185" spans="3:3" x14ac:dyDescent="0.25">
      <c r="C185" s="2"/>
    </row>
    <row r="186" spans="3:3" x14ac:dyDescent="0.25">
      <c r="C186" s="2"/>
    </row>
    <row r="187" spans="3:3" x14ac:dyDescent="0.25">
      <c r="C187" s="2"/>
    </row>
    <row r="188" spans="3:3" x14ac:dyDescent="0.25">
      <c r="C188" s="2"/>
    </row>
    <row r="189" spans="3:3" x14ac:dyDescent="0.25">
      <c r="C189" s="2"/>
    </row>
    <row r="190" spans="3:3" x14ac:dyDescent="0.25">
      <c r="C190" s="2"/>
    </row>
    <row r="191" spans="3:3" x14ac:dyDescent="0.25">
      <c r="C191" s="2"/>
    </row>
    <row r="192" spans="3:3" x14ac:dyDescent="0.25">
      <c r="C192" s="2"/>
    </row>
    <row r="193" spans="3:3" x14ac:dyDescent="0.25">
      <c r="C193" s="2"/>
    </row>
    <row r="194" spans="3:3" x14ac:dyDescent="0.25">
      <c r="C194" s="2"/>
    </row>
    <row r="195" spans="3:3" x14ac:dyDescent="0.25">
      <c r="C195" s="2"/>
    </row>
    <row r="196" spans="3:3" x14ac:dyDescent="0.25">
      <c r="C196" s="2"/>
    </row>
    <row r="197" spans="3:3" x14ac:dyDescent="0.25">
      <c r="C197" s="2"/>
    </row>
    <row r="198" spans="3:3" x14ac:dyDescent="0.25">
      <c r="C198" s="2"/>
    </row>
    <row r="199" spans="3:3" x14ac:dyDescent="0.25">
      <c r="C199" s="2"/>
    </row>
    <row r="200" spans="3:3" x14ac:dyDescent="0.25">
      <c r="C200" s="2"/>
    </row>
    <row r="201" spans="3:3" x14ac:dyDescent="0.25">
      <c r="C201" s="2"/>
    </row>
    <row r="202" spans="3:3" x14ac:dyDescent="0.25">
      <c r="C202" s="2"/>
    </row>
    <row r="203" spans="3:3" x14ac:dyDescent="0.25">
      <c r="C203" s="2"/>
    </row>
    <row r="204" spans="3:3" x14ac:dyDescent="0.25">
      <c r="C204" s="2"/>
    </row>
    <row r="205" spans="3:3" x14ac:dyDescent="0.25">
      <c r="C205" s="2"/>
    </row>
    <row r="206" spans="3:3" x14ac:dyDescent="0.25">
      <c r="C206" s="2"/>
    </row>
    <row r="207" spans="3:3" x14ac:dyDescent="0.25">
      <c r="C207" s="2"/>
    </row>
    <row r="208" spans="3:3" x14ac:dyDescent="0.25">
      <c r="C208" s="2"/>
    </row>
    <row r="209" spans="3:3" x14ac:dyDescent="0.25">
      <c r="C209" s="2"/>
    </row>
    <row r="210" spans="3:3" x14ac:dyDescent="0.25">
      <c r="C210" s="2"/>
    </row>
    <row r="211" spans="3:3" x14ac:dyDescent="0.25">
      <c r="C211" s="2"/>
    </row>
    <row r="212" spans="3:3" x14ac:dyDescent="0.25">
      <c r="C212" s="2"/>
    </row>
    <row r="213" spans="3:3" x14ac:dyDescent="0.25">
      <c r="C213" s="2"/>
    </row>
    <row r="214" spans="3:3" x14ac:dyDescent="0.25">
      <c r="C214" s="2"/>
    </row>
    <row r="215" spans="3:3" x14ac:dyDescent="0.25">
      <c r="C215" s="2"/>
    </row>
    <row r="216" spans="3:3" x14ac:dyDescent="0.25">
      <c r="C216" s="2"/>
    </row>
    <row r="217" spans="3:3" x14ac:dyDescent="0.25">
      <c r="C217" s="2"/>
    </row>
    <row r="218" spans="3:3" x14ac:dyDescent="0.25">
      <c r="C218" s="2"/>
    </row>
    <row r="219" spans="3:3" x14ac:dyDescent="0.25">
      <c r="C219" s="2"/>
    </row>
    <row r="220" spans="3:3" x14ac:dyDescent="0.25">
      <c r="C220" s="2"/>
    </row>
    <row r="221" spans="3:3" x14ac:dyDescent="0.25">
      <c r="C221" s="2"/>
    </row>
    <row r="222" spans="3:3" x14ac:dyDescent="0.25">
      <c r="C222" s="2"/>
    </row>
    <row r="223" spans="3:3" x14ac:dyDescent="0.25">
      <c r="C223" s="2"/>
    </row>
    <row r="224" spans="3:3" x14ac:dyDescent="0.25">
      <c r="C224" s="2"/>
    </row>
    <row r="225" spans="3:3" x14ac:dyDescent="0.25">
      <c r="C225" s="2"/>
    </row>
    <row r="226" spans="3:3" x14ac:dyDescent="0.25">
      <c r="C226" s="2"/>
    </row>
    <row r="227" spans="3:3" x14ac:dyDescent="0.25">
      <c r="C227" s="2"/>
    </row>
    <row r="228" spans="3:3" x14ac:dyDescent="0.25">
      <c r="C228" s="2"/>
    </row>
    <row r="229" spans="3:3" x14ac:dyDescent="0.25">
      <c r="C229" s="2"/>
    </row>
    <row r="230" spans="3:3" x14ac:dyDescent="0.25">
      <c r="C230" s="2"/>
    </row>
    <row r="231" spans="3:3" x14ac:dyDescent="0.25">
      <c r="C231" s="2"/>
    </row>
    <row r="232" spans="3:3" x14ac:dyDescent="0.25">
      <c r="C232" s="2"/>
    </row>
    <row r="233" spans="3:3" x14ac:dyDescent="0.25">
      <c r="C233" s="2"/>
    </row>
    <row r="234" spans="3:3" x14ac:dyDescent="0.25">
      <c r="C234" s="2"/>
    </row>
    <row r="235" spans="3:3" x14ac:dyDescent="0.25">
      <c r="C235" s="2"/>
    </row>
    <row r="236" spans="3:3" x14ac:dyDescent="0.25">
      <c r="C236" s="2"/>
    </row>
    <row r="237" spans="3:3" x14ac:dyDescent="0.25">
      <c r="C237" s="2"/>
    </row>
    <row r="238" spans="3:3" x14ac:dyDescent="0.25">
      <c r="C238" s="2"/>
    </row>
    <row r="239" spans="3:3" x14ac:dyDescent="0.25">
      <c r="C239" s="2"/>
    </row>
    <row r="240" spans="3:3" x14ac:dyDescent="0.25">
      <c r="C240" s="2"/>
    </row>
    <row r="241" spans="3:3" x14ac:dyDescent="0.25">
      <c r="C241" s="2"/>
    </row>
    <row r="242" spans="3:3" x14ac:dyDescent="0.25">
      <c r="C242" s="2"/>
    </row>
    <row r="243" spans="3:3" x14ac:dyDescent="0.25">
      <c r="C243" s="2"/>
    </row>
    <row r="244" spans="3:3" x14ac:dyDescent="0.25">
      <c r="C244" s="2"/>
    </row>
    <row r="245" spans="3:3" x14ac:dyDescent="0.25">
      <c r="C245" s="2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</sheetData>
  <pageMargins left="0.7" right="0.7" top="0.75" bottom="0.75" header="0.3" footer="0.3"/>
  <pageSetup paperSize="9" orientation="portrait" horizontalDpi="4294967295" verticalDpi="4294967295" r:id="rId1"/>
  <headerFooter>
    <oddFooter>&amp;L&amp;1#&amp;"Calibri"&amp;10 Essity 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5754A-CD46-44B8-AEEC-1FB6B00594AA}">
  <dimension ref="A1:A13"/>
  <sheetViews>
    <sheetView workbookViewId="0">
      <selection activeCell="A14" sqref="A14"/>
    </sheetView>
  </sheetViews>
  <sheetFormatPr defaultRowHeight="15" x14ac:dyDescent="0.25"/>
  <cols>
    <col min="1" max="1" width="14.42578125" customWidth="1"/>
  </cols>
  <sheetData>
    <row r="1" spans="1:1" x14ac:dyDescent="0.25">
      <c r="A1" s="1">
        <v>43466</v>
      </c>
    </row>
    <row r="2" spans="1:1" x14ac:dyDescent="0.25">
      <c r="A2" s="1">
        <v>43467</v>
      </c>
    </row>
    <row r="3" spans="1:1" x14ac:dyDescent="0.25">
      <c r="A3" s="1">
        <v>43468</v>
      </c>
    </row>
    <row r="4" spans="1:1" x14ac:dyDescent="0.25">
      <c r="A4" s="1">
        <v>43469</v>
      </c>
    </row>
    <row r="5" spans="1:1" x14ac:dyDescent="0.25">
      <c r="A5" s="1">
        <v>43470</v>
      </c>
    </row>
    <row r="6" spans="1:1" x14ac:dyDescent="0.25">
      <c r="A6" s="1">
        <v>43471</v>
      </c>
    </row>
    <row r="7" spans="1:1" x14ac:dyDescent="0.25">
      <c r="A7" s="1">
        <v>43472</v>
      </c>
    </row>
    <row r="8" spans="1:1" x14ac:dyDescent="0.25">
      <c r="A8" s="1">
        <v>43473</v>
      </c>
    </row>
    <row r="9" spans="1:1" x14ac:dyDescent="0.25">
      <c r="A9" s="1">
        <v>43519</v>
      </c>
    </row>
    <row r="10" spans="1:1" x14ac:dyDescent="0.25">
      <c r="A10" s="1">
        <v>43532</v>
      </c>
    </row>
    <row r="11" spans="1:1" x14ac:dyDescent="0.25">
      <c r="A11" s="1">
        <v>43628</v>
      </c>
    </row>
    <row r="12" spans="1:1" x14ac:dyDescent="0.25">
      <c r="A12" s="1">
        <v>43656</v>
      </c>
    </row>
    <row r="13" spans="1:1" x14ac:dyDescent="0.25">
      <c r="A13" s="1">
        <v>43773</v>
      </c>
    </row>
  </sheetData>
  <pageMargins left="0.7" right="0.7" top="0.75" bottom="0.75" header="0.3" footer="0.3"/>
  <pageSetup paperSize="9" orientation="portrait" horizontalDpi="4294967295" verticalDpi="4294967295" r:id="rId1"/>
  <headerFooter>
    <oddFooter>&amp;L&amp;1#&amp;"Calibri"&amp;10 Essity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baseline</vt:lpstr>
      <vt:lpstr>праздники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Матушкин Владимир Сергеевич</dc:creator>
  <cp:lastModifiedBy>EVSEYENKO Konstantin</cp:lastModifiedBy>
  <dcterms:created xsi:type="dcterms:W3CDTF">2019-07-26T11:13:53Z</dcterms:created>
  <dcterms:modified xsi:type="dcterms:W3CDTF">2019-07-26T13:17:32Z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c8d6ef0-491d-4f17-aead-12ed260929f1_Enabled">
    <vt:lpwstr>True</vt:lpwstr>
  </property>
  <property fmtid="{D5CDD505-2E9C-101B-9397-08002B2CF9AE}" pid="3" name="MSIP_Label_4c8d6ef0-491d-4f17-aead-12ed260929f1_SiteId">
    <vt:lpwstr>f101208c-39d3-4c8a-8cc7-ad896b25954f</vt:lpwstr>
  </property>
  <property fmtid="{D5CDD505-2E9C-101B-9397-08002B2CF9AE}" pid="4" name="MSIP_Label_4c8d6ef0-491d-4f17-aead-12ed260929f1_Owner">
    <vt:lpwstr>Konstantin.Evseyenko@essity.com</vt:lpwstr>
  </property>
  <property fmtid="{D5CDD505-2E9C-101B-9397-08002B2CF9AE}" pid="5" name="MSIP_Label_4c8d6ef0-491d-4f17-aead-12ed260929f1_SetDate">
    <vt:lpwstr>2019-07-26T13:13:25.6654907Z</vt:lpwstr>
  </property>
  <property fmtid="{D5CDD505-2E9C-101B-9397-08002B2CF9AE}" pid="6" name="MSIP_Label_4c8d6ef0-491d-4f17-aead-12ed260929f1_Name">
    <vt:lpwstr>Internal</vt:lpwstr>
  </property>
  <property fmtid="{D5CDD505-2E9C-101B-9397-08002B2CF9AE}" pid="7" name="MSIP_Label_4c8d6ef0-491d-4f17-aead-12ed260929f1_Application">
    <vt:lpwstr>Microsoft Azure Information Protection</vt:lpwstr>
  </property>
  <property fmtid="{D5CDD505-2E9C-101B-9397-08002B2CF9AE}" pid="8" name="MSIP_Label_4c8d6ef0-491d-4f17-aead-12ed260929f1_Extended_MSFT_Method">
    <vt:lpwstr>Automatic</vt:lpwstr>
  </property>
  <property fmtid="{D5CDD505-2E9C-101B-9397-08002B2CF9AE}" pid="9" name="Sensitivity">
    <vt:lpwstr>Internal</vt:lpwstr>
  </property>
</Properties>
</file>