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913373E3-7054-4071-BE12-F5ED2906FC79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Лист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<sst xmlns="http://schemas.openxmlformats.org/spreadsheetml/2006/main" count="23" uniqueCount="22">
  <si>
    <t>Нужно сделать как в шапке, чтобы вместо 01 стояло 1 и т.д.</t>
  </si>
  <si>
    <t>Реализация товаров и услуг №01 от 01.01.2014</t>
  </si>
  <si>
    <t>Реализация товаров и услуг</t>
  </si>
  <si>
    <t>Реализация товаров и услуг №02 от 02.01.2014</t>
  </si>
  <si>
    <t>Реализация товаров и услуг №03 от 03.01.2014</t>
  </si>
  <si>
    <t>Реализация товаров и услуг №04 от 04.01.2014</t>
  </si>
  <si>
    <t>Реализация товаров и услуг №05 от 05.01.2014</t>
  </si>
  <si>
    <t>Реализация товаров и услуг №06 от 06.01.2014</t>
  </si>
  <si>
    <t>Реализация товаров и услуг №07 от 07.01.2014</t>
  </si>
  <si>
    <t>Реализация товаров и услуг №08 от 08.01.2014</t>
  </si>
  <si>
    <t>Реализация товаров и услуг №09 от 09.01.2014</t>
  </si>
  <si>
    <t>Реализация товаров и услуг №10 от 10.01.2014</t>
  </si>
  <si>
    <t>Реализация товаров и услуг №11 от 11.01.2014</t>
  </si>
  <si>
    <t>Реализация товаров и услуг №12 от 12.01.2014</t>
  </si>
  <si>
    <t>Реализация товаров и услуг №13 от 13.01.2014</t>
  </si>
  <si>
    <t>Реализация товаров и услуг №14 от 14.01.2014</t>
  </si>
  <si>
    <t>Реализация товаров и услуг №15 от 15.01.2014</t>
  </si>
  <si>
    <t>Реализация товаров и услуг №16 от 16.01.2014</t>
  </si>
  <si>
    <t>Реализация товаров и услуг №17 от 17.01.2014</t>
  </si>
  <si>
    <t>Реализация товаров и услуг №18 от 18.01.2014</t>
  </si>
  <si>
    <t>Реализация товаров и услуг №19 от 19.01.2014</t>
  </si>
  <si>
    <t>Реализация товаров и услуг №99 от 20.01.2014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</si>
</sst>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#;@"/>
    <numFmt numFmtId="169" formatCode="d/mm/yyyy;@"/>
  </numFmts>
  <fonts count="5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1" fillId="2" borderId="1" xfId="0" applyNumberFormat="1" applyFont="1" applyFill="1" applyBorder="1"/>
    <xf numFmtId="0" fontId="2" fillId="3" borderId="2" xfId="0" applyFont="1" applyFill="1" applyBorder="1" applyAlignment="1">
      <alignment horizontal="left" vertical="center" wrapText="1"/>
    </xf>
    <xf numFmtId="0" fontId="2" fillId="4" borderId="3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14" fontId="3" fillId="3" borderId="5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Border="1"/>
    <xf numFmtId="0" fontId="4" fillId="0" borderId="3" xfId="0" applyNumberFormat="1" applyFont="1" applyBorder="1" applyAlignment="1">
      <alignment horizontal="center"/>
    </xf>
    <xf numFmtId="14" fontId="4" fillId="0" borderId="6" xfId="0" applyNumberFormat="1" applyFont="1" applyBorder="1"/>
    <xf numFmtId="14" fontId="4" fillId="0" borderId="1" xfId="0" applyNumberFormat="1" applyFont="1" applyFill="1" applyBorder="1"/>
    <xf numFmtId="0" fontId="4" fillId="0" borderId="0" xfId="0" applyFont="1" applyAlignment="1">
      <alignment horizontal="center"/>
    </xf>
    <xf numFmtId="168" fontId="4" fillId="0" borderId="4" xfId="0" applyNumberFormat="1" applyFont="1" applyBorder="1" applyAlignment="1">
      <alignment horizontal="center"/>
    </xf>
    <xf numFmtId="169" fontId="4" fillId="0" borderId="5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workbookViewId="0">
      <selection activeCell="E1" sqref="E1:E1048576"/>
    </sheetView>
  </sheetViews>
  <sheetFormatPr defaultRowHeight="15" x14ac:dyDescent="0.25"/>
  <cols>
    <col min="1" max="1" width="66.140625" customWidth="1"/>
    <col min="2" max="2" width="41.140625" customWidth="1"/>
    <col min="3" max="3" width="13.140625" customWidth="1"/>
    <col min="4" max="4" width="28.85546875" customWidth="1"/>
  </cols>
  <sheetData>
    <row r="1" spans="1:4" ht="47.25" customHeight="1" x14ac:dyDescent="0.25">
      <c r="A1" s="1" t="s">
        <v>0</v>
      </c>
    </row>
    <row r="2" spans="1:4" ht="48.75" customHeight="1" x14ac:dyDescent="0.25">
      <c r="A2" s="2" t="s">
        <v>1</v>
      </c>
      <c r="B2" s="3" t="s">
        <v>2</v>
      </c>
      <c r="C2" s="4">
        <v>1</v>
      </c>
      <c r="D2" s="5">
        <v>41640</v>
      </c>
    </row>
    <row r="3" spans="1:4" x14ac:dyDescent="0.25">
      <c r="A3" s="6" t="s">
        <v>1</v>
      </c>
      <c r="B3" s="7" t="str">
        <f>MID(A3,1,SEARCH("№",A3)-1)</f>
        <v xml:space="preserve">Реализация товаров и услуг </v>
      </c>
      <c r="C3" s="11">
        <f>--IF(LEFT(MID(A3,SEARCH("№",A3)+1,2),1)=0,RIGHT(MID(A3,SEARCH("№",A3)+1,2),1),MID(A3,SEARCH("№",A3)+1,2))</f>
        <v>1</v>
      </c>
      <c r="D3" s="12">
        <f>--RIGHT(A3,10)</f>
        <v>41640</v>
      </c>
    </row>
    <row r="4" spans="1:4" x14ac:dyDescent="0.25">
      <c r="A4" s="6" t="s">
        <v>3</v>
      </c>
      <c r="B4" s="7" t="str">
        <f t="shared" ref="B4:B22" si="0">MID(A4,1,SEARCH("№",A4)-1)</f>
        <v xml:space="preserve">Реализация товаров и услуг </v>
      </c>
      <c r="C4" s="11">
        <f t="shared" ref="C4:C22" si="1">--IF(LEFT(MID(A4,SEARCH("№",A4)+1,2),1)=0,RIGHT(MID(A4,SEARCH("№",A4)+1,2),1),MID(A4,SEARCH("№",A4)+1,2))</f>
        <v>2</v>
      </c>
      <c r="D4" s="12">
        <f t="shared" ref="D4:D22" si="2">--RIGHT(A4,10)</f>
        <v>41641</v>
      </c>
    </row>
    <row r="5" spans="1:4" x14ac:dyDescent="0.25">
      <c r="A5" s="6" t="s">
        <v>4</v>
      </c>
      <c r="B5" s="7" t="str">
        <f t="shared" si="0"/>
        <v xml:space="preserve">Реализация товаров и услуг </v>
      </c>
      <c r="C5" s="11">
        <f t="shared" si="1"/>
        <v>3</v>
      </c>
      <c r="D5" s="12">
        <f t="shared" si="2"/>
        <v>41642</v>
      </c>
    </row>
    <row r="6" spans="1:4" x14ac:dyDescent="0.25">
      <c r="A6" s="6" t="s">
        <v>5</v>
      </c>
      <c r="B6" s="7" t="str">
        <f t="shared" si="0"/>
        <v xml:space="preserve">Реализация товаров и услуг </v>
      </c>
      <c r="C6" s="11">
        <f t="shared" si="1"/>
        <v>4</v>
      </c>
      <c r="D6" s="12">
        <f t="shared" si="2"/>
        <v>41643</v>
      </c>
    </row>
    <row r="7" spans="1:4" x14ac:dyDescent="0.25">
      <c r="A7" s="6" t="s">
        <v>6</v>
      </c>
      <c r="B7" s="7" t="str">
        <f t="shared" si="0"/>
        <v xml:space="preserve">Реализация товаров и услуг </v>
      </c>
      <c r="C7" s="11">
        <f t="shared" si="1"/>
        <v>5</v>
      </c>
      <c r="D7" s="12">
        <f t="shared" si="2"/>
        <v>41644</v>
      </c>
    </row>
    <row r="8" spans="1:4" x14ac:dyDescent="0.25">
      <c r="A8" s="6" t="s">
        <v>7</v>
      </c>
      <c r="B8" s="7" t="str">
        <f t="shared" si="0"/>
        <v xml:space="preserve">Реализация товаров и услуг </v>
      </c>
      <c r="C8" s="11">
        <f t="shared" si="1"/>
        <v>6</v>
      </c>
      <c r="D8" s="12">
        <f t="shared" si="2"/>
        <v>41645</v>
      </c>
    </row>
    <row r="9" spans="1:4" x14ac:dyDescent="0.25">
      <c r="A9" s="6" t="s">
        <v>8</v>
      </c>
      <c r="B9" s="7" t="str">
        <f t="shared" si="0"/>
        <v xml:space="preserve">Реализация товаров и услуг </v>
      </c>
      <c r="C9" s="11">
        <f t="shared" si="1"/>
        <v>7</v>
      </c>
      <c r="D9" s="12">
        <f t="shared" si="2"/>
        <v>41646</v>
      </c>
    </row>
    <row r="10" spans="1:4" x14ac:dyDescent="0.25">
      <c r="A10" s="6" t="s">
        <v>9</v>
      </c>
      <c r="B10" s="7" t="str">
        <f t="shared" si="0"/>
        <v xml:space="preserve">Реализация товаров и услуг </v>
      </c>
      <c r="C10" s="11">
        <f t="shared" si="1"/>
        <v>8</v>
      </c>
      <c r="D10" s="12">
        <f t="shared" si="2"/>
        <v>41647</v>
      </c>
    </row>
    <row r="11" spans="1:4" x14ac:dyDescent="0.25">
      <c r="A11" s="6" t="s">
        <v>10</v>
      </c>
      <c r="B11" s="7" t="str">
        <f t="shared" si="0"/>
        <v xml:space="preserve">Реализация товаров и услуг </v>
      </c>
      <c r="C11" s="11">
        <f t="shared" si="1"/>
        <v>9</v>
      </c>
      <c r="D11" s="12">
        <f t="shared" si="2"/>
        <v>41648</v>
      </c>
    </row>
    <row r="12" spans="1:4" x14ac:dyDescent="0.25">
      <c r="A12" s="6" t="s">
        <v>11</v>
      </c>
      <c r="B12" s="7" t="str">
        <f t="shared" si="0"/>
        <v xml:space="preserve">Реализация товаров и услуг </v>
      </c>
      <c r="C12" s="11">
        <f t="shared" si="1"/>
        <v>10</v>
      </c>
      <c r="D12" s="12">
        <f t="shared" si="2"/>
        <v>41649</v>
      </c>
    </row>
    <row r="13" spans="1:4" x14ac:dyDescent="0.25">
      <c r="A13" s="6" t="s">
        <v>12</v>
      </c>
      <c r="B13" s="7" t="str">
        <f t="shared" si="0"/>
        <v xml:space="preserve">Реализация товаров и услуг </v>
      </c>
      <c r="C13" s="11">
        <f t="shared" si="1"/>
        <v>11</v>
      </c>
      <c r="D13" s="12">
        <f t="shared" si="2"/>
        <v>41650</v>
      </c>
    </row>
    <row r="14" spans="1:4" x14ac:dyDescent="0.25">
      <c r="A14" s="6" t="s">
        <v>13</v>
      </c>
      <c r="B14" s="7" t="str">
        <f t="shared" si="0"/>
        <v xml:space="preserve">Реализация товаров и услуг </v>
      </c>
      <c r="C14" s="11">
        <f t="shared" si="1"/>
        <v>12</v>
      </c>
      <c r="D14" s="12">
        <f t="shared" si="2"/>
        <v>41651</v>
      </c>
    </row>
    <row r="15" spans="1:4" x14ac:dyDescent="0.25">
      <c r="A15" s="6" t="s">
        <v>14</v>
      </c>
      <c r="B15" s="7" t="str">
        <f t="shared" si="0"/>
        <v xml:space="preserve">Реализация товаров и услуг </v>
      </c>
      <c r="C15" s="11">
        <f t="shared" si="1"/>
        <v>13</v>
      </c>
      <c r="D15" s="12">
        <f t="shared" si="2"/>
        <v>41652</v>
      </c>
    </row>
    <row r="16" spans="1:4" x14ac:dyDescent="0.25">
      <c r="A16" s="6" t="s">
        <v>15</v>
      </c>
      <c r="B16" s="7" t="str">
        <f t="shared" si="0"/>
        <v xml:space="preserve">Реализация товаров и услуг </v>
      </c>
      <c r="C16" s="11">
        <f t="shared" si="1"/>
        <v>14</v>
      </c>
      <c r="D16" s="12">
        <f t="shared" si="2"/>
        <v>41653</v>
      </c>
    </row>
    <row r="17" spans="1:4" x14ac:dyDescent="0.25">
      <c r="A17" s="6" t="s">
        <v>16</v>
      </c>
      <c r="B17" s="7" t="str">
        <f t="shared" si="0"/>
        <v xml:space="preserve">Реализация товаров и услуг </v>
      </c>
      <c r="C17" s="11">
        <f t="shared" si="1"/>
        <v>15</v>
      </c>
      <c r="D17" s="12">
        <f t="shared" si="2"/>
        <v>41654</v>
      </c>
    </row>
    <row r="18" spans="1:4" x14ac:dyDescent="0.25">
      <c r="A18" s="6" t="s">
        <v>17</v>
      </c>
      <c r="B18" s="7" t="str">
        <f t="shared" si="0"/>
        <v xml:space="preserve">Реализация товаров и услуг </v>
      </c>
      <c r="C18" s="11">
        <f t="shared" si="1"/>
        <v>16</v>
      </c>
      <c r="D18" s="12">
        <f t="shared" si="2"/>
        <v>41655</v>
      </c>
    </row>
    <row r="19" spans="1:4" x14ac:dyDescent="0.25">
      <c r="A19" s="6" t="s">
        <v>18</v>
      </c>
      <c r="B19" s="7" t="str">
        <f t="shared" si="0"/>
        <v xml:space="preserve">Реализация товаров и услуг </v>
      </c>
      <c r="C19" s="11">
        <f t="shared" si="1"/>
        <v>17</v>
      </c>
      <c r="D19" s="12">
        <f t="shared" si="2"/>
        <v>41656</v>
      </c>
    </row>
    <row r="20" spans="1:4" x14ac:dyDescent="0.25">
      <c r="A20" s="6" t="s">
        <v>19</v>
      </c>
      <c r="B20" s="7" t="str">
        <f t="shared" si="0"/>
        <v xml:space="preserve">Реализация товаров и услуг </v>
      </c>
      <c r="C20" s="11">
        <f t="shared" si="1"/>
        <v>18</v>
      </c>
      <c r="D20" s="12">
        <f t="shared" si="2"/>
        <v>41657</v>
      </c>
    </row>
    <row r="21" spans="1:4" x14ac:dyDescent="0.25">
      <c r="A21" s="6" t="s">
        <v>20</v>
      </c>
      <c r="B21" s="7" t="str">
        <f t="shared" si="0"/>
        <v xml:space="preserve">Реализация товаров и услуг </v>
      </c>
      <c r="C21" s="11">
        <f t="shared" si="1"/>
        <v>19</v>
      </c>
      <c r="D21" s="12">
        <f t="shared" si="2"/>
        <v>41658</v>
      </c>
    </row>
    <row r="22" spans="1:4" ht="15.75" thickBot="1" x14ac:dyDescent="0.3">
      <c r="A22" s="8" t="s">
        <v>21</v>
      </c>
      <c r="B22" s="7" t="str">
        <f t="shared" si="0"/>
        <v xml:space="preserve">Реализация товаров и услуг </v>
      </c>
      <c r="C22" s="11">
        <f t="shared" si="1"/>
        <v>99</v>
      </c>
      <c r="D22" s="12">
        <f t="shared" si="2"/>
        <v>41659</v>
      </c>
    </row>
    <row r="23" spans="1:4" x14ac:dyDescent="0.25">
      <c r="A23" s="9"/>
      <c r="B23" s="10"/>
      <c r="C23" s="10"/>
      <c r="D23" s="10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Homeuser</dc:creator>
  <cp:lastModifiedBy>Михаил</cp:lastModifiedBy>
  <dcterms:created xsi:type="dcterms:W3CDTF">2019-08-04T15:28:41Z</dcterms:created>
  <dcterms:modified xsi:type="dcterms:W3CDTF">2019-08-04T17:14:47Z</dcterms:modified>
</cp:coreProperties>
</file>