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3E9919EC-D42B-48AF-B7E6-F829BAF688AC}" xr6:coauthVersionLast="44" xr6:coauthVersionMax="44" xr10:uidLastSave="{00000000-0000-0000-0000-000000000000}"/>
  <bookViews>
    <workbookView xWindow="-120" yWindow="-120" windowWidth="38640" windowHeight="15840" tabRatio="500" xr2:uid="{00000000-000D-0000-FFFF-FFFF00000000}"/>
  </bookViews>
  <sheets>
    <sheet name="Лист1" sheetId="1" r:id="rId1"/>
  </sheets>
  <calcPr calcId="18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" i="1" l="1"/>
  <c r="R3" i="1"/>
  <c r="S3" i="1"/>
  <c r="Q4" i="1"/>
  <c r="R4" i="1"/>
  <c r="S4" i="1"/>
  <c r="Q5" i="1"/>
  <c r="R5" i="1"/>
  <c r="S5" i="1"/>
  <c r="Q6" i="1"/>
  <c r="R6" i="1"/>
  <c r="S6" i="1"/>
  <c r="Q7" i="1"/>
  <c r="R7" i="1"/>
  <c r="S7" i="1"/>
  <c r="Q8" i="1"/>
  <c r="R8" i="1"/>
  <c r="S8" i="1"/>
  <c r="Q9" i="1"/>
  <c r="R9" i="1"/>
  <c r="S9" i="1"/>
  <c r="R2" i="1"/>
  <c r="S2" i="1"/>
  <c r="Q2" i="1"/>
</calcChain>
</file>

<file path=xl/sharedStrings.xml><?xml version="1.0" encoding="utf-8"?>
<sst xmlns="http://schemas.openxmlformats.org/spreadsheetml/2006/main" count="94" uniqueCount="43">
  <si>
    <t>Название</t>
  </si>
  <si>
    <t>Адрес</t>
  </si>
  <si>
    <t>Товар</t>
  </si>
  <si>
    <t>ИНН</t>
  </si>
  <si>
    <t>Яблоко</t>
  </si>
  <si>
    <t>Лимон</t>
  </si>
  <si>
    <t>Груша</t>
  </si>
  <si>
    <t>Ашан</t>
  </si>
  <si>
    <t>Магнит</t>
  </si>
  <si>
    <t>Пятерочка</t>
  </si>
  <si>
    <t>Москва</t>
  </si>
  <si>
    <t>Волгоград</t>
  </si>
  <si>
    <t>Пермь</t>
  </si>
  <si>
    <t>ИНН1</t>
  </si>
  <si>
    <t>ИНН2</t>
  </si>
  <si>
    <t>ИНН3</t>
  </si>
  <si>
    <t>Персик</t>
  </si>
  <si>
    <t>Билла</t>
  </si>
  <si>
    <t>Тула</t>
  </si>
  <si>
    <t>ИНН4</t>
  </si>
  <si>
    <t>Шампиньон</t>
  </si>
  <si>
    <t>Магнолия</t>
  </si>
  <si>
    <t>Уфа</t>
  </si>
  <si>
    <t>ИНН5</t>
  </si>
  <si>
    <t>ОГРН</t>
  </si>
  <si>
    <t>Бюджет</t>
  </si>
  <si>
    <t>Учредитель</t>
  </si>
  <si>
    <t>ОГРН3</t>
  </si>
  <si>
    <t>ОГРН5</t>
  </si>
  <si>
    <t>ОГРН4</t>
  </si>
  <si>
    <t>ОГРН2</t>
  </si>
  <si>
    <t>ОГРН1</t>
  </si>
  <si>
    <t>Крокодил</t>
  </si>
  <si>
    <t>Чебурашка</t>
  </si>
  <si>
    <t>Буратино</t>
  </si>
  <si>
    <t>Волк</t>
  </si>
  <si>
    <t>Заяц</t>
  </si>
  <si>
    <t>Казань</t>
  </si>
  <si>
    <t>Апельсин</t>
  </si>
  <si>
    <t>Улан-Удэ</t>
  </si>
  <si>
    <t>Абрикос</t>
  </si>
  <si>
    <t>Нарьян-Мар</t>
  </si>
  <si>
    <t>Пастернак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</si>
</sst>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zoomScale="130" zoomScaleNormal="130" zoomScalePageLayoutView="130" workbookViewId="0">
      <selection activeCell="Q2" sqref="Q2"/>
    </sheetView>
  </sheetViews>
  <sheetFormatPr defaultColWidth="11" defaultRowHeight="15.75" x14ac:dyDescent="0.25"/>
  <cols>
    <col min="3" max="3" width="11.625" bestFit="1" customWidth="1"/>
    <col min="15" max="15" width="11.625" bestFit="1" customWidth="1"/>
  </cols>
  <sheetData>
    <row r="1" spans="1:19" x14ac:dyDescent="0.25">
      <c r="A1" s="1" t="s">
        <v>2</v>
      </c>
      <c r="B1" s="1" t="s">
        <v>0</v>
      </c>
      <c r="C1" s="1" t="s">
        <v>1</v>
      </c>
      <c r="D1" s="1" t="s">
        <v>3</v>
      </c>
      <c r="G1" s="4" t="s">
        <v>3</v>
      </c>
      <c r="H1" s="4" t="s">
        <v>24</v>
      </c>
      <c r="I1" s="4" t="s">
        <v>25</v>
      </c>
      <c r="J1" s="4" t="s">
        <v>26</v>
      </c>
      <c r="M1" s="1" t="s">
        <v>2</v>
      </c>
      <c r="N1" s="1" t="s">
        <v>0</v>
      </c>
      <c r="O1" s="1" t="s">
        <v>1</v>
      </c>
      <c r="P1" s="1" t="s">
        <v>3</v>
      </c>
      <c r="Q1" s="4" t="s">
        <v>24</v>
      </c>
      <c r="R1" s="4" t="s">
        <v>25</v>
      </c>
      <c r="S1" s="4" t="s">
        <v>26</v>
      </c>
    </row>
    <row r="2" spans="1:19" x14ac:dyDescent="0.25">
      <c r="A2" s="2" t="s">
        <v>4</v>
      </c>
      <c r="B2" s="2" t="s">
        <v>7</v>
      </c>
      <c r="C2" s="2" t="s">
        <v>10</v>
      </c>
      <c r="D2" s="2" t="s">
        <v>13</v>
      </c>
      <c r="G2" s="2" t="s">
        <v>15</v>
      </c>
      <c r="H2" s="2" t="s">
        <v>27</v>
      </c>
      <c r="I2" s="2">
        <v>25</v>
      </c>
      <c r="J2" s="2" t="s">
        <v>32</v>
      </c>
      <c r="M2" s="2" t="s">
        <v>4</v>
      </c>
      <c r="N2" s="2" t="s">
        <v>7</v>
      </c>
      <c r="O2" s="2" t="s">
        <v>10</v>
      </c>
      <c r="P2" s="2" t="s">
        <v>13</v>
      </c>
      <c r="Q2" s="2" t="str">
        <f>VLOOKUP($P2,$G$2:$J$6,COLUMN(B:B),0)</f>
        <v>ОГРН1</v>
      </c>
      <c r="R2" s="2">
        <f t="shared" ref="R2:S2" si="0">VLOOKUP($P2,$G$2:$J$6,COLUMN(C:C),0)</f>
        <v>9</v>
      </c>
      <c r="S2" s="2" t="str">
        <f t="shared" si="0"/>
        <v>Заяц</v>
      </c>
    </row>
    <row r="3" spans="1:19" x14ac:dyDescent="0.25">
      <c r="A3" s="2" t="s">
        <v>38</v>
      </c>
      <c r="B3" s="2" t="s">
        <v>7</v>
      </c>
      <c r="C3" s="2" t="s">
        <v>37</v>
      </c>
      <c r="D3" s="2" t="s">
        <v>13</v>
      </c>
      <c r="G3" s="2" t="s">
        <v>23</v>
      </c>
      <c r="H3" s="2" t="s">
        <v>28</v>
      </c>
      <c r="I3" s="2">
        <v>40</v>
      </c>
      <c r="J3" s="2" t="s">
        <v>33</v>
      </c>
      <c r="M3" s="2" t="s">
        <v>38</v>
      </c>
      <c r="N3" s="2" t="s">
        <v>7</v>
      </c>
      <c r="O3" s="2" t="s">
        <v>37</v>
      </c>
      <c r="P3" s="2" t="s">
        <v>13</v>
      </c>
      <c r="Q3" s="2" t="str">
        <f t="shared" ref="Q3:Q9" si="1">VLOOKUP($P3,$G$2:$J$6,COLUMN(B:B),0)</f>
        <v>ОГРН1</v>
      </c>
      <c r="R3" s="2">
        <f t="shared" ref="R3:R9" si="2">VLOOKUP($P3,$G$2:$J$6,COLUMN(C:C),0)</f>
        <v>9</v>
      </c>
      <c r="S3" s="2" t="str">
        <f t="shared" ref="S3:S9" si="3">VLOOKUP($P3,$G$2:$J$6,COLUMN(D:D),0)</f>
        <v>Заяц</v>
      </c>
    </row>
    <row r="4" spans="1:19" x14ac:dyDescent="0.25">
      <c r="A4" s="2" t="s">
        <v>40</v>
      </c>
      <c r="B4" s="2" t="s">
        <v>7</v>
      </c>
      <c r="C4" s="2" t="s">
        <v>39</v>
      </c>
      <c r="D4" s="2" t="s">
        <v>13</v>
      </c>
      <c r="G4" s="2" t="s">
        <v>19</v>
      </c>
      <c r="H4" s="2" t="s">
        <v>29</v>
      </c>
      <c r="I4" s="2">
        <v>11</v>
      </c>
      <c r="J4" s="2" t="s">
        <v>34</v>
      </c>
      <c r="M4" s="2" t="s">
        <v>40</v>
      </c>
      <c r="N4" s="2" t="s">
        <v>7</v>
      </c>
      <c r="O4" s="2" t="s">
        <v>39</v>
      </c>
      <c r="P4" s="2" t="s">
        <v>13</v>
      </c>
      <c r="Q4" s="2" t="str">
        <f t="shared" si="1"/>
        <v>ОГРН1</v>
      </c>
      <c r="R4" s="2">
        <f t="shared" si="2"/>
        <v>9</v>
      </c>
      <c r="S4" s="2" t="str">
        <f t="shared" si="3"/>
        <v>Заяц</v>
      </c>
    </row>
    <row r="5" spans="1:19" x14ac:dyDescent="0.25">
      <c r="A5" s="2" t="s">
        <v>5</v>
      </c>
      <c r="B5" s="2" t="s">
        <v>8</v>
      </c>
      <c r="C5" s="2" t="s">
        <v>11</v>
      </c>
      <c r="D5" s="2" t="s">
        <v>14</v>
      </c>
      <c r="G5" s="2" t="s">
        <v>14</v>
      </c>
      <c r="H5" s="2" t="s">
        <v>30</v>
      </c>
      <c r="I5" s="2">
        <v>25</v>
      </c>
      <c r="J5" s="2" t="s">
        <v>35</v>
      </c>
      <c r="M5" s="2" t="s">
        <v>5</v>
      </c>
      <c r="N5" s="2" t="s">
        <v>8</v>
      </c>
      <c r="O5" s="2" t="s">
        <v>11</v>
      </c>
      <c r="P5" s="2" t="s">
        <v>14</v>
      </c>
      <c r="Q5" s="2" t="str">
        <f t="shared" si="1"/>
        <v>ОГРН2</v>
      </c>
      <c r="R5" s="2">
        <f t="shared" si="2"/>
        <v>25</v>
      </c>
      <c r="S5" s="2" t="str">
        <f t="shared" si="3"/>
        <v>Волк</v>
      </c>
    </row>
    <row r="6" spans="1:19" x14ac:dyDescent="0.25">
      <c r="A6" s="2" t="s">
        <v>6</v>
      </c>
      <c r="B6" s="2" t="s">
        <v>9</v>
      </c>
      <c r="C6" s="2" t="s">
        <v>12</v>
      </c>
      <c r="D6" s="2" t="s">
        <v>15</v>
      </c>
      <c r="G6" s="2" t="s">
        <v>13</v>
      </c>
      <c r="H6" s="2" t="s">
        <v>31</v>
      </c>
      <c r="I6" s="2">
        <v>9</v>
      </c>
      <c r="J6" s="2" t="s">
        <v>36</v>
      </c>
      <c r="M6" s="2" t="s">
        <v>6</v>
      </c>
      <c r="N6" s="2" t="s">
        <v>9</v>
      </c>
      <c r="O6" s="2" t="s">
        <v>12</v>
      </c>
      <c r="P6" s="2" t="s">
        <v>15</v>
      </c>
      <c r="Q6" s="2" t="str">
        <f t="shared" si="1"/>
        <v>ОГРН3</v>
      </c>
      <c r="R6" s="2">
        <f t="shared" si="2"/>
        <v>25</v>
      </c>
      <c r="S6" s="2" t="str">
        <f t="shared" si="3"/>
        <v>Крокодил</v>
      </c>
    </row>
    <row r="7" spans="1:19" x14ac:dyDescent="0.25">
      <c r="A7" s="3" t="s">
        <v>16</v>
      </c>
      <c r="B7" s="3" t="s">
        <v>17</v>
      </c>
      <c r="C7" s="3" t="s">
        <v>18</v>
      </c>
      <c r="D7" s="3" t="s">
        <v>19</v>
      </c>
      <c r="M7" s="3" t="s">
        <v>16</v>
      </c>
      <c r="N7" s="3" t="s">
        <v>17</v>
      </c>
      <c r="O7" s="3" t="s">
        <v>18</v>
      </c>
      <c r="P7" s="3" t="s">
        <v>19</v>
      </c>
      <c r="Q7" s="2" t="str">
        <f t="shared" si="1"/>
        <v>ОГРН4</v>
      </c>
      <c r="R7" s="2">
        <f t="shared" si="2"/>
        <v>11</v>
      </c>
      <c r="S7" s="2" t="str">
        <f t="shared" si="3"/>
        <v>Буратино</v>
      </c>
    </row>
    <row r="8" spans="1:19" x14ac:dyDescent="0.25">
      <c r="A8" s="3" t="s">
        <v>42</v>
      </c>
      <c r="B8" s="3" t="s">
        <v>17</v>
      </c>
      <c r="C8" s="3" t="s">
        <v>41</v>
      </c>
      <c r="D8" s="3" t="s">
        <v>19</v>
      </c>
      <c r="M8" s="3" t="s">
        <v>42</v>
      </c>
      <c r="N8" s="3" t="s">
        <v>17</v>
      </c>
      <c r="O8" s="3" t="s">
        <v>41</v>
      </c>
      <c r="P8" s="3" t="s">
        <v>19</v>
      </c>
      <c r="Q8" s="2" t="str">
        <f t="shared" si="1"/>
        <v>ОГРН4</v>
      </c>
      <c r="R8" s="2">
        <f t="shared" si="2"/>
        <v>11</v>
      </c>
      <c r="S8" s="2" t="str">
        <f t="shared" si="3"/>
        <v>Буратино</v>
      </c>
    </row>
    <row r="9" spans="1:19" x14ac:dyDescent="0.25">
      <c r="A9" s="3" t="s">
        <v>20</v>
      </c>
      <c r="B9" s="3" t="s">
        <v>21</v>
      </c>
      <c r="C9" s="3" t="s">
        <v>22</v>
      </c>
      <c r="D9" s="3" t="s">
        <v>23</v>
      </c>
      <c r="M9" s="3" t="s">
        <v>20</v>
      </c>
      <c r="N9" s="3" t="s">
        <v>21</v>
      </c>
      <c r="O9" s="3" t="s">
        <v>22</v>
      </c>
      <c r="P9" s="3" t="s">
        <v>23</v>
      </c>
      <c r="Q9" s="2" t="str">
        <f t="shared" si="1"/>
        <v>ОГРН5</v>
      </c>
      <c r="R9" s="2">
        <f t="shared" si="2"/>
        <v>40</v>
      </c>
      <c r="S9" s="2" t="str">
        <f t="shared" si="3"/>
        <v>Чебурашка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Elena</cp:lastModifiedBy>
  <dcterms:created xsi:type="dcterms:W3CDTF">2019-08-17T20:51:28Z</dcterms:created>
  <dcterms:modified xsi:type="dcterms:W3CDTF">2019-08-17T22:08:24Z</dcterms:modified>
</cp:coreProperties>
</file>