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M15" i="1"/>
  <c r="J15" i="1"/>
  <c r="M12" i="1"/>
  <c r="M11" i="1"/>
  <c r="M10" i="1"/>
  <c r="M16" i="1" s="1"/>
  <c r="M9" i="1"/>
  <c r="M8" i="1"/>
  <c r="M7" i="1"/>
</calcChain>
</file>

<file path=xl/sharedStrings.xml><?xml version="1.0" encoding="utf-8"?>
<sst xmlns="http://schemas.openxmlformats.org/spreadsheetml/2006/main" count="24" uniqueCount="20">
  <si>
    <t>постоянная</t>
  </si>
  <si>
    <t>Балл</t>
  </si>
  <si>
    <t>Стоимость балла</t>
  </si>
  <si>
    <t>ЗП</t>
  </si>
  <si>
    <t>в</t>
  </si>
  <si>
    <t>с</t>
  </si>
  <si>
    <t>числ</t>
  </si>
  <si>
    <t>ЦП</t>
  </si>
  <si>
    <t>ПК</t>
  </si>
  <si>
    <t>Средняя зп</t>
  </si>
  <si>
    <t>В</t>
  </si>
  <si>
    <t>С</t>
  </si>
  <si>
    <t>Добрый день!</t>
  </si>
  <si>
    <t>Есть две категории. В и С</t>
  </si>
  <si>
    <t>Их зП состоит из постоянной части и баллов.</t>
  </si>
  <si>
    <t>При этом, есть целевой показатель (то есть орентир средней зп по категории) зп и он отражен в столбце "ЦП" (Желтые ячейки)</t>
  </si>
  <si>
    <t xml:space="preserve">Задача в том, что бы средняя зп по категории соответствовала этому целевому показателю </t>
  </si>
  <si>
    <t>Коррекцию средней зп необходимо выполнять путем изменения ЦЕНЫ балла. В красные ячейки необходимо внести коэффициоент на который должны из меняться стоимости баллов, что бы в итоге выйти на нужны целевой показатель.</t>
  </si>
  <si>
    <t>Руками я подобрал величину этого коэффициента (синие ячейки). Но как это делать путем расчета формулами я не понимаю.</t>
  </si>
  <si>
    <t>Подскажите, пожалуйста каким образом можно подобрать это коэффициент. Мозгов что-то у меня не хватает.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</si>
</sst>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R25"/>
  <sheetViews>
    <sheetView tabSelected="1" workbookViewId="0">
      <selection sqref="A1:XFD1048576"/>
    </sheetView>
  </sheetViews>
  <sheetFormatPr defaultRowHeight="15" x14ac:dyDescent="0.25"/>
  <cols>
    <col min="10" max="10" width="11.42578125" bestFit="1" customWidth="1"/>
    <col min="12" max="12" width="16.5703125" bestFit="1" customWidth="1"/>
    <col min="13" max="13" width="20.42578125" customWidth="1"/>
    <col min="14" max="14" width="14.7109375" customWidth="1"/>
    <col min="15" max="15" width="11.140625" bestFit="1" customWidth="1"/>
  </cols>
  <sheetData>
    <row r="4" spans="7:18" x14ac:dyDescent="0.25">
      <c r="R4" s="1"/>
    </row>
    <row r="6" spans="7:18" x14ac:dyDescent="0.25">
      <c r="J6" t="s">
        <v>0</v>
      </c>
      <c r="K6" t="s">
        <v>1</v>
      </c>
      <c r="L6" t="s">
        <v>2</v>
      </c>
      <c r="M6" t="s">
        <v>3</v>
      </c>
    </row>
    <row r="7" spans="7:18" x14ac:dyDescent="0.25">
      <c r="I7" t="s">
        <v>4</v>
      </c>
      <c r="J7">
        <v>100</v>
      </c>
      <c r="K7">
        <v>20</v>
      </c>
      <c r="L7">
        <v>100</v>
      </c>
      <c r="M7">
        <f>J7+K7*L7*$L$15</f>
        <v>2100</v>
      </c>
      <c r="O7" s="2"/>
    </row>
    <row r="8" spans="7:18" x14ac:dyDescent="0.25">
      <c r="I8" t="s">
        <v>4</v>
      </c>
      <c r="J8">
        <v>200</v>
      </c>
      <c r="K8">
        <v>15</v>
      </c>
      <c r="L8">
        <v>100</v>
      </c>
      <c r="M8">
        <f t="shared" ref="M8:M9" si="0">J8+K8*L8*$L$15</f>
        <v>1700</v>
      </c>
      <c r="O8" s="3"/>
    </row>
    <row r="9" spans="7:18" x14ac:dyDescent="0.25">
      <c r="I9" t="s">
        <v>4</v>
      </c>
      <c r="J9">
        <v>150</v>
      </c>
      <c r="K9">
        <v>12</v>
      </c>
      <c r="L9">
        <v>100</v>
      </c>
      <c r="M9">
        <f t="shared" si="0"/>
        <v>1350</v>
      </c>
      <c r="O9" s="3"/>
    </row>
    <row r="10" spans="7:18" x14ac:dyDescent="0.25">
      <c r="I10" t="s">
        <v>5</v>
      </c>
      <c r="J10">
        <v>100</v>
      </c>
      <c r="K10">
        <v>10</v>
      </c>
      <c r="L10">
        <v>50</v>
      </c>
      <c r="M10">
        <f>J10+K10*L10*$L$16</f>
        <v>600</v>
      </c>
      <c r="O10" s="2"/>
    </row>
    <row r="11" spans="7:18" x14ac:dyDescent="0.25">
      <c r="I11" t="s">
        <v>5</v>
      </c>
      <c r="J11">
        <v>250</v>
      </c>
      <c r="K11">
        <v>12</v>
      </c>
      <c r="L11">
        <v>50</v>
      </c>
      <c r="M11">
        <f t="shared" ref="M11:M12" si="1">J11+K11*L11*$L$16</f>
        <v>850</v>
      </c>
      <c r="O11" s="3"/>
    </row>
    <row r="12" spans="7:18" x14ac:dyDescent="0.25">
      <c r="I12" t="s">
        <v>5</v>
      </c>
      <c r="J12">
        <v>90</v>
      </c>
      <c r="K12">
        <v>13</v>
      </c>
      <c r="L12">
        <v>50</v>
      </c>
      <c r="M12">
        <f t="shared" si="1"/>
        <v>740</v>
      </c>
      <c r="O12" s="3"/>
    </row>
    <row r="14" spans="7:18" x14ac:dyDescent="0.25">
      <c r="J14" t="s">
        <v>6</v>
      </c>
      <c r="K14" t="s">
        <v>7</v>
      </c>
      <c r="L14" t="s">
        <v>8</v>
      </c>
      <c r="M14" t="s">
        <v>9</v>
      </c>
    </row>
    <row r="15" spans="7:18" x14ac:dyDescent="0.25">
      <c r="G15" s="4">
        <v>0.86180000000000001</v>
      </c>
      <c r="I15" t="s">
        <v>10</v>
      </c>
      <c r="J15">
        <f>COUNTIF($I$7:$I$12,$I$15)</f>
        <v>3</v>
      </c>
      <c r="K15" s="5">
        <v>1500</v>
      </c>
      <c r="L15" s="6">
        <v>1</v>
      </c>
      <c r="M15">
        <f>SUMIF($I$7:$I$12,$I15,$M$7:$M$12)/COUNTIF($I$7:$I$12,$I15)</f>
        <v>1716.6666666666667</v>
      </c>
      <c r="P15" s="1"/>
    </row>
    <row r="16" spans="7:18" x14ac:dyDescent="0.25">
      <c r="G16" s="4">
        <v>1.1200000000000001</v>
      </c>
      <c r="I16" t="s">
        <v>11</v>
      </c>
      <c r="J16">
        <f>COUNTIF($I$7:$I$12,$I$15)</f>
        <v>3</v>
      </c>
      <c r="K16" s="5">
        <v>800</v>
      </c>
      <c r="L16" s="6">
        <v>1</v>
      </c>
      <c r="M16">
        <f>SUMIF($I$7:$I$12,$I16,$M$7:$M$12)/COUNTIF($I$7:$I$12,$I16)</f>
        <v>730</v>
      </c>
      <c r="P16" s="1"/>
    </row>
    <row r="18" spans="9:9" x14ac:dyDescent="0.25">
      <c r="I18" t="s">
        <v>12</v>
      </c>
    </row>
    <row r="19" spans="9:9" x14ac:dyDescent="0.25">
      <c r="I19" t="s">
        <v>13</v>
      </c>
    </row>
    <row r="20" spans="9:9" x14ac:dyDescent="0.25">
      <c r="I20" t="s">
        <v>14</v>
      </c>
    </row>
    <row r="21" spans="9:9" x14ac:dyDescent="0.25">
      <c r="I21" t="s">
        <v>15</v>
      </c>
    </row>
    <row r="22" spans="9:9" x14ac:dyDescent="0.25">
      <c r="I22" t="s">
        <v>16</v>
      </c>
    </row>
    <row r="23" spans="9:9" x14ac:dyDescent="0.25">
      <c r="I23" t="s">
        <v>17</v>
      </c>
    </row>
    <row r="24" spans="9:9" x14ac:dyDescent="0.25">
      <c r="I24" t="s">
        <v>18</v>
      </c>
    </row>
    <row r="25" spans="9:9" x14ac:dyDescent="0.25">
      <c r="I2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2019-08-14T03:46:04Z</dcterms:modified>
</cp:coreProperties>
</file>