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95" windowHeight="12015" activeTab="1"/>
  </bookViews>
  <sheets>
    <sheet name="Лист1" sheetId="1" r:id="rId1"/>
    <sheet name="PQ" sheetId="4" r:id="rId2"/>
    <sheet name="Лист2" sheetId="2" r:id="rId3"/>
    <sheet name="Лист3" sheetId="3" r:id="rId4"/>
  </sheets>
  <definedNames>
    <definedName name="_xlnm._FilterDatabase" localSheetId="1" hidden="1">PQ!$A$4:$B$17</definedName>
    <definedName name="_xlnm._FilterDatabase" localSheetId="0" hidden="1">Лист1!$A$4:$B$17</definedName>
    <definedName name="ExternalData_1" localSheetId="1" hidden="1">PQ!$F$4:$G$9</definedName>
  </definedNames>
  <calcPr calcId="145621"/>
</workbook>
</file>

<file path=xl/calcChain.xml><?xml version="1.0" encoding="utf-8"?>
<calcChain xmlns="http://schemas.openxmlformats.org/spreadsheetml/2006/main">
  <c r="E6" i="1" l="1" a="1"/>
  <c r="E6" i="1" s="1"/>
  <c r="F6" i="1" a="1"/>
  <c r="F6" i="1"/>
  <c r="E7" i="1" a="1"/>
  <c r="E7" i="1" s="1"/>
  <c r="F7" i="1" a="1"/>
  <c r="F7" i="1"/>
  <c r="E8" i="1" a="1"/>
  <c r="E8" i="1" s="1"/>
  <c r="F8" i="1" a="1"/>
  <c r="F8" i="1" s="1"/>
  <c r="E9" i="1" a="1"/>
  <c r="E9" i="1" s="1"/>
  <c r="F9" i="1" a="1"/>
  <c r="F9" i="1"/>
  <c r="E10" i="1" a="1"/>
  <c r="E10" i="1" s="1"/>
  <c r="F10" i="1" a="1"/>
  <c r="F10" i="1"/>
  <c r="E11" i="1" a="1"/>
  <c r="E11" i="1" s="1"/>
  <c r="F11" i="1" a="1"/>
  <c r="F11" i="1"/>
  <c r="E12" i="1" a="1"/>
  <c r="E12" i="1" s="1"/>
  <c r="F12" i="1" a="1"/>
  <c r="F12" i="1" s="1"/>
  <c r="E13" i="1" a="1"/>
  <c r="E13" i="1" s="1"/>
  <c r="F13" i="1" a="1"/>
  <c r="F13" i="1"/>
  <c r="E14" i="1" a="1"/>
  <c r="E14" i="1" s="1"/>
  <c r="F14" i="1" a="1"/>
  <c r="F14" i="1"/>
  <c r="E15" i="1" a="1"/>
  <c r="E15" i="1" s="1"/>
  <c r="F15" i="1" a="1"/>
  <c r="F15" i="1"/>
  <c r="E16" i="1" a="1"/>
  <c r="E16" i="1" s="1"/>
  <c r="F16" i="1" a="1"/>
  <c r="F16" i="1" s="1"/>
  <c r="E17" i="1" a="1"/>
  <c r="E17" i="1" s="1"/>
  <c r="F17" i="1" a="1"/>
  <c r="F17" i="1"/>
  <c r="F5" i="1" a="1"/>
  <c r="F5" i="1" s="1"/>
  <c r="E5" i="1" a="1"/>
  <c r="E5" i="1" s="1"/>
</calcChain>
</file>

<file path=xl/connections.xml><?xml version="1.0" encoding="utf-8"?>
<connections xmlns="http://schemas.openxmlformats.org/spreadsheetml/2006/main">
  <connection id="1" keepAlive="1" name="Запрос — Append1" description="Соединение с запросом &quot;Append1&quot; в книге." type="5" refreshedVersion="4" background="1" saveData="1">
    <dbPr connection="provider=Microsoft.Mashup.OleDb.1;data source=$EmbeddedMashup(f3e38a5a-e7ee-4a62-a2c7-a70aaebb0f2c)$;location=Append1;extended properties=&quot;UEsDBBQAAgAIADVUEE9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A1VBBP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NVQQT6SHjuvoAgAABQwAABMAHABGb3JtdWxhcy9TZWN0aW9uMS5tIKIYACigFAAAAAAAAAAAAAAAAAAAAAAAAAAAAL2WUWsaQRDH3wW/w2JfLnAIJ6UvqYEgLRRKCtHSh+CD0U2VnHtyd7YpIpi0NQ8JJPQloTSktl/gEmpjY6JfYfYbdfbO5i4X9dZUIhzu3c7O/Pe3s7Nr0aJdMRjJev/aYjwWj1nlgklLBH7AAM7B4S2SJjq14zGCPzjm23wHBnwXrqEHl9j3bKtI9WSmbpqU2W8Mc3PdMDaVhcbaSqFK0wnfTyLfXMsYzEazvOq5e5SAY7iAK+iiO/Fc8z34QzBCD4YJdJ4rrOs0mTMLzNowzGrG0OtVlvtQo5YSlqI2Ggk4AQfbnj83rNvXFR5HKsBJqMRGD8SmW3ZTJTjqu7BHEwfOsNXn+2K08M730fgFs588ToqgzeZCPFZhMtpDKIXnPvR4G5zUf/MMOnsIqEfYdvgugW/o+OQ2EZdfwOAQvkJnHtCWazXKSloELG8qGaO6XmFUafjJpoapNxd8PEfYM0TL/kjEgOCgc+jyFv/sA3pe0fXXtTFIxhAZwyAY8Cf8wpD9mxl3ievr97/sFKnWQkGX0PPjr9Kq8Y6+LFj2ihIlWtWC0fg2WgkQI7qufvyE2c3bBLUMsOlgv6vIj7hcKnnJoMyoWQA4FSFw61yMlmDH20qo5RLfDtCGFoplUtkga9M2XJ4spdHiNuE8scuU4WeZ/Z0nVLcoYXVdvz8UbRKVGdlKkElq8myehti4qfbwdFLzoaNJ4UndwhNhnSfpaKOkNgdkHT//cZ4EhvjWC1W2K8I/4UcR2jO+8sFlqY7H7qrx3roHuRsmSvRkU5g2S576gPxTUTnw+SiKCtaQAxECa5y/3X0JvM33gnXJMEvU9FbdFX9PFKr8gS1XcuXKkNyGlMvL6XeH6UfAZL6i7gfwzrxUAuxc5jgZ85jlkFrK5t0UvDMoCg/Di1AATyRZ9xIjt5pfcPyZgBxSHZTdcRcBbyxuGocl3z3Hs4ZpK7NO19U8/V76SuzC5LJVxHtShb0N37MkZS7+BVBLAQItABQAAgAIADVUEE9hPGNxqwAAAPoAAAASAAAAAAAAAAAAAAAAAAAAAABDb25maWcvUGFja2FnZS54bWxQSwECLQAUAAIACAA1VBBPD8rpq6QAAADpAAAAEwAAAAAAAAAAAAAAAAD3AAAAW0NvbnRlbnRfVHlwZXNdLnhtbFBLAQItABQAAgAIADVUEE+kh47r6AIAAAUMAAATAAAAAAAAAAAAAAAAAOgBAABGb3JtdWxhcy9TZWN0aW9uMS5tUEsFBgAAAAADAAMAwgAAAB0FAAAAAA==&quot;" command="SELECT * FROM [Append1]"/>
  </connection>
  <connection id="2" name="Запрос — Таблица2" description="Соединение с запросом &quot;Таблица2&quot; в книге." type="5" refreshedVersion="0" background="1">
    <dbPr connection="provider=Microsoft.Mashup.OleDb.1;data source=$EmbeddedMashup(f3e38a5a-e7ee-4a62-a2c7-a70aaebb0f2c)$;location=Таблица2;extended properties=UEsDBBQAAgAIADVUEE9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A1VBBP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NVQQT+aew3rmAAAARgEAABMAHABGb3JtdWxhcy9TZWN0aW9uMS5tIKIYACigFAAAAAAAAAAAAAAAAAAAAAAAAAAAACtOTS7JzM9TCIbQhta8XLxcxRmJRakpChcWXdhwYeOF3Rd2XGy7sMFIwVYhJ7WEl0sBCC7MuNh4senCvovtF/Ze2HFhF1DOtSI5NUfPubSoKDWvJDy/KDspPz9bQ7M62i8xN9VWCc0wpdjaaOf8vBKg2lgdiJnKShdmXNh+Yc+FrUAzQXjvxe4LOxWA1uy4sF8JaENIYlJOql5IUWJecVp+Ua5zfk5pbl5IZUFqsQa6e3Sqq5UuTAeyN1xsV7gwB2jwXCUdBc+8EjMTPZCOWh0FVAUTLsy6sBBVSa0mL1dmHjFuswYAUEsBAi0AFAACAAgANVQQT2E8Y3GrAAAA+gAAABIAAAAAAAAAAAAAAAAAAAAAAENvbmZpZy9QYWNrYWdlLnhtbFBLAQItABQAAgAIADVUEE8PyumrpAAAAOkAAAATAAAAAAAAAAAAAAAAAPcAAABbQ29udGVudF9UeXBlc10ueG1sUEsBAi0AFAACAAgANVQQT+aew3rmAAAARgEAABMAAAAAAAAAAAAAAAAA6AEAAEZvcm11bGFzL1NlY3Rpb24xLm1QSwUGAAAAAAMAAwDCAAAAGwMAAAAA" command="SELECT * FROM [Таблица2]"/>
  </connection>
  <connection id="3" name="Запрос — Товар" description="Соединение с запросом &quot;Товар&quot; в книге." type="5" refreshedVersion="0" background="1">
    <dbPr connection="provider=Microsoft.Mashup.OleDb.1;data source=$EmbeddedMashup(f3e38a5a-e7ee-4a62-a2c7-a70aaebb0f2c)$;location=Товар;extended properties=UEsDBBQAAgAIADVUEE9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A1VBBP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NVQQTwY1Asb+AAAAXAEAABMAHABGb3JtdWxhcy9TZWN0aW9uMS5tIKIYACigFAAAAAAAAAAAAAAAAAAAAAAAAAAAACtOTS7JzM9TCIbQhta8XLxcxRmJRakpChcWXdh3YdOFDRcbFGwVclJLeLkUgODCjIuNF5su7LvYfmHvhR0XdgHlXCuSU3P0nEuLilLzSsLzi7KT8vOzNTSro/0Sc1NtlRDmKMXWRjvn55UAlcXqQIxTVrow48L2C3subAUaB8J7L3Zf2KkAtGHHhf1KQMNDEpNyUvVCihLzitPyi3Kd83NKc/NCKgtSizXQnaJTXa10Ye6FDUA2xDywtWC5rSAToa64sEFJR6EEaIJCSWpFSa2OAlDXApB6oJINFzYCWbsv9oB0g0y/2ANU7JlXYmaiB7K0tlaTlyszjxi3WwMAUEsBAi0AFAACAAgANVQQT2E8Y3GrAAAA+gAAABIAAAAAAAAAAAAAAAAAAAAAAENvbmZpZy9QYWNrYWdlLnhtbFBLAQItABQAAgAIADVUEE8PyumrpAAAAOkAAAATAAAAAAAAAAAAAAAAAPcAAABbQ29udGVudF9UeXBlc10ueG1sUEsBAi0AFAACAAgANVQQTwY1Asb+AAAAXAEAABMAAAAAAAAAAAAAAAAA6AEAAEZvcm11bGFzL1NlY3Rpb24xLm1QSwUGAAAAAAMAAwDCAAAAMwMAAAAA" command="SELECT * FROM [Товар]"/>
  </connection>
</connections>
</file>

<file path=xl/sharedStrings.xml><?xml version="1.0" encoding="utf-8"?>
<sst xmlns="http://schemas.openxmlformats.org/spreadsheetml/2006/main" count="46" uniqueCount="21">
  <si>
    <t>Наименование товара</t>
  </si>
  <si>
    <t>Рентабельность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</si>
  <si>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</si>
  <si>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</si>
  <si>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</si>
  <si>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</si>
  <si>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</si>
  <si>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</si>
  <si>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</si>
  <si>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</si>
  <si>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</si>
  <si>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</si>
  <si>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</si>
  <si>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</si>
  <si>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</si>
  <si>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диапазон</t>
  </si>
  <si>
    <t>Таблица1</t>
  </si>
  <si>
    <t>Таблица2</t>
  </si>
  <si>
    <t>Знач МИН</t>
  </si>
  <si>
    <t>Знач МАКС</t>
  </si>
  <si>
    <t>Выбор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</si>
</sst>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2" borderId="1" xfId="1" applyFont="1" applyFill="1" applyBorder="1"/>
    <xf numFmtId="0" fontId="3" fillId="0" borderId="1" xfId="1" applyFont="1" applyBorder="1" applyAlignment="1">
      <alignment horizontal="justify"/>
    </xf>
    <xf numFmtId="0" fontId="2" fillId="0" borderId="0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2" xfId="1" applyFont="1" applyBorder="1" applyAlignment="1">
      <alignment horizontal="justify"/>
    </xf>
    <xf numFmtId="0" fontId="4" fillId="2" borderId="3" xfId="1" applyFont="1" applyFill="1" applyBorder="1"/>
    <xf numFmtId="0" fontId="4" fillId="2" borderId="4" xfId="1" applyFont="1" applyFill="1" applyBorder="1"/>
    <xf numFmtId="0" fontId="4" fillId="2" borderId="5" xfId="1" applyFont="1" applyFill="1" applyBorder="1"/>
    <xf numFmtId="0" fontId="3" fillId="0" borderId="6" xfId="1" applyFont="1" applyBorder="1" applyAlignment="1">
      <alignment horizontal="justify"/>
    </xf>
    <xf numFmtId="0" fontId="4" fillId="2" borderId="7" xfId="1" applyFont="1" applyFill="1" applyBorder="1"/>
    <xf numFmtId="0" fontId="0" fillId="0" borderId="0" xfId="0" quotePrefix="1" applyNumberFormat="1" applyAlignment="1"/>
    <xf numFmtId="0" fontId="0" fillId="0" borderId="0" xfId="0" applyNumberFormat="1" applyAlignment="1"/>
  </cellXfs>
  <cellStyles count="2">
    <cellStyle name="Обычный" xfId="0" builtinId="0"/>
    <cellStyle name="Обычный 2" xfId="1"/>
  </cellStyles>
  <dxfs count="2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2" defaultTableStyle="TableStyleMedium2" defaultPivotStyle="PivotStyleLight16">
    <tableStyle name="TableStyleQueryPreview" pivot="0" count="3">
      <tableStyleElement type="wholeTable" dxfId="9"/>
      <tableStyleElement type="headerRow" dxfId="8"/>
      <tableStyleElement type="firstRowStripe" dxfId="7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Выбор товара" tableColumnId="12"/>
      <queryTableField id="2" name="Рентабельность" tableColumnId="13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овар" displayName="Товар" ref="A4:B17" totalsRowShown="0" headerRowDxfId="14" headerRowBorderDxfId="18" tableBorderDxfId="19" totalsRowBorderDxfId="17" headerRowCellStyle="Обычный 2">
  <autoFilter ref="A4:B17"/>
  <tableColumns count="2">
    <tableColumn id="1" name="Наименование товара" dataDxfId="16" dataCellStyle="Обычный 2"/>
    <tableColumn id="2" name="Рентабельность" dataDxfId="15" dataCellStyle="Обычный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1:I2" totalsRowShown="0" headerRowDxfId="10" dataDxfId="11" headerRowCellStyle="Обычный 2" dataCellStyle="Обычный 2">
  <autoFilter ref="H1:I2"/>
  <tableColumns count="2">
    <tableColumn id="1" name="Знач МИН" dataDxfId="13" dataCellStyle="Обычный 2"/>
    <tableColumn id="2" name="Знач МАКС" dataDxfId="12" dataCellStyle="Обычный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Append1" displayName="Append1" ref="F4:G9" tableType="queryTable" totalsRowShown="0" headerRowDxfId="3" dataDxfId="2">
  <autoFilter ref="F4:G9"/>
  <tableColumns count="2">
    <tableColumn id="12" uniqueName="12" name="Выбор товара" queryTableFieldId="1" dataDxfId="1"/>
    <tableColumn id="13" uniqueName="13" name="Рентабельность" queryTableFieldId="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4" sqref="A4:B17"/>
    </sheetView>
  </sheetViews>
  <sheetFormatPr defaultColWidth="9.28515625" defaultRowHeight="15" x14ac:dyDescent="0.25"/>
  <cols>
    <col min="1" max="1" width="30.85546875" bestFit="1" customWidth="1"/>
    <col min="2" max="2" width="22.140625" bestFit="1" customWidth="1"/>
    <col min="5" max="5" width="24" bestFit="1" customWidth="1"/>
    <col min="6" max="6" width="17.28515625" bestFit="1" customWidth="1"/>
  </cols>
  <sheetData>
    <row r="1" spans="1:8" x14ac:dyDescent="0.25">
      <c r="G1" s="5" t="s">
        <v>15</v>
      </c>
      <c r="H1" s="5"/>
    </row>
    <row r="2" spans="1:8" x14ac:dyDescent="0.25">
      <c r="B2" t="s">
        <v>16</v>
      </c>
      <c r="F2" t="s">
        <v>17</v>
      </c>
      <c r="G2" s="2">
        <v>100</v>
      </c>
      <c r="H2" s="2">
        <v>120</v>
      </c>
    </row>
    <row r="4" spans="1:8" ht="15.75" x14ac:dyDescent="0.25">
      <c r="A4" s="3" t="s">
        <v>0</v>
      </c>
      <c r="B4" s="3" t="s">
        <v>1</v>
      </c>
      <c r="E4" s="3" t="s">
        <v>0</v>
      </c>
      <c r="F4" s="3" t="s">
        <v>1</v>
      </c>
    </row>
    <row r="5" spans="1:8" ht="15.75" x14ac:dyDescent="0.25">
      <c r="A5" s="4" t="s">
        <v>2</v>
      </c>
      <c r="B5" s="3">
        <v>42</v>
      </c>
      <c r="E5" s="6" t="str">
        <f t="array" ref="E5">IFERROR(INDEX(A$5:A$17,SMALL(IF(($B$5:$B$17&gt;=$G$2)*($B$5:$B$17&lt;=$H$2),ROW($B$5:$B$17)-4),ROW(A1))),"")</f>
        <v>Товар2</v>
      </c>
      <c r="F5" s="6">
        <f t="array" ref="F5">IFERROR(INDEX(B$5:B$17,SMALL(IF(($B$5:$B$17&gt;=$G$2)*($B$5:$B$17&lt;=$H$2),ROW($B$5:$B$17)-4),ROW(B1))),"")</f>
        <v>110</v>
      </c>
    </row>
    <row r="6" spans="1:8" ht="15.75" x14ac:dyDescent="0.25">
      <c r="A6" s="4" t="s">
        <v>3</v>
      </c>
      <c r="B6" s="3">
        <v>110</v>
      </c>
      <c r="E6" s="6" t="str">
        <f t="array" ref="E6">IFERROR(INDEX(A$5:A$17,SMALL(IF(($B$5:$B$17&gt;=$G$2)*($B$5:$B$17&lt;=$H$2),ROW($B$5:$B$17)-4),ROW(A2))),"")</f>
        <v>Товар3</v>
      </c>
      <c r="F6" s="6">
        <f t="array" ref="F6">IFERROR(INDEX(B$5:B$17,SMALL(IF(($B$5:$B$17&gt;=$G$2)*($B$5:$B$17&lt;=$H$2),ROW($B$5:$B$17)-4),ROW(B2))),"")</f>
        <v>106</v>
      </c>
    </row>
    <row r="7" spans="1:8" ht="15.75" x14ac:dyDescent="0.25">
      <c r="A7" s="4" t="s">
        <v>4</v>
      </c>
      <c r="B7" s="3">
        <v>106</v>
      </c>
      <c r="E7" s="6" t="str">
        <f t="array" ref="E7">IFERROR(INDEX(A$5:A$17,SMALL(IF(($B$5:$B$17&gt;=$G$2)*($B$5:$B$17&lt;=$H$2),ROW($B$5:$B$17)-4),ROW(A3))),"")</f>
        <v>Товар6</v>
      </c>
      <c r="F7" s="6">
        <f t="array" ref="F7">IFERROR(INDEX(B$5:B$17,SMALL(IF(($B$5:$B$17&gt;=$G$2)*($B$5:$B$17&lt;=$H$2),ROW($B$5:$B$17)-4),ROW(B3))),"")</f>
        <v>111</v>
      </c>
    </row>
    <row r="8" spans="1:8" ht="15.75" x14ac:dyDescent="0.25">
      <c r="A8" s="4" t="s">
        <v>5</v>
      </c>
      <c r="B8" s="3">
        <v>35</v>
      </c>
      <c r="E8" s="6" t="str">
        <f t="array" ref="E8">IFERROR(INDEX(A$5:A$17,SMALL(IF(($B$5:$B$17&gt;=$G$2)*($B$5:$B$17&lt;=$H$2),ROW($B$5:$B$17)-4),ROW(A4))),"")</f>
        <v>Товар10</v>
      </c>
      <c r="F8" s="6">
        <f t="array" ref="F8">IFERROR(INDEX(B$5:B$17,SMALL(IF(($B$5:$B$17&gt;=$G$2)*($B$5:$B$17&lt;=$H$2),ROW($B$5:$B$17)-4),ROW(B4))),"")</f>
        <v>101</v>
      </c>
    </row>
    <row r="9" spans="1:8" ht="15.75" x14ac:dyDescent="0.25">
      <c r="A9" s="4" t="s">
        <v>6</v>
      </c>
      <c r="B9" s="3">
        <v>58</v>
      </c>
      <c r="E9" s="6" t="str">
        <f t="array" ref="E9">IFERROR(INDEX(A$5:A$17,SMALL(IF(($B$5:$B$17&gt;=$G$2)*($B$5:$B$17&lt;=$H$2),ROW($B$5:$B$17)-4),ROW(A5))),"")</f>
        <v/>
      </c>
      <c r="F9" s="6" t="str">
        <f t="array" ref="F9">IFERROR(INDEX(B$5:B$17,SMALL(IF(($B$5:$B$17&gt;=$G$2)*($B$5:$B$17&lt;=$H$2),ROW($B$5:$B$17)-4),ROW(B5))),"")</f>
        <v/>
      </c>
    </row>
    <row r="10" spans="1:8" ht="15.75" x14ac:dyDescent="0.25">
      <c r="A10" s="4" t="s">
        <v>7</v>
      </c>
      <c r="B10" s="3">
        <v>111</v>
      </c>
      <c r="E10" s="6" t="str">
        <f t="array" ref="E10">IFERROR(INDEX(A$5:A$17,SMALL(IF(($B$5:$B$17&gt;=$G$2)*($B$5:$B$17&lt;=$H$2),ROW($B$5:$B$17)-4),ROW(A6))),"")</f>
        <v/>
      </c>
      <c r="F10" s="6" t="str">
        <f t="array" ref="F10">IFERROR(INDEX(B$5:B$17,SMALL(IF(($B$5:$B$17&gt;=$G$2)*($B$5:$B$17&lt;=$H$2),ROW($B$5:$B$17)-4),ROW(B6))),"")</f>
        <v/>
      </c>
    </row>
    <row r="11" spans="1:8" ht="15.75" x14ac:dyDescent="0.25">
      <c r="A11" s="4" t="s">
        <v>8</v>
      </c>
      <c r="B11" s="3">
        <v>134</v>
      </c>
      <c r="E11" s="6" t="str">
        <f t="array" ref="E11">IFERROR(INDEX(A$5:A$17,SMALL(IF(($B$5:$B$17&gt;=$G$2)*($B$5:$B$17&lt;=$H$2),ROW($B$5:$B$17)-4),ROW(A7))),"")</f>
        <v/>
      </c>
      <c r="F11" s="6" t="str">
        <f t="array" ref="F11">IFERROR(INDEX(B$5:B$17,SMALL(IF(($B$5:$B$17&gt;=$G$2)*($B$5:$B$17&lt;=$H$2),ROW($B$5:$B$17)-4),ROW(B7))),"")</f>
        <v/>
      </c>
    </row>
    <row r="12" spans="1:8" ht="15.75" x14ac:dyDescent="0.25">
      <c r="A12" s="4" t="s">
        <v>9</v>
      </c>
      <c r="B12" s="3">
        <v>93</v>
      </c>
      <c r="E12" s="6" t="str">
        <f t="array" ref="E12">IFERROR(INDEX(A$5:A$17,SMALL(IF(($B$5:$B$17&gt;=$G$2)*($B$5:$B$17&lt;=$H$2),ROW($B$5:$B$17)-4),ROW(A8))),"")</f>
        <v/>
      </c>
      <c r="F12" s="6" t="str">
        <f t="array" ref="F12">IFERROR(INDEX(B$5:B$17,SMALL(IF(($B$5:$B$17&gt;=$G$2)*($B$5:$B$17&lt;=$H$2),ROW($B$5:$B$17)-4),ROW(B8))),"")</f>
        <v/>
      </c>
    </row>
    <row r="13" spans="1:8" ht="15.75" x14ac:dyDescent="0.25">
      <c r="A13" s="4" t="s">
        <v>10</v>
      </c>
      <c r="B13" s="3">
        <v>96</v>
      </c>
      <c r="E13" s="6" t="str">
        <f t="array" ref="E13">IFERROR(INDEX(A$5:A$17,SMALL(IF(($B$5:$B$17&gt;=$G$2)*($B$5:$B$17&lt;=$H$2),ROW($B$5:$B$17)-4),ROW(A9))),"")</f>
        <v/>
      </c>
      <c r="F13" s="6" t="str">
        <f t="array" ref="F13">IFERROR(INDEX(B$5:B$17,SMALL(IF(($B$5:$B$17&gt;=$G$2)*($B$5:$B$17&lt;=$H$2),ROW($B$5:$B$17)-4),ROW(B9))),"")</f>
        <v/>
      </c>
    </row>
    <row r="14" spans="1:8" ht="15.75" x14ac:dyDescent="0.25">
      <c r="A14" s="4" t="s">
        <v>11</v>
      </c>
      <c r="B14" s="3">
        <v>101</v>
      </c>
      <c r="E14" s="6" t="str">
        <f t="array" ref="E14">IFERROR(INDEX(A$5:A$17,SMALL(IF(($B$5:$B$17&gt;=$G$2)*($B$5:$B$17&lt;=$H$2),ROW($B$5:$B$17)-4),ROW(A10))),"")</f>
        <v/>
      </c>
      <c r="F14" s="6" t="str">
        <f t="array" ref="F14">IFERROR(INDEX(B$5:B$17,SMALL(IF(($B$5:$B$17&gt;=$G$2)*($B$5:$B$17&lt;=$H$2),ROW($B$5:$B$17)-4),ROW(B10))),"")</f>
        <v/>
      </c>
    </row>
    <row r="15" spans="1:8" ht="15.75" x14ac:dyDescent="0.25">
      <c r="A15" s="4" t="s">
        <v>12</v>
      </c>
      <c r="B15" s="3">
        <v>94</v>
      </c>
      <c r="E15" s="6" t="str">
        <f t="array" ref="E15">IFERROR(INDEX(A$5:A$17,SMALL(IF(($B$5:$B$17&gt;=$G$2)*($B$5:$B$17&lt;=$H$2),ROW($B$5:$B$17)-4),ROW(A11))),"")</f>
        <v/>
      </c>
      <c r="F15" s="6" t="str">
        <f t="array" ref="F15">IFERROR(INDEX(B$5:B$17,SMALL(IF(($B$5:$B$17&gt;=$G$2)*($B$5:$B$17&lt;=$H$2),ROW($B$5:$B$17)-4),ROW(B11))),"")</f>
        <v/>
      </c>
    </row>
    <row r="16" spans="1:8" ht="15.75" x14ac:dyDescent="0.25">
      <c r="A16" s="4" t="s">
        <v>13</v>
      </c>
      <c r="B16" s="3">
        <v>88</v>
      </c>
      <c r="E16" s="6" t="str">
        <f t="array" ref="E16">IFERROR(INDEX(A$5:A$17,SMALL(IF(($B$5:$B$17&gt;=$G$2)*($B$5:$B$17&lt;=$H$2),ROW($B$5:$B$17)-4),ROW(A12))),"")</f>
        <v/>
      </c>
      <c r="F16" s="6" t="str">
        <f t="array" ref="F16">IFERROR(INDEX(B$5:B$17,SMALL(IF(($B$5:$B$17&gt;=$G$2)*($B$5:$B$17&lt;=$H$2),ROW($B$5:$B$17)-4),ROW(B12))),"")</f>
        <v/>
      </c>
    </row>
    <row r="17" spans="1:6" ht="15.75" x14ac:dyDescent="0.25">
      <c r="A17" s="4" t="s">
        <v>14</v>
      </c>
      <c r="B17" s="3">
        <v>99</v>
      </c>
      <c r="E17" s="6" t="str">
        <f t="array" ref="E17">IFERROR(INDEX(A$5:A$17,SMALL(IF(($B$5:$B$17&gt;=$G$2)*($B$5:$B$17&lt;=$H$2),ROW($B$5:$B$17)-4),ROW(A13))),"")</f>
        <v/>
      </c>
      <c r="F17" s="6" t="str">
        <f t="array" ref="F17">IFERROR(INDEX(B$5:B$17,SMALL(IF(($B$5:$B$17&gt;=$G$2)*($B$5:$B$17&lt;=$H$2),ROW($B$5:$B$17)-4),ROW(B13))),"")</f>
        <v/>
      </c>
    </row>
  </sheetData>
  <sortState ref="E5:F9">
    <sortCondition ref="F5:F9"/>
  </sortState>
  <mergeCells count="1">
    <mergeCell ref="G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G5" sqref="G5"/>
    </sheetView>
  </sheetViews>
  <sheetFormatPr defaultColWidth="9.28515625" defaultRowHeight="15" x14ac:dyDescent="0.25"/>
  <cols>
    <col min="1" max="1" width="30.85546875" bestFit="1" customWidth="1"/>
    <col min="2" max="2" width="22.140625" bestFit="1" customWidth="1"/>
    <col min="5" max="5" width="24" bestFit="1" customWidth="1"/>
    <col min="6" max="6" width="16.140625" customWidth="1"/>
    <col min="7" max="8" width="18.140625" customWidth="1"/>
    <col min="9" max="9" width="11.85546875" customWidth="1"/>
  </cols>
  <sheetData>
    <row r="1" spans="1:9" x14ac:dyDescent="0.25">
      <c r="H1" s="1" t="s">
        <v>18</v>
      </c>
      <c r="I1" s="1" t="s">
        <v>19</v>
      </c>
    </row>
    <row r="2" spans="1:9" x14ac:dyDescent="0.25">
      <c r="B2" t="s">
        <v>16</v>
      </c>
      <c r="G2" t="s">
        <v>17</v>
      </c>
      <c r="H2" s="2">
        <v>70</v>
      </c>
      <c r="I2" s="2">
        <v>100</v>
      </c>
    </row>
    <row r="4" spans="1:9" ht="15.75" x14ac:dyDescent="0.25">
      <c r="A4" s="9" t="s">
        <v>0</v>
      </c>
      <c r="B4" s="10" t="s">
        <v>1</v>
      </c>
      <c r="F4" s="14" t="s">
        <v>20</v>
      </c>
      <c r="G4" s="13" t="s">
        <v>1</v>
      </c>
    </row>
    <row r="5" spans="1:9" ht="15.75" x14ac:dyDescent="0.25">
      <c r="A5" s="7" t="s">
        <v>2</v>
      </c>
      <c r="B5" s="8">
        <v>42</v>
      </c>
      <c r="F5" s="14" t="s">
        <v>13</v>
      </c>
      <c r="G5" s="13">
        <v>88</v>
      </c>
    </row>
    <row r="6" spans="1:9" ht="15.75" x14ac:dyDescent="0.25">
      <c r="A6" s="7" t="s">
        <v>3</v>
      </c>
      <c r="B6" s="8">
        <v>110</v>
      </c>
      <c r="F6" s="14" t="s">
        <v>9</v>
      </c>
      <c r="G6" s="14">
        <v>93</v>
      </c>
    </row>
    <row r="7" spans="1:9" ht="15.75" x14ac:dyDescent="0.25">
      <c r="A7" s="7" t="s">
        <v>4</v>
      </c>
      <c r="B7" s="8">
        <v>106</v>
      </c>
      <c r="F7" s="14" t="s">
        <v>12</v>
      </c>
      <c r="G7" s="14">
        <v>94</v>
      </c>
    </row>
    <row r="8" spans="1:9" ht="15.75" x14ac:dyDescent="0.25">
      <c r="A8" s="7" t="s">
        <v>5</v>
      </c>
      <c r="B8" s="8">
        <v>35</v>
      </c>
      <c r="F8" s="14" t="s">
        <v>10</v>
      </c>
      <c r="G8" s="14">
        <v>96</v>
      </c>
    </row>
    <row r="9" spans="1:9" ht="15.75" x14ac:dyDescent="0.25">
      <c r="A9" s="7" t="s">
        <v>6</v>
      </c>
      <c r="B9" s="8">
        <v>58</v>
      </c>
      <c r="F9" s="14" t="s">
        <v>14</v>
      </c>
      <c r="G9" s="14">
        <v>99</v>
      </c>
    </row>
    <row r="10" spans="1:9" ht="15.75" x14ac:dyDescent="0.25">
      <c r="A10" s="7" t="s">
        <v>7</v>
      </c>
      <c r="B10" s="8">
        <v>111</v>
      </c>
    </row>
    <row r="11" spans="1:9" ht="15.75" x14ac:dyDescent="0.25">
      <c r="A11" s="7" t="s">
        <v>8</v>
      </c>
      <c r="B11" s="8">
        <v>134</v>
      </c>
    </row>
    <row r="12" spans="1:9" ht="15.75" x14ac:dyDescent="0.25">
      <c r="A12" s="7" t="s">
        <v>9</v>
      </c>
      <c r="B12" s="8">
        <v>93</v>
      </c>
    </row>
    <row r="13" spans="1:9" ht="15.75" x14ac:dyDescent="0.25">
      <c r="A13" s="7" t="s">
        <v>10</v>
      </c>
      <c r="B13" s="8">
        <v>96</v>
      </c>
    </row>
    <row r="14" spans="1:9" ht="15.75" x14ac:dyDescent="0.25">
      <c r="A14" s="7" t="s">
        <v>11</v>
      </c>
      <c r="B14" s="8">
        <v>101</v>
      </c>
    </row>
    <row r="15" spans="1:9" ht="15.75" x14ac:dyDescent="0.25">
      <c r="A15" s="7" t="s">
        <v>12</v>
      </c>
      <c r="B15" s="8">
        <v>94</v>
      </c>
    </row>
    <row r="16" spans="1:9" ht="15.75" x14ac:dyDescent="0.25">
      <c r="A16" s="7" t="s">
        <v>13</v>
      </c>
      <c r="B16" s="8">
        <v>88</v>
      </c>
    </row>
    <row r="17" spans="1:2" ht="15.75" x14ac:dyDescent="0.25">
      <c r="A17" s="11" t="s">
        <v>14</v>
      </c>
      <c r="B17" s="12">
        <v>99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986E38-DA3D-4F0F-ACBE-0FED69AD02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PQ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Хлызов С.О.</dc:creator>
  <cp:lastModifiedBy>Ракитин И.О.</cp:lastModifiedBy>
  <dcterms:created xsi:type="dcterms:W3CDTF">2019-08-16T05:38:23Z</dcterms:created>
  <dcterms:modified xsi:type="dcterms:W3CDTF">2019-08-16T07:33:55Z</dcterms:modified>
</cp:coreProperties>
</file>