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nton.Egorov\Desktop\"/>
    </mc:Choice>
  </mc:AlternateContent>
  <bookViews>
    <workbookView xWindow="0" yWindow="0" windowWidth="24000" windowHeight="8835"/>
  </bookViews>
  <sheets>
    <sheet name="Лист2" sheetId="2" r:id="rId1"/>
    <sheet name="Лист1" sheetId="1" r:id="rId2"/>
  </sheets>
  <definedNames>
    <definedName name="_xlnm._FilterDatabase" localSheetId="1" hidden="1">Лист1!$A$1:$G$15</definedName>
  </definedNames>
  <calcPr calcId="152511"/>
  <pivotCaches>
    <pivotCache cacheId="3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<sst xmlns="http://schemas.openxmlformats.org/spreadsheetml/2006/main" count="63" uniqueCount="25">
  <si>
    <t>Месяц</t>
  </si>
  <si>
    <t>Выполнение плана доходности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</si>
  <si>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</si>
  <si>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</si>
  <si>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</si>
  <si>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</si>
  <si>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</si>
  <si>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</si>
  <si>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</si>
  <si>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филиал</t>
  </si>
  <si>
    <t>отделение</t>
  </si>
  <si>
    <t>Ромашка</t>
  </si>
  <si>
    <t>Василёк</t>
  </si>
  <si>
    <t>Лютик</t>
  </si>
  <si>
    <t>Количество продавцов</t>
  </si>
  <si>
    <t>средний доход</t>
  </si>
  <si>
    <t>план сред дохода</t>
  </si>
  <si>
    <t>Общий итог</t>
  </si>
  <si>
    <t>Ромашка Итог</t>
  </si>
  <si>
    <t>Значения</t>
  </si>
  <si>
    <t>Среднее по полю Количество продавцов</t>
  </si>
  <si>
    <t>(Все)</t>
  </si>
  <si>
    <t>Среднее по полю средний доход</t>
  </si>
  <si>
    <t>Среднее по полю план сред дохода</t>
  </si>
  <si>
    <t>Среднее по полю Выполнение плана доходности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</si>
</sst>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/>
    </xf>
    <xf numFmtId="9" fontId="5" fillId="0" borderId="2" xfId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0" fontId="0" fillId="0" borderId="0" xfId="0" pivotButton="1"/>
    <xf numFmtId="9" fontId="0" fillId="0" borderId="0" xfId="0" applyNumberFormat="1"/>
    <xf numFmtId="1" fontId="0" fillId="0" borderId="0" xfId="0" applyNumberFormat="1"/>
  </cellXfs>
  <cellStyles count="2">
    <cellStyle name="Обычный" xfId="0" builtinId="0"/>
    <cellStyle name="Процентный" xfId="1" builtinId="5"/>
  </cellStyles>
  <dxfs count="30">
    <dxf>
      <numFmt numFmtId="172" formatCode="0.0"/>
    </dxf>
    <dxf>
      <numFmt numFmtId="1" formatCode="0"/>
    </dxf>
    <dxf>
      <numFmt numFmtId="13" formatCode="0%"/>
    </dxf>
    <dxf>
      <numFmt numFmtId="172" formatCode="0.0"/>
    </dxf>
    <dxf>
      <numFmt numFmtId="2" formatCode="0.00"/>
    </dxf>
    <dxf>
      <numFmt numFmtId="13" formatCode="0%"/>
    </dxf>
    <dxf>
      <numFmt numFmtId="2" formatCode="0.00"/>
    </dxf>
    <dxf>
      <numFmt numFmtId="171" formatCode="0.000"/>
    </dxf>
    <dxf>
      <numFmt numFmtId="13" formatCode="0%"/>
    </dxf>
    <dxf>
      <numFmt numFmtId="171" formatCode="0.000"/>
    </dxf>
    <dxf>
      <numFmt numFmtId="170" formatCode="0.0000"/>
    </dxf>
    <dxf>
      <numFmt numFmtId="13" formatCode="0%"/>
    </dxf>
    <dxf>
      <numFmt numFmtId="170" formatCode="0.0000"/>
    </dxf>
    <dxf>
      <numFmt numFmtId="169" formatCode="0.00000"/>
    </dxf>
    <dxf>
      <numFmt numFmtId="13" formatCode="0%"/>
    </dxf>
    <dxf>
      <numFmt numFmtId="169" formatCode="0.00000"/>
    </dxf>
    <dxf>
      <numFmt numFmtId="168" formatCode="0.000000"/>
    </dxf>
    <dxf>
      <numFmt numFmtId="13" formatCode="0%"/>
    </dxf>
    <dxf>
      <numFmt numFmtId="168" formatCode="0.000000"/>
    </dxf>
    <dxf>
      <numFmt numFmtId="167" formatCode="0.0000000"/>
    </dxf>
    <dxf>
      <numFmt numFmtId="13" formatCode="0%"/>
    </dxf>
    <dxf>
      <numFmt numFmtId="167" formatCode="0.0000000"/>
    </dxf>
    <dxf>
      <numFmt numFmtId="166" formatCode="0.00000000"/>
    </dxf>
    <dxf>
      <numFmt numFmtId="13" formatCode="0%"/>
    </dxf>
    <dxf>
      <numFmt numFmtId="166" formatCode="0.00000000"/>
    </dxf>
    <dxf>
      <numFmt numFmtId="165" formatCode="0.000000000"/>
    </dxf>
    <dxf>
      <numFmt numFmtId="13" formatCode="0%"/>
    </dxf>
    <dxf>
      <numFmt numFmtId="165" formatCode="0.000000000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горов Антон Владимирович" refreshedDate="43705.508774189817" createdVersion="5" refreshedVersion="5" minRefreshableVersion="3" recordCount="14">
  <cacheSource type="worksheet">
    <worksheetSource ref="A1:G15" sheet="Лист1"/>
  </cacheSource>
  <cacheFields count="7">
    <cacheField name="Месяц" numFmtId="0">
      <sharedItems count="7">
        <s v="Январь"/>
        <s v="Февраль"/>
        <s v="Март"/>
        <s v="Апрель"/>
        <s v="Май"/>
        <s v="Июнь"/>
        <s v="Июль"/>
      </sharedItems>
    </cacheField>
    <cacheField name="филиал" numFmtId="0">
      <sharedItems count="1">
        <s v="Ромашка"/>
      </sharedItems>
    </cacheField>
    <cacheField name="отделение" numFmtId="0">
      <sharedItems count="2">
        <s v="Василёк"/>
        <s v="Лютик"/>
      </sharedItems>
    </cacheField>
    <cacheField name="Количество продавцов" numFmtId="0">
      <sharedItems containsSemiMixedTypes="0" containsString="0" containsNumber="1" containsInteger="1" minValue="37" maxValue="120"/>
    </cacheField>
    <cacheField name="средний доход" numFmtId="4">
      <sharedItems containsSemiMixedTypes="0" containsString="0" containsNumber="1" minValue="2861.636" maxValue="7039.1868817204286"/>
    </cacheField>
    <cacheField name="план сред дохода" numFmtId="4">
      <sharedItems containsSemiMixedTypes="0" containsString="0" containsNumber="1" containsInteger="1" minValue="3922" maxValue="6426"/>
    </cacheField>
    <cacheField name="Выполнение плана доходности" numFmtId="9">
      <sharedItems containsSemiMixedTypes="0" containsString="0" containsNumber="1" minValue="0.61677037840225701" maxValue="1.09542279516346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  <x v="0"/>
    <x v="0"/>
    <n v="93"/>
    <n v="3963.3664516129033"/>
    <n v="6426"/>
    <n v="0.61677037840225701"/>
  </r>
  <r>
    <x v="1"/>
    <x v="0"/>
    <x v="0"/>
    <n v="100"/>
    <n v="6563.4430107526878"/>
    <n v="6426"/>
    <n v="1.0213885793265931"/>
  </r>
  <r>
    <x v="2"/>
    <x v="0"/>
    <x v="0"/>
    <n v="92"/>
    <n v="4252.4056989247329"/>
    <n v="6426"/>
    <n v="0.66175003095622986"/>
  </r>
  <r>
    <x v="3"/>
    <x v="0"/>
    <x v="0"/>
    <n v="93"/>
    <n v="6519.6020430107537"/>
    <n v="6426"/>
    <n v="1.0145661442593765"/>
  </r>
  <r>
    <x v="4"/>
    <x v="0"/>
    <x v="0"/>
    <n v="120"/>
    <n v="6789.761182795698"/>
    <n v="6426"/>
    <n v="1.056607715965717"/>
  </r>
  <r>
    <x v="5"/>
    <x v="0"/>
    <x v="0"/>
    <n v="93"/>
    <n v="6758.7184946236557"/>
    <n v="6426"/>
    <n v="1.0517769210432082"/>
  </r>
  <r>
    <x v="6"/>
    <x v="0"/>
    <x v="0"/>
    <n v="93"/>
    <n v="7039.1868817204286"/>
    <n v="6426"/>
    <n v="1.0954227951634654"/>
  </r>
  <r>
    <x v="0"/>
    <x v="0"/>
    <x v="1"/>
    <n v="45"/>
    <n v="2861.636"/>
    <n v="3922"/>
    <n v="0.72963691993880675"/>
  </r>
  <r>
    <x v="1"/>
    <x v="0"/>
    <x v="1"/>
    <n v="37"/>
    <n v="4063.4564444444445"/>
    <n v="3922"/>
    <n v="1.0360674259164826"/>
  </r>
  <r>
    <x v="2"/>
    <x v="0"/>
    <x v="1"/>
    <n v="45"/>
    <n v="3482.1599999999994"/>
    <n v="3922"/>
    <n v="0.88785313615502282"/>
  </r>
  <r>
    <x v="3"/>
    <x v="0"/>
    <x v="1"/>
    <n v="50"/>
    <n v="4148.6297777777781"/>
    <n v="3922"/>
    <n v="1.0577842370672561"/>
  </r>
  <r>
    <x v="4"/>
    <x v="0"/>
    <x v="1"/>
    <n v="48"/>
    <n v="3750.7079999999996"/>
    <n v="3922"/>
    <n v="0.95632534421213655"/>
  </r>
  <r>
    <x v="5"/>
    <x v="0"/>
    <x v="1"/>
    <n v="45"/>
    <n v="3417.2840000000001"/>
    <n v="3922"/>
    <n v="0.87131157572667006"/>
  </r>
  <r>
    <x v="6"/>
    <x v="0"/>
    <x v="1"/>
    <n v="45"/>
    <n v="3804.5753333333337"/>
    <n v="3922"/>
    <n v="0.970060003399626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6" cacheId="3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gridDropZones="1" multipleFieldFilters="0">
  <location ref="A3:F8" firstHeaderRow="1" firstDataRow="2" firstDataCol="2" rowPageCount="1" colPageCount="1"/>
  <pivotFields count="7">
    <pivotField axis="axisPage" compact="0" outline="0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compact="0" outline="0" showAll="0">
      <items count="2">
        <item x="0"/>
        <item t="default"/>
      </items>
    </pivotField>
    <pivotField axis="axisRow" compact="0" outline="0" showAll="0">
      <items count="3">
        <item x="0"/>
        <item x="1"/>
        <item t="default"/>
      </items>
    </pivotField>
    <pivotField dataField="1" compact="0" outline="0" showAll="0"/>
    <pivotField dataField="1" compact="0" numFmtId="4" outline="0" showAll="0"/>
    <pivotField dataField="1" compact="0" numFmtId="4" outline="0" showAll="0"/>
    <pivotField dataField="1" compact="0" numFmtId="9" outline="0" showAll="0"/>
  </pivotFields>
  <rowFields count="2">
    <field x="1"/>
    <field x="2"/>
  </rowFields>
  <rowItems count="4">
    <i>
      <x/>
      <x/>
    </i>
    <i r="1">
      <x v="1"/>
    </i>
    <i t="default"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Среднее по полю Количество продавцов" fld="3" subtotal="average" baseField="2" baseItem="0" numFmtId="1"/>
    <dataField name="Среднее по полю средний доход" fld="4" subtotal="average" baseField="2" baseItem="0" numFmtId="1"/>
    <dataField name="Среднее по полю план сред дохода" fld="5" subtotal="average" baseField="2" baseItem="0" numFmtId="1"/>
    <dataField name="Среднее по полю Выполнение плана доходности" fld="6" subtotal="average" baseField="2" baseItem="0" numFmtId="9"/>
  </dataFields>
  <formats count="2">
    <format dxfId="29">
      <pivotArea outline="0" fieldPosition="0">
        <references count="1">
          <reference field="4294967294" count="1" selected="0">
            <x v="3"/>
          </reference>
        </references>
      </pivotArea>
    </format>
    <format dxfId="1">
      <pivotArea outline="0" fieldPosition="0">
        <references count="1">
          <reference field="4294967294" count="3" selected="0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C14" sqref="C14"/>
    </sheetView>
  </sheetViews>
  <sheetFormatPr defaultRowHeight="15" x14ac:dyDescent="0.25"/>
  <cols>
    <col min="1" max="1" width="17.28515625" bestFit="1" customWidth="1"/>
    <col min="2" max="2" width="13.42578125" bestFit="1" customWidth="1"/>
    <col min="3" max="3" width="39.7109375" customWidth="1"/>
    <col min="4" max="4" width="32.5703125" bestFit="1" customWidth="1"/>
    <col min="5" max="5" width="35.140625" bestFit="1" customWidth="1"/>
    <col min="6" max="6" width="48.140625" bestFit="1" customWidth="1"/>
  </cols>
  <sheetData>
    <row r="1" spans="1:6" x14ac:dyDescent="0.25">
      <c r="A1" s="9" t="s">
        <v>0</v>
      </c>
      <c r="B1" t="s">
        <v>21</v>
      </c>
    </row>
    <row r="3" spans="1:6" x14ac:dyDescent="0.25">
      <c r="C3" s="9" t="s">
        <v>19</v>
      </c>
    </row>
    <row r="4" spans="1:6" x14ac:dyDescent="0.25">
      <c r="A4" s="9" t="s">
        <v>9</v>
      </c>
      <c r="B4" s="9" t="s">
        <v>10</v>
      </c>
      <c r="C4" t="s">
        <v>20</v>
      </c>
      <c r="D4" t="s">
        <v>22</v>
      </c>
      <c r="E4" t="s">
        <v>23</v>
      </c>
      <c r="F4" t="s">
        <v>24</v>
      </c>
    </row>
    <row r="5" spans="1:6" x14ac:dyDescent="0.25">
      <c r="A5" t="s">
        <v>11</v>
      </c>
      <c r="B5" t="s">
        <v>12</v>
      </c>
      <c r="C5" s="11">
        <v>97.714285714285708</v>
      </c>
      <c r="D5" s="11">
        <v>5983.783394777266</v>
      </c>
      <c r="E5" s="11">
        <v>6426</v>
      </c>
      <c r="F5" s="10">
        <v>0.931183223588121</v>
      </c>
    </row>
    <row r="6" spans="1:6" x14ac:dyDescent="0.25">
      <c r="B6" t="s">
        <v>13</v>
      </c>
      <c r="C6" s="11">
        <v>45</v>
      </c>
      <c r="D6" s="11">
        <v>3646.9213650793649</v>
      </c>
      <c r="E6" s="11">
        <v>3922</v>
      </c>
      <c r="F6" s="10">
        <v>0.92986266320228594</v>
      </c>
    </row>
    <row r="7" spans="1:6" x14ac:dyDescent="0.25">
      <c r="A7" t="s">
        <v>18</v>
      </c>
      <c r="C7" s="11">
        <v>71.357142857142861</v>
      </c>
      <c r="D7" s="11">
        <v>4815.3523799283148</v>
      </c>
      <c r="E7" s="11">
        <v>5174</v>
      </c>
      <c r="F7" s="10">
        <v>0.93052294339520336</v>
      </c>
    </row>
    <row r="8" spans="1:6" x14ac:dyDescent="0.25">
      <c r="A8" t="s">
        <v>17</v>
      </c>
      <c r="C8" s="11">
        <v>71.357142857142861</v>
      </c>
      <c r="D8" s="11">
        <v>4815.3523799283148</v>
      </c>
      <c r="E8" s="11">
        <v>5174</v>
      </c>
      <c r="F8" s="10">
        <v>0.93052294339520336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15" sqref="A1:G15"/>
    </sheetView>
  </sheetViews>
  <sheetFormatPr defaultRowHeight="15" x14ac:dyDescent="0.25"/>
  <sheetData>
    <row r="1" spans="1:7" ht="79.5" thickBot="1" x14ac:dyDescent="0.3">
      <c r="A1" s="1" t="s">
        <v>0</v>
      </c>
      <c r="B1" s="2" t="s">
        <v>9</v>
      </c>
      <c r="C1" s="2" t="s">
        <v>10</v>
      </c>
      <c r="D1" s="3" t="s">
        <v>14</v>
      </c>
      <c r="E1" s="4" t="s">
        <v>15</v>
      </c>
      <c r="F1" s="4" t="s">
        <v>16</v>
      </c>
      <c r="G1" s="4" t="s">
        <v>1</v>
      </c>
    </row>
    <row r="2" spans="1:7" ht="15.75" x14ac:dyDescent="0.25">
      <c r="A2" s="5" t="s">
        <v>2</v>
      </c>
      <c r="B2" s="5" t="s">
        <v>11</v>
      </c>
      <c r="C2" s="5" t="s">
        <v>12</v>
      </c>
      <c r="D2" s="6">
        <v>93</v>
      </c>
      <c r="E2" s="8">
        <v>3963.3664516129033</v>
      </c>
      <c r="F2" s="8">
        <v>6426</v>
      </c>
      <c r="G2" s="7">
        <v>0.61677037840225701</v>
      </c>
    </row>
    <row r="3" spans="1:7" ht="15.75" x14ac:dyDescent="0.25">
      <c r="A3" s="5" t="s">
        <v>3</v>
      </c>
      <c r="B3" s="5" t="s">
        <v>11</v>
      </c>
      <c r="C3" s="5" t="s">
        <v>12</v>
      </c>
      <c r="D3" s="6">
        <v>100</v>
      </c>
      <c r="E3" s="8">
        <v>6563.4430107526878</v>
      </c>
      <c r="F3" s="8">
        <v>6426</v>
      </c>
      <c r="G3" s="7">
        <v>1.0213885793265931</v>
      </c>
    </row>
    <row r="4" spans="1:7" ht="15.75" x14ac:dyDescent="0.25">
      <c r="A4" s="5" t="s">
        <v>4</v>
      </c>
      <c r="B4" s="5" t="s">
        <v>11</v>
      </c>
      <c r="C4" s="5" t="s">
        <v>12</v>
      </c>
      <c r="D4" s="6">
        <v>92</v>
      </c>
      <c r="E4" s="8">
        <v>4252.4056989247329</v>
      </c>
      <c r="F4" s="8">
        <v>6426</v>
      </c>
      <c r="G4" s="7">
        <v>0.66175003095622986</v>
      </c>
    </row>
    <row r="5" spans="1:7" ht="15.75" x14ac:dyDescent="0.25">
      <c r="A5" s="5" t="s">
        <v>5</v>
      </c>
      <c r="B5" s="5" t="s">
        <v>11</v>
      </c>
      <c r="C5" s="5" t="s">
        <v>12</v>
      </c>
      <c r="D5" s="6">
        <v>93</v>
      </c>
      <c r="E5" s="8">
        <v>6519.6020430107537</v>
      </c>
      <c r="F5" s="8">
        <v>6426</v>
      </c>
      <c r="G5" s="7">
        <v>1.0145661442593765</v>
      </c>
    </row>
    <row r="6" spans="1:7" ht="15.75" x14ac:dyDescent="0.25">
      <c r="A6" s="5" t="s">
        <v>6</v>
      </c>
      <c r="B6" s="5" t="s">
        <v>11</v>
      </c>
      <c r="C6" s="5" t="s">
        <v>12</v>
      </c>
      <c r="D6" s="6">
        <v>120</v>
      </c>
      <c r="E6" s="8">
        <v>6789.761182795698</v>
      </c>
      <c r="F6" s="8">
        <v>6426</v>
      </c>
      <c r="G6" s="7">
        <v>1.056607715965717</v>
      </c>
    </row>
    <row r="7" spans="1:7" ht="15.75" x14ac:dyDescent="0.25">
      <c r="A7" s="5" t="s">
        <v>7</v>
      </c>
      <c r="B7" s="5" t="s">
        <v>11</v>
      </c>
      <c r="C7" s="5" t="s">
        <v>12</v>
      </c>
      <c r="D7" s="6">
        <v>93</v>
      </c>
      <c r="E7" s="8">
        <v>6758.7184946236557</v>
      </c>
      <c r="F7" s="8">
        <v>6426</v>
      </c>
      <c r="G7" s="7">
        <v>1.0517769210432082</v>
      </c>
    </row>
    <row r="8" spans="1:7" ht="15.75" x14ac:dyDescent="0.25">
      <c r="A8" s="5" t="s">
        <v>8</v>
      </c>
      <c r="B8" s="5" t="s">
        <v>11</v>
      </c>
      <c r="C8" s="5" t="s">
        <v>12</v>
      </c>
      <c r="D8" s="6">
        <v>93</v>
      </c>
      <c r="E8" s="8">
        <v>7039.1868817204286</v>
      </c>
      <c r="F8" s="8">
        <v>6426</v>
      </c>
      <c r="G8" s="7">
        <v>1.0954227951634654</v>
      </c>
    </row>
    <row r="9" spans="1:7" ht="15.75" x14ac:dyDescent="0.25">
      <c r="A9" s="5" t="s">
        <v>2</v>
      </c>
      <c r="B9" s="5" t="s">
        <v>11</v>
      </c>
      <c r="C9" s="5" t="s">
        <v>13</v>
      </c>
      <c r="D9" s="6">
        <v>45</v>
      </c>
      <c r="E9" s="8">
        <v>2861.636</v>
      </c>
      <c r="F9" s="8">
        <v>3922</v>
      </c>
      <c r="G9" s="7">
        <v>0.72963691993880675</v>
      </c>
    </row>
    <row r="10" spans="1:7" ht="15.75" x14ac:dyDescent="0.25">
      <c r="A10" s="5" t="s">
        <v>3</v>
      </c>
      <c r="B10" s="5" t="s">
        <v>11</v>
      </c>
      <c r="C10" s="5" t="s">
        <v>13</v>
      </c>
      <c r="D10" s="6">
        <v>37</v>
      </c>
      <c r="E10" s="8">
        <v>4063.4564444444445</v>
      </c>
      <c r="F10" s="8">
        <v>3922</v>
      </c>
      <c r="G10" s="7">
        <v>1.0360674259164826</v>
      </c>
    </row>
    <row r="11" spans="1:7" ht="15.75" x14ac:dyDescent="0.25">
      <c r="A11" s="5" t="s">
        <v>4</v>
      </c>
      <c r="B11" s="5" t="s">
        <v>11</v>
      </c>
      <c r="C11" s="5" t="s">
        <v>13</v>
      </c>
      <c r="D11" s="6">
        <v>45</v>
      </c>
      <c r="E11" s="8">
        <v>3482.1599999999994</v>
      </c>
      <c r="F11" s="8">
        <v>3922</v>
      </c>
      <c r="G11" s="7">
        <v>0.88785313615502282</v>
      </c>
    </row>
    <row r="12" spans="1:7" ht="15.75" x14ac:dyDescent="0.25">
      <c r="A12" s="5" t="s">
        <v>5</v>
      </c>
      <c r="B12" s="5" t="s">
        <v>11</v>
      </c>
      <c r="C12" s="5" t="s">
        <v>13</v>
      </c>
      <c r="D12" s="6">
        <v>50</v>
      </c>
      <c r="E12" s="8">
        <v>4148.6297777777781</v>
      </c>
      <c r="F12" s="8">
        <v>3922</v>
      </c>
      <c r="G12" s="7">
        <v>1.0577842370672561</v>
      </c>
    </row>
    <row r="13" spans="1:7" ht="15.75" x14ac:dyDescent="0.25">
      <c r="A13" s="5" t="s">
        <v>6</v>
      </c>
      <c r="B13" s="5" t="s">
        <v>11</v>
      </c>
      <c r="C13" s="5" t="s">
        <v>13</v>
      </c>
      <c r="D13" s="6">
        <v>48</v>
      </c>
      <c r="E13" s="8">
        <v>3750.7079999999996</v>
      </c>
      <c r="F13" s="8">
        <v>3922</v>
      </c>
      <c r="G13" s="7">
        <v>0.95632534421213655</v>
      </c>
    </row>
    <row r="14" spans="1:7" ht="15.75" x14ac:dyDescent="0.25">
      <c r="A14" s="5" t="s">
        <v>7</v>
      </c>
      <c r="B14" s="5" t="s">
        <v>11</v>
      </c>
      <c r="C14" s="5" t="s">
        <v>13</v>
      </c>
      <c r="D14" s="6">
        <v>45</v>
      </c>
      <c r="E14" s="8">
        <v>3417.2840000000001</v>
      </c>
      <c r="F14" s="8">
        <v>3922</v>
      </c>
      <c r="G14" s="7">
        <v>0.87131157572667006</v>
      </c>
    </row>
    <row r="15" spans="1:7" ht="15.75" x14ac:dyDescent="0.25">
      <c r="A15" s="5" t="s">
        <v>8</v>
      </c>
      <c r="B15" s="5" t="s">
        <v>11</v>
      </c>
      <c r="C15" s="5" t="s">
        <v>13</v>
      </c>
      <c r="D15" s="6">
        <v>45</v>
      </c>
      <c r="E15" s="8">
        <v>3804.5753333333337</v>
      </c>
      <c r="F15" s="8">
        <v>3922</v>
      </c>
      <c r="G15" s="7">
        <v>0.97006000339962617</v>
      </c>
    </row>
  </sheetData>
  <autoFilter ref="A1:G15">
    <sortState ref="A2:AD15">
      <sortCondition ref="B1:B1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 Антон Владимирович</dc:creator>
  <cp:lastModifiedBy>Егоров Антон Владимирович</cp:lastModifiedBy>
  <dcterms:created xsi:type="dcterms:W3CDTF">2019-08-28T09:09:32Z</dcterms:created>
  <dcterms:modified xsi:type="dcterms:W3CDTF">2019-08-28T09:14:57Z</dcterms:modified>
</cp:coreProperties>
</file>