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vfka\Desktop\"/>
    </mc:Choice>
  </mc:AlternateContent>
  <bookViews>
    <workbookView xWindow="0" yWindow="0" windowWidth="28800" windowHeight="11835"/>
  </bookViews>
  <sheets>
    <sheet name="Лист3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20" i="1" s="1"/>
  <c r="G21" i="1"/>
  <c r="G22" i="1"/>
  <c r="G23" i="1"/>
  <c r="G24" i="1"/>
  <c r="G25" i="1"/>
  <c r="G26" i="1"/>
  <c r="G27" i="1"/>
  <c r="G28" i="1"/>
</calcChain>
</file>

<file path=xl/sharedStrings.xml><?xml version="1.0" encoding="utf-8"?>
<sst xmlns="http://schemas.openxmlformats.org/spreadsheetml/2006/main" count="43" uniqueCount="17">
  <si>
    <t>ДО Белоозерский</t>
  </si>
  <si>
    <t>шт.</t>
  </si>
  <si>
    <t>CE255X</t>
  </si>
  <si>
    <t>CE253A</t>
  </si>
  <si>
    <t>CE252A</t>
  </si>
  <si>
    <t>CE251A</t>
  </si>
  <si>
    <t>CE250X</t>
  </si>
  <si>
    <t>CB436A</t>
  </si>
  <si>
    <t>106R01634</t>
  </si>
  <si>
    <t>106R01632</t>
  </si>
  <si>
    <t>106R01633</t>
  </si>
  <si>
    <t>Ед.</t>
  </si>
  <si>
    <t>Кол-во</t>
  </si>
  <si>
    <t>Наименовние</t>
  </si>
  <si>
    <t>Код</t>
  </si>
  <si>
    <t>№</t>
  </si>
  <si>
    <t xml:space="preserve">АКТ сдачи-приемки расходных материалов 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</si>
</sst>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C19]dd\ mmmm\ yyyy\ \г\.;@"/>
    <numFmt numFmtId="165" formatCode="[$-419]d\ mmm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</font>
    <font>
      <b/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8">
    <xf numFmtId="0" fontId="0" fillId="0" borderId="0" xfId="0"/>
    <xf numFmtId="0" fontId="3" fillId="2" borderId="5" xfId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left"/>
    </xf>
    <xf numFmtId="0" fontId="7" fillId="2" borderId="1" xfId="2" applyNumberFormat="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1" fontId="2" fillId="0" borderId="1" xfId="0" applyNumberFormat="1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left"/>
    </xf>
    <xf numFmtId="165" fontId="2" fillId="4" borderId="1" xfId="0" applyNumberFormat="1" applyFont="1" applyFill="1" applyBorder="1" applyAlignment="1">
      <alignment horizontal="center" vertical="center" textRotation="90" wrapText="1"/>
    </xf>
    <xf numFmtId="165" fontId="8" fillId="5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9" fillId="0" borderId="0" xfId="1" applyFont="1" applyAlignment="1">
      <alignment horizontal="right" vertical="center"/>
    </xf>
    <xf numFmtId="164" fontId="9" fillId="0" borderId="0" xfId="1" applyNumberFormat="1" applyFont="1" applyAlignment="1">
      <alignment horizontal="center" vertical="center"/>
    </xf>
    <xf numFmtId="0" fontId="7" fillId="2" borderId="5" xfId="2" applyNumberFormat="1" applyFont="1" applyFill="1" applyBorder="1" applyAlignment="1">
      <alignment horizontal="center" vertical="center"/>
    </xf>
    <xf numFmtId="0" fontId="7" fillId="2" borderId="4" xfId="2" applyNumberFormat="1" applyFont="1" applyFill="1" applyBorder="1" applyAlignment="1">
      <alignment horizontal="center" vertical="center"/>
    </xf>
    <xf numFmtId="0" fontId="7" fillId="2" borderId="3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</cellXfs>
  <cellStyles count="3">
    <cellStyle name="Обычный" xfId="0" builtinId="0"/>
    <cellStyle name="Обычный 4" xfId="1"/>
    <cellStyle name="Обычный_АРМ (2)" xfId="2"/>
  </cellStyles>
  <dxfs count="3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4;&#1086;&#1076;&#1085;&#1099;&#1081;%20&#1092;&#1072;&#1081;&#1083;_&#1042;&#1086;&#1079;&#1088;&#1086;&#1078;&#1076;&#1077;&#1085;&#1080;&#1077;/&#1057;&#1074;&#1086;&#1076;&#1085;&#1099;&#1081;%20&#1092;&#1072;&#1081;&#1083;_&#1042;&#1086;&#1079;&#1088;&#1086;&#1078;&#1076;&#1077;&#1085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акты"/>
      <sheetName val="Лист1"/>
      <sheetName val="Объекты"/>
      <sheetName val="Лист2"/>
      <sheetName val="Обращения"/>
      <sheetName val="Оборудование"/>
      <sheetName val="АВР "/>
      <sheetName val="АРМ"/>
      <sheetName val="Лист4"/>
      <sheetName val="Объемы печати"/>
      <sheetName val="РПР свод"/>
      <sheetName val="Статус гарантии"/>
      <sheetName val="Новые контакты"/>
      <sheetName val="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36"/>
  <sheetViews>
    <sheetView tabSelected="1" workbookViewId="0">
      <selection activeCell="M18" sqref="M18"/>
    </sheetView>
  </sheetViews>
  <sheetFormatPr defaultRowHeight="15" x14ac:dyDescent="0.25"/>
  <cols>
    <col min="1" max="1" width="19.140625" customWidth="1"/>
    <col min="2" max="2" width="16.140625" customWidth="1"/>
  </cols>
  <sheetData>
    <row r="1" spans="1:12" ht="50.25" customHeight="1" x14ac:dyDescent="0.25">
      <c r="A1" s="12"/>
      <c r="B1" s="12"/>
      <c r="C1" s="11">
        <v>43702</v>
      </c>
      <c r="D1" s="11">
        <v>43703</v>
      </c>
      <c r="E1" s="11">
        <v>43704</v>
      </c>
      <c r="F1" s="11">
        <v>43705</v>
      </c>
      <c r="G1" s="11">
        <v>43706</v>
      </c>
      <c r="H1" s="11">
        <v>43707</v>
      </c>
      <c r="I1" s="11">
        <v>43708</v>
      </c>
      <c r="J1" s="11">
        <v>43709</v>
      </c>
      <c r="K1" s="11">
        <v>43710</v>
      </c>
      <c r="L1" s="11">
        <v>43711</v>
      </c>
    </row>
    <row r="2" spans="1:12" x14ac:dyDescent="0.25">
      <c r="A2" s="10" t="s">
        <v>0</v>
      </c>
      <c r="B2" s="6" t="s">
        <v>10</v>
      </c>
      <c r="C2" s="9">
        <v>1</v>
      </c>
      <c r="D2" s="9"/>
      <c r="E2" s="9"/>
      <c r="F2" s="9"/>
      <c r="G2" s="9"/>
      <c r="H2" s="9"/>
      <c r="I2" s="9"/>
      <c r="J2" s="9"/>
      <c r="K2" s="9"/>
      <c r="L2" s="9"/>
    </row>
    <row r="3" spans="1:12" x14ac:dyDescent="0.25">
      <c r="A3" s="10" t="s">
        <v>0</v>
      </c>
      <c r="B3" s="6" t="s">
        <v>9</v>
      </c>
      <c r="C3" s="9">
        <v>2</v>
      </c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10" t="s">
        <v>0</v>
      </c>
      <c r="B4" s="6" t="s">
        <v>8</v>
      </c>
      <c r="C4" s="9">
        <v>3</v>
      </c>
      <c r="D4" s="9"/>
      <c r="E4" s="9"/>
      <c r="F4" s="9"/>
      <c r="G4" s="9"/>
      <c r="H4" s="9"/>
      <c r="I4" s="9"/>
      <c r="J4" s="9"/>
      <c r="K4" s="9"/>
      <c r="L4" s="9"/>
    </row>
    <row r="5" spans="1:12" x14ac:dyDescent="0.25">
      <c r="A5" s="10" t="s">
        <v>0</v>
      </c>
      <c r="B5" s="4" t="s">
        <v>7</v>
      </c>
      <c r="C5" s="9">
        <v>4</v>
      </c>
      <c r="D5" s="9"/>
      <c r="E5" s="9"/>
      <c r="F5" s="9"/>
      <c r="G5" s="9"/>
      <c r="H5" s="9"/>
      <c r="I5" s="9"/>
      <c r="J5" s="9"/>
      <c r="K5" s="9"/>
      <c r="L5" s="9"/>
    </row>
    <row r="6" spans="1:12" x14ac:dyDescent="0.25">
      <c r="A6" s="10" t="s">
        <v>0</v>
      </c>
      <c r="B6" s="6" t="s">
        <v>6</v>
      </c>
      <c r="C6" s="9">
        <v>5</v>
      </c>
      <c r="D6" s="9"/>
      <c r="E6" s="9"/>
      <c r="F6" s="9"/>
      <c r="G6" s="9"/>
      <c r="H6" s="9"/>
      <c r="I6" s="9"/>
      <c r="J6" s="9"/>
      <c r="K6" s="9"/>
      <c r="L6" s="9"/>
    </row>
    <row r="7" spans="1:12" x14ac:dyDescent="0.25">
      <c r="A7" s="10" t="s">
        <v>0</v>
      </c>
      <c r="B7" s="6" t="s">
        <v>5</v>
      </c>
      <c r="C7" s="9">
        <v>6</v>
      </c>
      <c r="D7" s="9"/>
      <c r="E7" s="9"/>
      <c r="F7" s="9"/>
      <c r="G7" s="9"/>
      <c r="H7" s="9"/>
      <c r="I7" s="9"/>
      <c r="J7" s="9"/>
      <c r="K7" s="9"/>
      <c r="L7" s="9"/>
    </row>
    <row r="8" spans="1:12" x14ac:dyDescent="0.25">
      <c r="A8" s="10" t="s">
        <v>0</v>
      </c>
      <c r="B8" s="6" t="s">
        <v>4</v>
      </c>
      <c r="C8" s="9">
        <v>7</v>
      </c>
      <c r="D8" s="9"/>
      <c r="E8" s="9"/>
      <c r="F8" s="9"/>
      <c r="G8" s="9"/>
      <c r="H8" s="9"/>
      <c r="I8" s="9"/>
      <c r="J8" s="9"/>
      <c r="K8" s="9"/>
      <c r="L8" s="9"/>
    </row>
    <row r="9" spans="1:12" x14ac:dyDescent="0.25">
      <c r="A9" s="10" t="s">
        <v>0</v>
      </c>
      <c r="B9" s="6" t="s">
        <v>3</v>
      </c>
      <c r="C9" s="9">
        <v>8</v>
      </c>
      <c r="D9" s="9"/>
      <c r="E9" s="9"/>
      <c r="F9" s="9"/>
      <c r="G9" s="9"/>
      <c r="H9" s="9"/>
      <c r="I9" s="9"/>
      <c r="J9" s="9"/>
      <c r="K9" s="9"/>
      <c r="L9" s="9"/>
    </row>
    <row r="10" spans="1:12" x14ac:dyDescent="0.25">
      <c r="A10" s="10" t="s">
        <v>0</v>
      </c>
      <c r="B10" s="4" t="s">
        <v>2</v>
      </c>
      <c r="C10" s="9">
        <v>9</v>
      </c>
      <c r="D10" s="9"/>
      <c r="E10" s="9"/>
      <c r="F10" s="9"/>
      <c r="G10" s="9"/>
      <c r="H10" s="9"/>
      <c r="I10" s="9"/>
      <c r="J10" s="9"/>
      <c r="K10" s="9"/>
      <c r="L10" s="9"/>
    </row>
    <row r="16" spans="1:12" x14ac:dyDescent="0.25">
      <c r="A16" s="20" t="s">
        <v>16</v>
      </c>
      <c r="B16" s="20"/>
      <c r="C16" s="20"/>
      <c r="D16" s="20"/>
      <c r="E16" s="20"/>
      <c r="F16" s="21">
        <f ca="1">TODAY()</f>
        <v>43702</v>
      </c>
      <c r="G16" s="21"/>
      <c r="H16" s="8"/>
    </row>
    <row r="19" spans="1:8" x14ac:dyDescent="0.25">
      <c r="A19" s="7" t="s">
        <v>15</v>
      </c>
      <c r="B19" s="7" t="s">
        <v>14</v>
      </c>
      <c r="C19" s="22" t="s">
        <v>13</v>
      </c>
      <c r="D19" s="23"/>
      <c r="E19" s="23"/>
      <c r="F19" s="24"/>
      <c r="G19" s="7" t="s">
        <v>12</v>
      </c>
      <c r="H19" s="7" t="s">
        <v>11</v>
      </c>
    </row>
    <row r="20" spans="1:8" x14ac:dyDescent="0.25">
      <c r="A20" s="5">
        <v>1</v>
      </c>
      <c r="B20" s="6" t="s">
        <v>10</v>
      </c>
      <c r="C20" s="13"/>
      <c r="D20" s="14"/>
      <c r="E20" s="14"/>
      <c r="F20" s="15"/>
      <c r="G20" s="3" t="e">
        <f ca="1">INDEX(C2:$L$10,MATCH($B$20&amp;$F$32,$B$2:$B$10&amp;$A$2:$A$10,0),MATCH($F$16,$C$2:$L$10,0))</f>
        <v>#VALUE!</v>
      </c>
      <c r="H20" s="2" t="s">
        <v>1</v>
      </c>
    </row>
    <row r="21" spans="1:8" x14ac:dyDescent="0.25">
      <c r="A21" s="5">
        <v>2</v>
      </c>
      <c r="B21" s="6" t="s">
        <v>9</v>
      </c>
      <c r="C21" s="13"/>
      <c r="D21" s="14"/>
      <c r="E21" s="14"/>
      <c r="F21" s="15"/>
      <c r="G21" s="3" t="e">
        <f>INDEX(C4:$L$11,MATCH($B$20&amp;$F$33,$B$3:$B$11&amp;$A$3:$A$11,0),MATCH($F$17,$C$2:$L$11,0))</f>
        <v>#VALUE!</v>
      </c>
      <c r="H21" s="2" t="s">
        <v>1</v>
      </c>
    </row>
    <row r="22" spans="1:8" x14ac:dyDescent="0.25">
      <c r="A22" s="5">
        <v>3</v>
      </c>
      <c r="B22" s="6" t="s">
        <v>8</v>
      </c>
      <c r="C22" s="13"/>
      <c r="D22" s="14"/>
      <c r="E22" s="14"/>
      <c r="F22" s="15"/>
      <c r="G22" s="3" t="e">
        <f>INDEX(C5:$L$11,MATCH($B$20&amp;$F$33,$B$3:$B$11&amp;$A$3:$A$11,0),MATCH($F$17,$C$2:$L$11,0))</f>
        <v>#VALUE!</v>
      </c>
      <c r="H22" s="2" t="s">
        <v>1</v>
      </c>
    </row>
    <row r="23" spans="1:8" x14ac:dyDescent="0.25">
      <c r="A23" s="5">
        <v>4</v>
      </c>
      <c r="B23" s="4" t="s">
        <v>7</v>
      </c>
      <c r="C23" s="13"/>
      <c r="D23" s="14"/>
      <c r="E23" s="14"/>
      <c r="F23" s="15"/>
      <c r="G23" s="3" t="e">
        <f>INDEX(C6:$L$11,MATCH($B$20&amp;$F$33,$B$3:$B$11&amp;$A$3:$A$11,0),MATCH($F$17,$C$2:$L$11,0))</f>
        <v>#VALUE!</v>
      </c>
      <c r="H23" s="2" t="s">
        <v>1</v>
      </c>
    </row>
    <row r="24" spans="1:8" x14ac:dyDescent="0.25">
      <c r="A24" s="5">
        <v>5</v>
      </c>
      <c r="B24" s="6" t="s">
        <v>6</v>
      </c>
      <c r="C24" s="13"/>
      <c r="D24" s="14"/>
      <c r="E24" s="14"/>
      <c r="F24" s="15"/>
      <c r="G24" s="3" t="e">
        <f>INDEX(C7:$L$11,MATCH($B$20&amp;$F$33,$B$3:$B$11&amp;$A$3:$A$11,0),MATCH($F$17,$C$2:$L$11,0))</f>
        <v>#VALUE!</v>
      </c>
      <c r="H24" s="2" t="s">
        <v>1</v>
      </c>
    </row>
    <row r="25" spans="1:8" x14ac:dyDescent="0.25">
      <c r="A25" s="5">
        <v>6</v>
      </c>
      <c r="B25" s="6" t="s">
        <v>5</v>
      </c>
      <c r="C25" s="13"/>
      <c r="D25" s="14"/>
      <c r="E25" s="14"/>
      <c r="F25" s="15"/>
      <c r="G25" s="3" t="e">
        <f>INDEX(C8:$L$11,MATCH($B$20&amp;$F$33,$B$3:$B$11&amp;$A$3:$A$11,0),MATCH($F$17,$C$2:$L$11,0))</f>
        <v>#VALUE!</v>
      </c>
      <c r="H25" s="2" t="s">
        <v>1</v>
      </c>
    </row>
    <row r="26" spans="1:8" x14ac:dyDescent="0.25">
      <c r="A26" s="5">
        <v>7</v>
      </c>
      <c r="B26" s="6" t="s">
        <v>4</v>
      </c>
      <c r="C26" s="13"/>
      <c r="D26" s="14"/>
      <c r="E26" s="14"/>
      <c r="F26" s="15"/>
      <c r="G26" s="3" t="e">
        <f>INDEX(C9:$L$11,MATCH($B$20&amp;$F$33,$B$3:$B$11&amp;$A$3:$A$11,0),MATCH($F$17,$C$2:$L$11,0))</f>
        <v>#VALUE!</v>
      </c>
      <c r="H26" s="2" t="s">
        <v>1</v>
      </c>
    </row>
    <row r="27" spans="1:8" x14ac:dyDescent="0.25">
      <c r="A27" s="5">
        <v>8</v>
      </c>
      <c r="B27" s="6" t="s">
        <v>3</v>
      </c>
      <c r="C27" s="13"/>
      <c r="D27" s="14"/>
      <c r="E27" s="14"/>
      <c r="F27" s="15"/>
      <c r="G27" s="3" t="e">
        <f>INDEX(C10:$L$11,MATCH($B$20&amp;$F$33,$B$3:$B$11&amp;$A$3:$A$11,0),MATCH($F$17,$C$2:$L$11,0))</f>
        <v>#VALUE!</v>
      </c>
      <c r="H27" s="2" t="s">
        <v>1</v>
      </c>
    </row>
    <row r="28" spans="1:8" x14ac:dyDescent="0.25">
      <c r="A28" s="5">
        <v>9</v>
      </c>
      <c r="B28" s="4" t="s">
        <v>2</v>
      </c>
      <c r="C28" s="13"/>
      <c r="D28" s="14"/>
      <c r="E28" s="14"/>
      <c r="F28" s="15"/>
      <c r="G28" s="3" t="e">
        <f>INDEX(C11:$L$11,MATCH($B$20&amp;$F$33,$B$3:$B$11&amp;$A$3:$A$11,0),MATCH($F$17,$C$2:$L$11,0))</f>
        <v>#VALUE!</v>
      </c>
      <c r="H28" s="2" t="s">
        <v>1</v>
      </c>
    </row>
    <row r="32" spans="1:8" x14ac:dyDescent="0.25">
      <c r="A32" s="16"/>
      <c r="B32" s="16"/>
      <c r="C32" s="16"/>
      <c r="D32" s="17"/>
      <c r="E32" s="1"/>
      <c r="F32" s="18" t="s">
        <v>0</v>
      </c>
      <c r="G32" s="18"/>
      <c r="H32" s="19"/>
    </row>
    <row r="33" spans="1:8" x14ac:dyDescent="0.25">
      <c r="A33" s="26"/>
      <c r="B33" s="26"/>
      <c r="C33" s="26"/>
      <c r="D33" s="26"/>
      <c r="E33" s="27"/>
      <c r="F33" s="27"/>
      <c r="G33" s="27"/>
      <c r="H33" s="27"/>
    </row>
    <row r="34" spans="1:8" x14ac:dyDescent="0.25">
      <c r="A34" s="26"/>
      <c r="B34" s="26"/>
      <c r="C34" s="26"/>
      <c r="D34" s="26"/>
      <c r="E34" s="25"/>
      <c r="F34" s="25"/>
      <c r="G34" s="25"/>
      <c r="H34" s="25"/>
    </row>
    <row r="35" spans="1:8" x14ac:dyDescent="0.25">
      <c r="A35" s="25"/>
      <c r="B35" s="25"/>
      <c r="C35" s="25"/>
      <c r="D35" s="25"/>
      <c r="E35" s="25"/>
      <c r="F35" s="25"/>
      <c r="G35" s="25"/>
      <c r="H35" s="25"/>
    </row>
    <row r="36" spans="1:8" x14ac:dyDescent="0.25">
      <c r="A36" s="25"/>
      <c r="B36" s="25"/>
      <c r="C36" s="25"/>
      <c r="D36" s="25"/>
      <c r="E36" s="25"/>
      <c r="F36" s="25"/>
      <c r="G36" s="25"/>
      <c r="H36" s="25"/>
    </row>
  </sheetData>
  <mergeCells count="22">
    <mergeCell ref="A35:D35"/>
    <mergeCell ref="E35:H35"/>
    <mergeCell ref="A36:D36"/>
    <mergeCell ref="E36:H36"/>
    <mergeCell ref="C28:F28"/>
    <mergeCell ref="A34:D34"/>
    <mergeCell ref="E34:H34"/>
    <mergeCell ref="A33:D33"/>
    <mergeCell ref="E33:H33"/>
    <mergeCell ref="A32:D32"/>
    <mergeCell ref="F32:H32"/>
    <mergeCell ref="A16:E16"/>
    <mergeCell ref="F16:G16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</mergeCells>
  <conditionalFormatting sqref="A1:L1">
    <cfRule type="timePeriod" dxfId="2" priority="3" timePeriod="today">
      <formula>FLOOR(A1,1)=TODAY()</formula>
    </cfRule>
  </conditionalFormatting>
  <conditionalFormatting sqref="A20:A28">
    <cfRule type="cellIs" dxfId="1" priority="2" operator="lessThan">
      <formula>0</formula>
    </cfRule>
  </conditionalFormatting>
  <conditionalFormatting sqref="G20:G28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[1]Объекты!#REF!</xm:f>
          </x14:formula1>
          <xm:sqref>F32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2019-08-25T10:48:16Z</dcterms:created>
  <dcterms:modified xsi:type="dcterms:W3CDTF">2019-08-25T10:51:18Z</dcterms:modified>
</cp:coreProperties>
</file>