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-120" yWindow="-120" windowWidth="38640" windowHeight="15840"/>
  </bookViews>
  <sheets>
    <sheet name="Ввод" sheetId="2" r:id="rId1"/>
    <sheet name="Исходник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4" i="2" l="1"/>
  <c r="E5" i="2" l="1"/>
  <c r="D5" i="2" s="1"/>
  <c r="E3" i="2"/>
  <c r="D3" i="2" s="1"/>
  <c r="C2" i="3" l="1"/>
  <c r="D2" i="2" s="1"/>
</calcChain>
</file>

<file path=xl/sharedStrings.xml><?xml version="1.0" encoding="utf-8"?>
<sst xmlns="http://schemas.openxmlformats.org/spreadsheetml/2006/main" count="16" uniqueCount="16">
  <si>
    <t>№ задания</t>
  </si>
  <si>
    <t>Коэффициент</t>
  </si>
  <si>
    <t>Участник</t>
  </si>
  <si>
    <t>Следующ.</t>
  </si>
  <si>
    <t>Правильный ответ</t>
  </si>
  <si>
    <t>Вопрос</t>
  </si>
  <si>
    <t>TO BE</t>
  </si>
  <si>
    <t>Коэфф</t>
  </si>
  <si>
    <t>Пояснение</t>
  </si>
  <si>
    <t>29+3=32 (есть), следующий вверх - 33</t>
  </si>
  <si>
    <t>85+1=86 (но такого вопроса уже нет) - следующий вниз - 84</t>
  </si>
  <si>
    <t>84+1=85 (есть), следующих вверх - нет, значит проверяем теперь вниз - 83</t>
  </si>
  <si>
    <t>10-1=9 (такого вопроса в списке нет) - следующий вверх - 11</t>
  </si>
  <si>
    <t>11-1=10 (такой уже был) - следующий вверх - 12</t>
  </si>
  <si>
    <t>14-3-11 (такой уже был), считаем вниз - 10 тоже был, значит от 11 начинаем вверх - 12</t>
  </si>
  <si>
    <t>10+4=14 (такой у 555 уже был), считаем вверх - 15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</si>
</sst>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7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4" borderId="0" xfId="3" applyAlignment="1">
      <alignment horizontal="center" vertical="center"/>
    </xf>
    <xf numFmtId="0" fontId="2" fillId="3" borderId="0" xfId="2" applyAlignment="1">
      <alignment horizontal="center" vertical="center"/>
    </xf>
    <xf numFmtId="0" fontId="1" fillId="2" borderId="0" xfId="1" applyAlignment="1">
      <alignment horizontal="center" vertical="center"/>
    </xf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3"/>
  <sheetViews>
    <sheetView tabSelected="1" workbookViewId="0">
      <selection activeCell="G13" sqref="G13"/>
    </sheetView>
  </sheetViews>
  <sheetFormatPr defaultRowHeight="15" x14ac:dyDescent="0.25"/>
  <cols>
    <col min="1" max="2" width="9.140625" style="2"/>
    <col min="3" max="3" width="10.28515625" style="2" customWidth="1"/>
    <col min="4" max="4" width="10.28515625" style="2" bestFit="1" customWidth="1"/>
    <col min="5" max="5" width="10.28515625" style="2" customWidth="1"/>
    <col min="6" max="6" width="10.85546875" style="3" bestFit="1" customWidth="1"/>
    <col min="7" max="7" width="73.7109375" customWidth="1"/>
    <col min="10" max="10" width="9.140625" style="1"/>
  </cols>
  <sheetData>
    <row r="1" spans="1:7" x14ac:dyDescent="0.25">
      <c r="A1" s="2" t="s">
        <v>2</v>
      </c>
      <c r="B1" s="2" t="s">
        <v>5</v>
      </c>
      <c r="D1" s="2" t="s">
        <v>3</v>
      </c>
      <c r="E1" s="2" t="s">
        <v>7</v>
      </c>
      <c r="F1" s="2" t="s">
        <v>6</v>
      </c>
      <c r="G1" s="2" t="s">
        <v>8</v>
      </c>
    </row>
    <row r="2" spans="1:7" x14ac:dyDescent="0.25">
      <c r="A2" s="2">
        <v>627</v>
      </c>
      <c r="B2" s="2">
        <v>27</v>
      </c>
      <c r="D2" s="6">
        <f>IFERROR(IFERROR(_xlfn.AGGREGATE(15,6,Исходник!$A$2:$A$77/(Исходник!$A$2:$A$77&gt;=B2+E2)/(COUNTIFS($B$2:B2,_xlfn.AGGREGATE(15,6,Исходник!$A$2:$A$77/(Исходник!$A$2:$A$77&gt;=B2+E2),1),$A$2:A2,A2)=0),1),_xlfn.AGGREGATE(14,6,Исходник!$A$2:$A$77/(Исходник!$A$2:$A$77&lt;B2+E2)/(COUNTIFS($B$2:B2,_xlfn.AGGREGATE(14,6,Исходник!$A$2:$A$77/(Исходник!$A$2:$A$77&lt;B2+E2),1),$A$2:A2,A2)=0),1)),"Вопросов нет!")</f>
        <v>28</v>
      </c>
      <c r="E2" s="2">
        <v>1</v>
      </c>
      <c r="F2" s="3">
        <v>28</v>
      </c>
    </row>
    <row r="3" spans="1:7" x14ac:dyDescent="0.25">
      <c r="A3" s="2">
        <v>627</v>
      </c>
      <c r="B3" s="2">
        <v>30</v>
      </c>
      <c r="D3" s="6">
        <f>IFERROR(IFERROR(_xlfn.AGGREGATE(15,6,Исходник!$A$2:$A$77/(Исходник!$A$2:$A$77&gt;=B3+E3)/(COUNTIFS($B$2:B3,_xlfn.AGGREGATE(15,6,Исходник!$A$2:$A$77/(Исходник!$A$2:$A$77&gt;=B3+E3),1),$A$2:A3,A3)=0),1),_xlfn.AGGREGATE(14,6,Исходник!$A$2:$A$77/(Исходник!$A$2:$A$77&lt;B3+E3)/(COUNTIFS($B$2:B3,_xlfn.AGGREGATE(14,6,Исходник!$A$2:$A$77/(Исходник!$A$2:$A$77&lt;B3+E3),1),$A$2:A3,A3)=0),1)),"Вопросов нет!")</f>
        <v>32</v>
      </c>
      <c r="E3" s="2">
        <f>Исходник!C3</f>
        <v>2</v>
      </c>
      <c r="F3" s="3">
        <v>32</v>
      </c>
    </row>
    <row r="4" spans="1:7" x14ac:dyDescent="0.25">
      <c r="A4" s="2">
        <v>627</v>
      </c>
      <c r="B4" s="2">
        <v>32</v>
      </c>
      <c r="D4" s="6">
        <f>IFERROR(IFERROR(_xlfn.AGGREGATE(15,6,Исходник!$A$2:$A$77/(Исходник!$A$2:$A$77&gt;=B4+E4)/(COUNTIFS($B$2:B4,_xlfn.AGGREGATE(15,6,Исходник!$A$2:$A$77/(Исходник!$A$2:$A$77&gt;=B4+E4),1),$A$2:A4,A4)=0),1),_xlfn.AGGREGATE(14,6,Исходник!$A$2:$A$77/(Исходник!$A$2:$A$77&lt;B4+E4)/(COUNTIFS($B$2:B4,_xlfn.AGGREGATE(14,6,Исходник!$A$2:$A$77/(Исходник!$A$2:$A$77&lt;B4+E4),1),$A$2:A4,A4)=0),1)),"Вопросов нет!")</f>
        <v>29</v>
      </c>
      <c r="E4" s="2">
        <v>-2</v>
      </c>
      <c r="F4" s="3">
        <v>29</v>
      </c>
    </row>
    <row r="5" spans="1:7" x14ac:dyDescent="0.25">
      <c r="A5" s="2">
        <v>627</v>
      </c>
      <c r="B5" s="2">
        <v>29</v>
      </c>
      <c r="D5" s="5">
        <f>IFERROR(IFERROR(_xlfn.AGGREGATE(15,6,Исходник!$A$2:$A$77/(Исходник!$A$2:$A$77&gt;=B5+E5)/(COUNTIFS($B$2:B5,_xlfn.AGGREGATE(15,6,Исходник!$A$2:$A$77/(Исходник!$A$2:$A$77&gt;=B5+E5),1),$A$2:A5,A5)=0),1),_xlfn.AGGREGATE(14,6,Исходник!$A$2:$A$77/(Исходник!$A$2:$A$77&lt;B5+E5)/(COUNTIFS($B$2:B5,_xlfn.AGGREGATE(14,6,Исходник!$A$2:$A$77/(Исходник!$A$2:$A$77&lt;B5+E5),1),$A$2:A5,A5)=0),1)),"Вопросов нет!")</f>
        <v>31</v>
      </c>
      <c r="E5" s="2">
        <f>Исходник!C5</f>
        <v>3</v>
      </c>
      <c r="F5" s="3">
        <v>33</v>
      </c>
      <c r="G5" t="s">
        <v>9</v>
      </c>
    </row>
    <row r="6" spans="1:7" x14ac:dyDescent="0.25">
      <c r="A6" s="2">
        <v>627</v>
      </c>
      <c r="B6" s="2">
        <v>85</v>
      </c>
      <c r="D6" s="5" t="str">
        <f>IFERROR(IFERROR(_xlfn.AGGREGATE(15,6,Исходник!$A$2:$A$77/(Исходник!$A$2:$A$77&gt;=B6+E6)/(COUNTIFS($B$2:B6,_xlfn.AGGREGATE(15,6,Исходник!$A$2:$A$77/(Исходник!$A$2:$A$77&gt;=B6+E6),1),$A$2:A6,A6)=0),1),_xlfn.AGGREGATE(14,6,Исходник!$A$2:$A$77/(Исходник!$A$2:$A$77&lt;B6+E6)/(COUNTIFS($B$2:B6,_xlfn.AGGREGATE(14,6,Исходник!$A$2:$A$77/(Исходник!$A$2:$A$77&lt;B6+E6),1),$A$2:A6,A6)=0),1)),"Вопросов нет!")</f>
        <v>Вопросов нет!</v>
      </c>
      <c r="E6" s="2">
        <v>1</v>
      </c>
      <c r="F6" s="3">
        <v>84</v>
      </c>
      <c r="G6" t="s">
        <v>10</v>
      </c>
    </row>
    <row r="7" spans="1:7" x14ac:dyDescent="0.25">
      <c r="A7" s="2">
        <v>627</v>
      </c>
      <c r="B7" s="2">
        <v>84</v>
      </c>
      <c r="D7" s="5" t="str">
        <f>IFERROR(IFERROR(_xlfn.AGGREGATE(15,6,Исходник!$A$2:$A$77/(Исходник!$A$2:$A$77&gt;=B7+E7)/(COUNTIFS($B$2:B7,_xlfn.AGGREGATE(15,6,Исходник!$A$2:$A$77/(Исходник!$A$2:$A$77&gt;=B7+E7),1),$A$2:A7,A7)=0),1),_xlfn.AGGREGATE(14,6,Исходник!$A$2:$A$77/(Исходник!$A$2:$A$77&lt;B7+E7)/(COUNTIFS($B$2:B7,_xlfn.AGGREGATE(14,6,Исходник!$A$2:$A$77/(Исходник!$A$2:$A$77&lt;B7+E7),1),$A$2:A7,A7)=0),1)),"Вопросов нет!")</f>
        <v>Вопросов нет!</v>
      </c>
      <c r="E7" s="2">
        <v>1</v>
      </c>
      <c r="F7" s="3">
        <v>83</v>
      </c>
      <c r="G7" t="s">
        <v>11</v>
      </c>
    </row>
    <row r="8" spans="1:7" x14ac:dyDescent="0.25">
      <c r="A8" s="2">
        <v>627</v>
      </c>
      <c r="B8" s="2">
        <v>10</v>
      </c>
      <c r="D8" s="5" t="str">
        <f>IFERROR(IFERROR(_xlfn.AGGREGATE(15,6,Исходник!$A$2:$A$77/(Исходник!$A$2:$A$77&gt;=B8+E8)/(COUNTIFS($B$2:B8,_xlfn.AGGREGATE(15,6,Исходник!$A$2:$A$77/(Исходник!$A$2:$A$77&gt;=B8+E8),1),$A$2:A8,A8)=0),1),_xlfn.AGGREGATE(14,6,Исходник!$A$2:$A$77/(Исходник!$A$2:$A$77&lt;B8+E8)/(COUNTIFS($B$2:B8,_xlfn.AGGREGATE(14,6,Исходник!$A$2:$A$77/(Исходник!$A$2:$A$77&lt;B8+E8),1),$A$2:A8,A8)=0),1)),"Вопросов нет!")</f>
        <v>Вопросов нет!</v>
      </c>
      <c r="E8" s="2">
        <v>-1</v>
      </c>
      <c r="F8" s="3">
        <v>11</v>
      </c>
      <c r="G8" t="s">
        <v>12</v>
      </c>
    </row>
    <row r="9" spans="1:7" x14ac:dyDescent="0.25">
      <c r="A9" s="2">
        <v>627</v>
      </c>
      <c r="B9" s="2">
        <v>11</v>
      </c>
      <c r="D9" s="5" t="str">
        <f>IFERROR(IFERROR(_xlfn.AGGREGATE(15,6,Исходник!$A$2:$A$77/(Исходник!$A$2:$A$77&gt;=B9+E9)/(COUNTIFS($B$2:B9,_xlfn.AGGREGATE(15,6,Исходник!$A$2:$A$77/(Исходник!$A$2:$A$77&gt;=B9+E9),1),$A$2:A9,A9)=0),1),_xlfn.AGGREGATE(14,6,Исходник!$A$2:$A$77/(Исходник!$A$2:$A$77&lt;B9+E9)/(COUNTIFS($B$2:B9,_xlfn.AGGREGATE(14,6,Исходник!$A$2:$A$77/(Исходник!$A$2:$A$77&lt;B9+E9),1),$A$2:A9,A9)=0),1)),"Вопросов нет!")</f>
        <v>Вопросов нет!</v>
      </c>
      <c r="E9" s="2">
        <v>-1</v>
      </c>
      <c r="F9" s="3">
        <v>12</v>
      </c>
      <c r="G9" t="s">
        <v>13</v>
      </c>
    </row>
    <row r="10" spans="1:7" x14ac:dyDescent="0.25">
      <c r="A10" s="2">
        <v>627</v>
      </c>
      <c r="B10" s="2">
        <v>14</v>
      </c>
      <c r="D10" s="5" t="str">
        <f>IFERROR(IFERROR(_xlfn.AGGREGATE(15,6,Исходник!$A$2:$A$77/(Исходник!$A$2:$A$77&gt;=B10+E10)/(COUNTIFS($B$2:B10,_xlfn.AGGREGATE(15,6,Исходник!$A$2:$A$77/(Исходник!$A$2:$A$77&gt;=B10+E10),1),$A$2:A10,A10)=0),1),_xlfn.AGGREGATE(14,6,Исходник!$A$2:$A$77/(Исходник!$A$2:$A$77&lt;B10+E10)/(COUNTIFS($B$2:B10,_xlfn.AGGREGATE(14,6,Исходник!$A$2:$A$77/(Исходник!$A$2:$A$77&lt;B10+E10),1),$A$2:A10,A10)=0),1)),"Вопросов нет!")</f>
        <v>Вопросов нет!</v>
      </c>
      <c r="E10" s="2">
        <v>-3</v>
      </c>
      <c r="F10" s="3">
        <v>12</v>
      </c>
      <c r="G10" t="s">
        <v>14</v>
      </c>
    </row>
    <row r="11" spans="1:7" x14ac:dyDescent="0.25">
      <c r="A11" s="4">
        <v>555</v>
      </c>
      <c r="B11" s="2">
        <v>11</v>
      </c>
      <c r="D11" s="6">
        <f>IFERROR(IFERROR(_xlfn.AGGREGATE(15,6,Исходник!$A$2:$A$77/(Исходник!$A$2:$A$77&gt;=B11+E11)/(COUNTIFS($B$2:B11,_xlfn.AGGREGATE(15,6,Исходник!$A$2:$A$77/(Исходник!$A$2:$A$77&gt;=B11+E11),1),$A$2:A11,A11)=0),1),_xlfn.AGGREGATE(14,6,Исходник!$A$2:$A$77/(Исходник!$A$2:$A$77&lt;B11+E11)/(COUNTIFS($B$2:B11,_xlfn.AGGREGATE(14,6,Исходник!$A$2:$A$77/(Исходник!$A$2:$A$77&lt;B11+E11),1),$A$2:A11,A11)=0),1)),"Вопросов нет!")</f>
        <v>12</v>
      </c>
      <c r="E11" s="2">
        <v>1</v>
      </c>
      <c r="F11" s="3">
        <v>12</v>
      </c>
    </row>
    <row r="12" spans="1:7" x14ac:dyDescent="0.25">
      <c r="A12" s="4">
        <v>555</v>
      </c>
      <c r="B12" s="2">
        <v>14</v>
      </c>
      <c r="D12" s="6">
        <f>IFERROR(IFERROR(_xlfn.AGGREGATE(15,6,Исходник!$A$2:$A$77/(Исходник!$A$2:$A$77&gt;=B12+E12)/(COUNTIFS($B$2:B12,_xlfn.AGGREGATE(15,6,Исходник!$A$2:$A$77/(Исходник!$A$2:$A$77&gt;=B12+E12),1),$A$2:A12,A12)=0),1),_xlfn.AGGREGATE(14,6,Исходник!$A$2:$A$77/(Исходник!$A$2:$A$77&lt;B12+E12)/(COUNTIFS($B$2:B12,_xlfn.AGGREGATE(14,6,Исходник!$A$2:$A$77/(Исходник!$A$2:$A$77&lt;B12+E12),1),$A$2:A12,A12)=0),1)),"Вопросов нет!")</f>
        <v>10</v>
      </c>
      <c r="E12" s="2">
        <v>-3</v>
      </c>
      <c r="F12" s="3">
        <v>10</v>
      </c>
    </row>
    <row r="13" spans="1:7" x14ac:dyDescent="0.25">
      <c r="A13" s="4">
        <v>555</v>
      </c>
      <c r="B13" s="2">
        <v>10</v>
      </c>
      <c r="D13" s="5">
        <f>IFERROR(IFERROR(_xlfn.AGGREGATE(15,6,Исходник!$A$2:$A$77/(Исходник!$A$2:$A$77&gt;=B13+E13)/(COUNTIFS($B$2:B13,_xlfn.AGGREGATE(15,6,Исходник!$A$2:$A$77/(Исходник!$A$2:$A$77&gt;=B13+E13),1),$A$2:A13,A13)=0),1),_xlfn.AGGREGATE(14,6,Исходник!$A$2:$A$77/(Исходник!$A$2:$A$77&lt;B13+E13)/(COUNTIFS($B$2:B13,_xlfn.AGGREGATE(14,6,Исходник!$A$2:$A$77/(Исходник!$A$2:$A$77&lt;B13+E13),1),$A$2:A13,A13)=0),1)),"Вопросов нет!")</f>
        <v>13</v>
      </c>
      <c r="E13" s="2">
        <v>4</v>
      </c>
      <c r="F13" s="3">
        <v>15</v>
      </c>
      <c r="G13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77"/>
  <sheetViews>
    <sheetView workbookViewId="0">
      <selection activeCell="C5" sqref="C5"/>
    </sheetView>
  </sheetViews>
  <sheetFormatPr defaultRowHeight="15" x14ac:dyDescent="0.25"/>
  <cols>
    <col min="1" max="1" width="10.85546875" style="3" bestFit="1" customWidth="1"/>
    <col min="2" max="2" width="21.42578125" style="3" customWidth="1"/>
    <col min="3" max="3" width="13.5703125" style="3" bestFit="1" customWidth="1"/>
  </cols>
  <sheetData>
    <row r="1" spans="1:3" s="2" customFormat="1" x14ac:dyDescent="0.25">
      <c r="A1" s="2" t="s">
        <v>0</v>
      </c>
      <c r="B1" s="2" t="s">
        <v>4</v>
      </c>
      <c r="C1" s="2" t="s">
        <v>1</v>
      </c>
    </row>
    <row r="2" spans="1:3" x14ac:dyDescent="0.25">
      <c r="A2" s="3">
        <v>10</v>
      </c>
      <c r="B2" s="3">
        <v>4</v>
      </c>
      <c r="C2" s="3">
        <f>ABS(B2-Ввод!C2)</f>
        <v>4</v>
      </c>
    </row>
    <row r="3" spans="1:3" x14ac:dyDescent="0.25">
      <c r="A3" s="3">
        <v>11</v>
      </c>
      <c r="B3" s="3">
        <v>15</v>
      </c>
      <c r="C3" s="3">
        <v>2</v>
      </c>
    </row>
    <row r="4" spans="1:3" x14ac:dyDescent="0.25">
      <c r="A4" s="3">
        <v>12</v>
      </c>
      <c r="B4" s="3">
        <v>228</v>
      </c>
      <c r="C4" s="3">
        <v>-4</v>
      </c>
    </row>
    <row r="5" spans="1:3" x14ac:dyDescent="0.25">
      <c r="A5" s="3">
        <v>13</v>
      </c>
      <c r="B5" s="3">
        <v>33</v>
      </c>
      <c r="C5" s="3">
        <v>3</v>
      </c>
    </row>
    <row r="6" spans="1:3" x14ac:dyDescent="0.25">
      <c r="A6" s="3">
        <v>14</v>
      </c>
      <c r="B6" s="3">
        <v>12</v>
      </c>
      <c r="C6" s="3">
        <v>8</v>
      </c>
    </row>
    <row r="7" spans="1:3" x14ac:dyDescent="0.25">
      <c r="A7" s="3">
        <v>15</v>
      </c>
      <c r="C7" s="3">
        <v>5</v>
      </c>
    </row>
    <row r="8" spans="1:3" x14ac:dyDescent="0.25">
      <c r="A8" s="3">
        <v>16</v>
      </c>
    </row>
    <row r="9" spans="1:3" x14ac:dyDescent="0.25">
      <c r="A9" s="3">
        <v>17</v>
      </c>
    </row>
    <row r="10" spans="1:3" x14ac:dyDescent="0.25">
      <c r="A10" s="3">
        <v>18</v>
      </c>
    </row>
    <row r="11" spans="1:3" x14ac:dyDescent="0.25">
      <c r="A11" s="3">
        <v>19</v>
      </c>
    </row>
    <row r="12" spans="1:3" x14ac:dyDescent="0.25">
      <c r="A12" s="3">
        <v>20</v>
      </c>
    </row>
    <row r="13" spans="1:3" x14ac:dyDescent="0.25">
      <c r="A13" s="3">
        <v>21</v>
      </c>
    </row>
    <row r="14" spans="1:3" x14ac:dyDescent="0.25">
      <c r="A14" s="3">
        <v>22</v>
      </c>
    </row>
    <row r="15" spans="1:3" x14ac:dyDescent="0.25">
      <c r="A15" s="3">
        <v>23</v>
      </c>
    </row>
    <row r="16" spans="1:3" x14ac:dyDescent="0.25">
      <c r="A16" s="3">
        <v>24</v>
      </c>
    </row>
    <row r="17" spans="1:1" x14ac:dyDescent="0.25">
      <c r="A17" s="3">
        <v>25</v>
      </c>
    </row>
    <row r="18" spans="1:1" x14ac:dyDescent="0.25">
      <c r="A18" s="3">
        <v>26</v>
      </c>
    </row>
    <row r="19" spans="1:1" x14ac:dyDescent="0.25">
      <c r="A19" s="3">
        <v>27</v>
      </c>
    </row>
    <row r="20" spans="1:1" x14ac:dyDescent="0.25">
      <c r="A20" s="3">
        <v>28</v>
      </c>
    </row>
    <row r="21" spans="1:1" x14ac:dyDescent="0.25">
      <c r="A21" s="3">
        <v>29</v>
      </c>
    </row>
    <row r="22" spans="1:1" x14ac:dyDescent="0.25">
      <c r="A22" s="3">
        <v>30</v>
      </c>
    </row>
    <row r="23" spans="1:1" x14ac:dyDescent="0.25">
      <c r="A23" s="3">
        <v>31</v>
      </c>
    </row>
    <row r="24" spans="1:1" x14ac:dyDescent="0.25">
      <c r="A24" s="3">
        <v>32</v>
      </c>
    </row>
    <row r="25" spans="1:1" x14ac:dyDescent="0.25">
      <c r="A25" s="3">
        <v>33</v>
      </c>
    </row>
    <row r="26" spans="1:1" x14ac:dyDescent="0.25">
      <c r="A26" s="3">
        <v>34</v>
      </c>
    </row>
    <row r="27" spans="1:1" x14ac:dyDescent="0.25">
      <c r="A27" s="3">
        <v>35</v>
      </c>
    </row>
    <row r="28" spans="1:1" x14ac:dyDescent="0.25">
      <c r="A28" s="3">
        <v>36</v>
      </c>
    </row>
    <row r="29" spans="1:1" x14ac:dyDescent="0.25">
      <c r="A29" s="3">
        <v>37</v>
      </c>
    </row>
    <row r="30" spans="1:1" x14ac:dyDescent="0.25">
      <c r="A30" s="3">
        <v>38</v>
      </c>
    </row>
    <row r="31" spans="1:1" x14ac:dyDescent="0.25">
      <c r="A31" s="3">
        <v>39</v>
      </c>
    </row>
    <row r="32" spans="1:1" x14ac:dyDescent="0.25">
      <c r="A32" s="3">
        <v>40</v>
      </c>
    </row>
    <row r="33" spans="1:1" x14ac:dyDescent="0.25">
      <c r="A33" s="3">
        <v>41</v>
      </c>
    </row>
    <row r="34" spans="1:1" x14ac:dyDescent="0.25">
      <c r="A34" s="3">
        <v>42</v>
      </c>
    </row>
    <row r="35" spans="1:1" x14ac:dyDescent="0.25">
      <c r="A35" s="3">
        <v>43</v>
      </c>
    </row>
    <row r="36" spans="1:1" x14ac:dyDescent="0.25">
      <c r="A36" s="3">
        <v>44</v>
      </c>
    </row>
    <row r="37" spans="1:1" x14ac:dyDescent="0.25">
      <c r="A37" s="3">
        <v>45</v>
      </c>
    </row>
    <row r="38" spans="1:1" x14ac:dyDescent="0.25">
      <c r="A38" s="3">
        <v>46</v>
      </c>
    </row>
    <row r="39" spans="1:1" x14ac:dyDescent="0.25">
      <c r="A39" s="3">
        <v>47</v>
      </c>
    </row>
    <row r="40" spans="1:1" x14ac:dyDescent="0.25">
      <c r="A40" s="3">
        <v>48</v>
      </c>
    </row>
    <row r="41" spans="1:1" x14ac:dyDescent="0.25">
      <c r="A41" s="3">
        <v>49</v>
      </c>
    </row>
    <row r="42" spans="1:1" x14ac:dyDescent="0.25">
      <c r="A42" s="3">
        <v>50</v>
      </c>
    </row>
    <row r="43" spans="1:1" x14ac:dyDescent="0.25">
      <c r="A43" s="3">
        <v>51</v>
      </c>
    </row>
    <row r="44" spans="1:1" x14ac:dyDescent="0.25">
      <c r="A44" s="3">
        <v>52</v>
      </c>
    </row>
    <row r="45" spans="1:1" x14ac:dyDescent="0.25">
      <c r="A45" s="3">
        <v>53</v>
      </c>
    </row>
    <row r="46" spans="1:1" x14ac:dyDescent="0.25">
      <c r="A46" s="3">
        <v>54</v>
      </c>
    </row>
    <row r="47" spans="1:1" x14ac:dyDescent="0.25">
      <c r="A47" s="3">
        <v>55</v>
      </c>
    </row>
    <row r="48" spans="1:1" x14ac:dyDescent="0.25">
      <c r="A48" s="3">
        <v>56</v>
      </c>
    </row>
    <row r="49" spans="1:1" x14ac:dyDescent="0.25">
      <c r="A49" s="3">
        <v>57</v>
      </c>
    </row>
    <row r="50" spans="1:1" x14ac:dyDescent="0.25">
      <c r="A50" s="3">
        <v>58</v>
      </c>
    </row>
    <row r="51" spans="1:1" x14ac:dyDescent="0.25">
      <c r="A51" s="3">
        <v>59</v>
      </c>
    </row>
    <row r="52" spans="1:1" x14ac:dyDescent="0.25">
      <c r="A52" s="3">
        <v>60</v>
      </c>
    </row>
    <row r="53" spans="1:1" x14ac:dyDescent="0.25">
      <c r="A53" s="3">
        <v>61</v>
      </c>
    </row>
    <row r="54" spans="1:1" x14ac:dyDescent="0.25">
      <c r="A54" s="3">
        <v>62</v>
      </c>
    </row>
    <row r="55" spans="1:1" x14ac:dyDescent="0.25">
      <c r="A55" s="3">
        <v>63</v>
      </c>
    </row>
    <row r="56" spans="1:1" x14ac:dyDescent="0.25">
      <c r="A56" s="3">
        <v>64</v>
      </c>
    </row>
    <row r="57" spans="1:1" x14ac:dyDescent="0.25">
      <c r="A57" s="3">
        <v>65</v>
      </c>
    </row>
    <row r="58" spans="1:1" x14ac:dyDescent="0.25">
      <c r="A58" s="3">
        <v>66</v>
      </c>
    </row>
    <row r="59" spans="1:1" x14ac:dyDescent="0.25">
      <c r="A59" s="3">
        <v>67</v>
      </c>
    </row>
    <row r="60" spans="1:1" x14ac:dyDescent="0.25">
      <c r="A60" s="3">
        <v>68</v>
      </c>
    </row>
    <row r="61" spans="1:1" x14ac:dyDescent="0.25">
      <c r="A61" s="3">
        <v>69</v>
      </c>
    </row>
    <row r="62" spans="1:1" x14ac:dyDescent="0.25">
      <c r="A62" s="3">
        <v>70</v>
      </c>
    </row>
    <row r="63" spans="1:1" x14ac:dyDescent="0.25">
      <c r="A63" s="3">
        <v>71</v>
      </c>
    </row>
    <row r="64" spans="1:1" x14ac:dyDescent="0.25">
      <c r="A64" s="3">
        <v>72</v>
      </c>
    </row>
    <row r="65" spans="1:1" x14ac:dyDescent="0.25">
      <c r="A65" s="3">
        <v>73</v>
      </c>
    </row>
    <row r="66" spans="1:1" x14ac:dyDescent="0.25">
      <c r="A66" s="3">
        <v>74</v>
      </c>
    </row>
    <row r="67" spans="1:1" x14ac:dyDescent="0.25">
      <c r="A67" s="3">
        <v>75</v>
      </c>
    </row>
    <row r="68" spans="1:1" x14ac:dyDescent="0.25">
      <c r="A68" s="3">
        <v>76</v>
      </c>
    </row>
    <row r="69" spans="1:1" x14ac:dyDescent="0.25">
      <c r="A69" s="3">
        <v>77</v>
      </c>
    </row>
    <row r="70" spans="1:1" x14ac:dyDescent="0.25">
      <c r="A70" s="3">
        <v>78</v>
      </c>
    </row>
    <row r="71" spans="1:1" x14ac:dyDescent="0.25">
      <c r="A71" s="3">
        <v>79</v>
      </c>
    </row>
    <row r="72" spans="1:1" x14ac:dyDescent="0.25">
      <c r="A72" s="3">
        <v>80</v>
      </c>
    </row>
    <row r="73" spans="1:1" x14ac:dyDescent="0.25">
      <c r="A73" s="3">
        <v>81</v>
      </c>
    </row>
    <row r="74" spans="1:1" x14ac:dyDescent="0.25">
      <c r="A74" s="3">
        <v>82</v>
      </c>
    </row>
    <row r="75" spans="1:1" x14ac:dyDescent="0.25">
      <c r="A75" s="3">
        <v>83</v>
      </c>
    </row>
    <row r="76" spans="1:1" x14ac:dyDescent="0.25">
      <c r="A76" s="3">
        <v>84</v>
      </c>
    </row>
    <row r="77" spans="1:1" x14ac:dyDescent="0.25">
      <c r="A77" s="3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Ввод</vt:lpstr>
      <vt:lpstr>Исходник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2019-09-01T12:26:12Z</dcterms:modified>
</cp:coreProperties>
</file>