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120" windowWidth="20730" windowHeight="11640"/>
  </bookViews>
  <sheets>
    <sheet name="1" sheetId="21" r:id="rId1"/>
    <sheet name="2" sheetId="18" r:id="rId2"/>
    <sheet name="3" sheetId="14" r:id="rId3"/>
  </sheets>
  <definedNames>
    <definedName name="_0_1">'3'!$B$1:$B$2</definedName>
    <definedName name="_ДА_НЕТ">'3'!$C$1:$C$2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Арматурная_сталь">#REF!</definedName>
    <definedName name="грунт">'3'!$B$1:$B$2</definedName>
    <definedName name="мил">{0,"овz";1,"z";2,"аz";5,"овz"}</definedName>
    <definedName name="_xlnm.Print_Area" localSheetId="1">'2'!$A$1:$F$22</definedName>
    <definedName name="тыс">{0,"тысячz";1,"тысячаz";2,"тысячиz";5,"тысячz"}</definedName>
  </definedNames>
  <calcPr calcId="145621"/>
  <fileRecoveryPr autoRecover="0"/>
</workbook>
</file>

<file path=xl/calcChain.xml><?xml version="1.0" encoding="utf-8"?>
<calcChain xmlns="http://schemas.openxmlformats.org/spreadsheetml/2006/main">
  <c r="F14" i="18" l="1"/>
  <c r="D14" i="18"/>
  <c r="E14" i="18" s="1"/>
  <c r="B14" i="18"/>
  <c r="C14" i="18"/>
  <c r="E15" i="18" l="1"/>
</calcChain>
</file>

<file path=xl/sharedStrings.xml><?xml version="1.0" encoding="utf-8"?>
<sst xmlns="http://schemas.openxmlformats.org/spreadsheetml/2006/main" count="24" uniqueCount="21">
  <si>
    <t>м2</t>
  </si>
  <si>
    <t>Ед. изм.</t>
  </si>
  <si>
    <t>Кол-во</t>
  </si>
  <si>
    <t>№ п/п</t>
  </si>
  <si>
    <t>Описание работ</t>
  </si>
  <si>
    <t>Общая стоимость за этап, руб.</t>
  </si>
  <si>
    <t>Свайно-ростверковый</t>
  </si>
  <si>
    <t>Монолитная плита</t>
  </si>
  <si>
    <t xml:space="preserve">Ленточный </t>
  </si>
  <si>
    <t>Ле́нточный фундамент представляет собой замкнутый контур из железобетонных балок, возводимый под всеми несущими стенами здания и передающий подлежащему грунту нагрузку от здания.
Ленточный фундамент позволяет возводить на своем основании различные строения: от деревянных до монолитных домов. При этом использовать намного меньшее количество строительных материалов, и проводить меньшее количество земляных работ в сравнении с плитным монолитным железобетонным фундаментом (и в конечном итоге, заметно снижает стоимость всего фундамента), что делает ленточный фундамент самым популярным видом основания при строительстве загородных домов и дач.</t>
  </si>
  <si>
    <t>Монолитная железобетонная основа, а также сборный фундамент из ЖБИ плит изготавливаются из тяжелых бетонных растворов, для усиления которых используют арматуру диаметром 8-12 мм. Для принятия решения о применении монолитной плиты в качестве фундаментной основы выполняются специальные расчеты.</t>
  </si>
  <si>
    <t>Вид фундаментов</t>
  </si>
  <si>
    <t>Этап №1 - устройство фундамента</t>
  </si>
  <si>
    <t>Общая площадь фундамента</t>
  </si>
  <si>
    <t>Выбор типа фундамента</t>
  </si>
  <si>
    <t>Стоимость за 1м2</t>
  </si>
  <si>
    <t>Тип фундамента</t>
  </si>
  <si>
    <t>Свайно-ростверковые фундаменты относятся к типам фундаментов широкого пользования, их применяют для строительства частных, многоэтажных или промышленных зданий во всех климатических зонах, а на Крайнем Севере это единственный способ возведения строений.</t>
  </si>
  <si>
    <t>Всего по расчету :</t>
  </si>
  <si>
    <t>Ед.изм</t>
  </si>
  <si>
    <t xml:space="preserve">Эскиз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</si>
</sst>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0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i/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1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0" fillId="0" borderId="0"/>
    <xf numFmtId="0" fontId="3" fillId="0" borderId="0"/>
    <xf numFmtId="0" fontId="5" fillId="0" borderId="0"/>
    <xf numFmtId="0" fontId="25" fillId="0" borderId="0"/>
    <xf numFmtId="0" fontId="1" fillId="0" borderId="0"/>
    <xf numFmtId="164" fontId="25" fillId="0" borderId="0" applyFont="0" applyFill="0" applyBorder="0" applyAlignment="0" applyProtection="0"/>
  </cellStyleXfs>
  <cellXfs count="99">
    <xf numFmtId="0" fontId="0" fillId="0" borderId="0" xfId="0" applyFont="1" applyAlignment="1"/>
    <xf numFmtId="0" fontId="5" fillId="0" borderId="0" xfId="0" applyFont="1" applyAlignment="1"/>
    <xf numFmtId="0" fontId="6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2"/>
    <xf numFmtId="0" fontId="8" fillId="0" borderId="0" xfId="2" applyFont="1"/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7" fillId="0" borderId="0" xfId="2" applyFont="1" applyAlignment="1">
      <alignment horizontal="center"/>
    </xf>
    <xf numFmtId="0" fontId="9" fillId="0" borderId="0" xfId="2" applyFont="1"/>
    <xf numFmtId="0" fontId="14" fillId="0" borderId="0" xfId="3" applyFont="1"/>
    <xf numFmtId="0" fontId="15" fillId="0" borderId="0" xfId="3" applyFont="1"/>
    <xf numFmtId="0" fontId="16" fillId="0" borderId="0" xfId="3" applyFont="1"/>
    <xf numFmtId="0" fontId="16" fillId="0" borderId="0" xfId="3" applyFont="1" applyFill="1"/>
    <xf numFmtId="2" fontId="16" fillId="0" borderId="0" xfId="4" applyNumberFormat="1" applyFont="1" applyFill="1"/>
    <xf numFmtId="2" fontId="16" fillId="0" borderId="0" xfId="4" applyNumberFormat="1" applyFont="1" applyFill="1" applyBorder="1" applyAlignment="1">
      <alignment horizontal="center"/>
    </xf>
    <xf numFmtId="2" fontId="12" fillId="0" borderId="0" xfId="4" applyNumberFormat="1" applyFont="1" applyFill="1" applyAlignment="1"/>
    <xf numFmtId="0" fontId="5" fillId="0" borderId="0" xfId="4" applyAlignment="1">
      <alignment vertical="center" wrapText="1"/>
    </xf>
    <xf numFmtId="3" fontId="14" fillId="0" borderId="0" xfId="3" applyNumberFormat="1" applyFont="1"/>
    <xf numFmtId="0" fontId="13" fillId="0" borderId="0" xfId="4" applyFont="1"/>
    <xf numFmtId="0" fontId="13" fillId="0" borderId="0" xfId="4" applyFont="1" applyFill="1"/>
    <xf numFmtId="0" fontId="19" fillId="0" borderId="0" xfId="3" applyFont="1" applyFill="1"/>
    <xf numFmtId="0" fontId="20" fillId="0" borderId="0" xfId="4" applyFont="1" applyFill="1" applyBorder="1" applyAlignment="1">
      <alignment horizontal="center" wrapText="1"/>
    </xf>
    <xf numFmtId="0" fontId="21" fillId="0" borderId="0" xfId="3" applyFont="1" applyBorder="1" applyAlignment="1">
      <alignment horizontal="left" wrapText="1"/>
    </xf>
    <xf numFmtId="0" fontId="22" fillId="0" borderId="0" xfId="3" applyFont="1" applyFill="1" applyBorder="1" applyAlignment="1">
      <alignment horizontal="left"/>
    </xf>
    <xf numFmtId="0" fontId="23" fillId="0" borderId="0" xfId="4" applyFont="1"/>
    <xf numFmtId="0" fontId="17" fillId="0" borderId="0" xfId="3" applyFont="1" applyBorder="1" applyAlignment="1">
      <alignment horizontal="left" wrapText="1"/>
    </xf>
    <xf numFmtId="0" fontId="24" fillId="0" borderId="0" xfId="4" applyFont="1" applyBorder="1" applyAlignment="1">
      <alignment horizontal="left" wrapText="1"/>
    </xf>
    <xf numFmtId="0" fontId="13" fillId="0" borderId="0" xfId="4" applyFont="1" applyFill="1" applyAlignment="1">
      <alignment horizontal="center"/>
    </xf>
    <xf numFmtId="0" fontId="17" fillId="0" borderId="0" xfId="3" applyFont="1" applyBorder="1" applyAlignment="1">
      <alignment horizontal="left"/>
    </xf>
    <xf numFmtId="0" fontId="23" fillId="0" borderId="0" xfId="4" applyFont="1" applyAlignment="1">
      <alignment horizontal="center"/>
    </xf>
    <xf numFmtId="3" fontId="23" fillId="0" borderId="0" xfId="4" applyNumberFormat="1" applyFont="1"/>
    <xf numFmtId="2" fontId="12" fillId="0" borderId="0" xfId="4" applyNumberFormat="1" applyFont="1" applyFill="1" applyAlignment="1">
      <alignment horizontal="right" vertical="center"/>
    </xf>
    <xf numFmtId="0" fontId="16" fillId="0" borderId="0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left" vertical="center"/>
    </xf>
    <xf numFmtId="2" fontId="16" fillId="0" borderId="0" xfId="4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9" fillId="0" borderId="3" xfId="2" applyFont="1" applyFill="1" applyBorder="1"/>
    <xf numFmtId="0" fontId="7" fillId="0" borderId="4" xfId="2" applyFont="1" applyFill="1" applyBorder="1"/>
    <xf numFmtId="0" fontId="9" fillId="0" borderId="4" xfId="2" applyFont="1" applyFill="1" applyBorder="1" applyAlignment="1">
      <alignment horizontal="center" vertical="center"/>
    </xf>
    <xf numFmtId="0" fontId="9" fillId="0" borderId="4" xfId="2" applyFont="1" applyFill="1" applyBorder="1"/>
    <xf numFmtId="0" fontId="9" fillId="0" borderId="5" xfId="2" applyFont="1" applyFill="1" applyBorder="1"/>
    <xf numFmtId="0" fontId="10" fillId="0" borderId="0" xfId="2" applyFill="1"/>
    <xf numFmtId="0" fontId="9" fillId="0" borderId="7" xfId="2" applyFont="1" applyFill="1" applyBorder="1"/>
    <xf numFmtId="0" fontId="7" fillId="0" borderId="0" xfId="2" applyFont="1" applyFill="1" applyBorder="1"/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0" fontId="9" fillId="0" borderId="8" xfId="2" applyFont="1" applyFill="1" applyBorder="1"/>
    <xf numFmtId="0" fontId="7" fillId="0" borderId="0" xfId="2" applyFont="1" applyFill="1" applyBorder="1" applyAlignment="1">
      <alignment vertical="center"/>
    </xf>
    <xf numFmtId="0" fontId="9" fillId="0" borderId="2" xfId="2" applyFont="1" applyFill="1" applyBorder="1" applyAlignment="1">
      <alignment horizontal="center" vertical="center"/>
    </xf>
    <xf numFmtId="0" fontId="27" fillId="0" borderId="13" xfId="4" applyFont="1" applyFill="1" applyBorder="1" applyAlignment="1">
      <alignment horizontal="center" wrapText="1"/>
    </xf>
    <xf numFmtId="49" fontId="27" fillId="0" borderId="17" xfId="4" applyNumberFormat="1" applyFont="1" applyFill="1" applyBorder="1" applyAlignment="1">
      <alignment horizontal="center" vertical="center" wrapText="1"/>
    </xf>
    <xf numFmtId="0" fontId="27" fillId="0" borderId="18" xfId="4" applyFont="1" applyFill="1" applyBorder="1" applyAlignment="1">
      <alignment horizontal="left" vertical="center" wrapText="1"/>
    </xf>
    <xf numFmtId="0" fontId="27" fillId="0" borderId="18" xfId="4" applyFont="1" applyFill="1" applyBorder="1" applyAlignment="1">
      <alignment horizontal="center" vertical="center"/>
    </xf>
    <xf numFmtId="0" fontId="27" fillId="0" borderId="18" xfId="4" applyFont="1" applyFill="1" applyBorder="1" applyAlignment="1">
      <alignment horizontal="center" vertical="center" wrapText="1"/>
    </xf>
    <xf numFmtId="4" fontId="27" fillId="0" borderId="18" xfId="4" applyNumberFormat="1" applyFont="1" applyFill="1" applyBorder="1" applyAlignment="1">
      <alignment horizontal="center" vertical="center"/>
    </xf>
    <xf numFmtId="0" fontId="27" fillId="0" borderId="14" xfId="4" applyFont="1" applyFill="1" applyBorder="1" applyAlignment="1">
      <alignment horizontal="center" wrapText="1"/>
    </xf>
    <xf numFmtId="0" fontId="27" fillId="0" borderId="1" xfId="4" applyFont="1" applyFill="1" applyBorder="1" applyAlignment="1">
      <alignment horizontal="center" wrapText="1"/>
    </xf>
    <xf numFmtId="3" fontId="27" fillId="0" borderId="1" xfId="4" applyNumberFormat="1" applyFont="1" applyFill="1" applyBorder="1" applyAlignment="1">
      <alignment horizontal="center" wrapText="1"/>
    </xf>
    <xf numFmtId="0" fontId="27" fillId="0" borderId="16" xfId="4" applyFont="1" applyFill="1" applyBorder="1" applyAlignment="1">
      <alignment horizontal="center" wrapText="1"/>
    </xf>
    <xf numFmtId="3" fontId="27" fillId="0" borderId="16" xfId="4" applyNumberFormat="1" applyFont="1" applyFill="1" applyBorder="1" applyAlignment="1">
      <alignment horizontal="center" wrapText="1"/>
    </xf>
    <xf numFmtId="4" fontId="29" fillId="0" borderId="2" xfId="4" applyNumberFormat="1" applyFont="1" applyFill="1" applyBorder="1" applyAlignment="1">
      <alignment vertical="center" wrapText="1"/>
    </xf>
    <xf numFmtId="0" fontId="8" fillId="0" borderId="0" xfId="2" applyFont="1" applyAlignment="1">
      <alignment horizontal="center"/>
    </xf>
    <xf numFmtId="0" fontId="8" fillId="0" borderId="0" xfId="2" applyFont="1" applyBorder="1" applyAlignment="1">
      <alignment horizontal="center"/>
    </xf>
    <xf numFmtId="0" fontId="9" fillId="0" borderId="0" xfId="2" applyFont="1" applyAlignment="1">
      <alignment horizontal="center"/>
    </xf>
    <xf numFmtId="2" fontId="11" fillId="0" borderId="0" xfId="4" applyNumberFormat="1" applyFont="1" applyFill="1" applyAlignment="1">
      <alignment horizontal="center" wrapText="1"/>
    </xf>
    <xf numFmtId="0" fontId="13" fillId="0" borderId="0" xfId="4" applyFont="1" applyFill="1" applyAlignment="1">
      <alignment horizontal="center"/>
    </xf>
    <xf numFmtId="0" fontId="17" fillId="0" borderId="0" xfId="3" applyFont="1" applyBorder="1" applyAlignment="1">
      <alignment horizontal="left"/>
    </xf>
    <xf numFmtId="2" fontId="29" fillId="0" borderId="9" xfId="4" applyNumberFormat="1" applyFont="1" applyFill="1" applyBorder="1" applyAlignment="1">
      <alignment horizontal="right" vertical="center" wrapText="1"/>
    </xf>
    <xf numFmtId="2" fontId="29" fillId="0" borderId="10" xfId="4" applyNumberFormat="1" applyFont="1" applyFill="1" applyBorder="1" applyAlignment="1">
      <alignment horizontal="right" vertical="center" wrapText="1"/>
    </xf>
    <xf numFmtId="0" fontId="28" fillId="0" borderId="9" xfId="4" applyFont="1" applyFill="1" applyBorder="1" applyAlignment="1">
      <alignment horizontal="left" wrapText="1"/>
    </xf>
    <xf numFmtId="0" fontId="27" fillId="0" borderId="15" xfId="4" applyFont="1" applyFill="1" applyBorder="1" applyAlignment="1">
      <alignment wrapText="1"/>
    </xf>
    <xf numFmtId="0" fontId="21" fillId="0" borderId="0" xfId="3" applyFont="1" applyBorder="1" applyAlignment="1">
      <alignment horizontal="left" wrapText="1"/>
    </xf>
    <xf numFmtId="0" fontId="22" fillId="0" borderId="0" xfId="3" applyFont="1" applyFill="1" applyBorder="1" applyAlignment="1">
      <alignment horizontal="left"/>
    </xf>
    <xf numFmtId="3" fontId="12" fillId="0" borderId="3" xfId="4" applyNumberFormat="1" applyFont="1" applyBorder="1" applyAlignment="1">
      <alignment horizontal="center" vertical="center" wrapText="1"/>
    </xf>
    <xf numFmtId="3" fontId="12" fillId="0" borderId="6" xfId="4" applyNumberFormat="1" applyFont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left" vertical="center"/>
    </xf>
    <xf numFmtId="2" fontId="16" fillId="0" borderId="0" xfId="4" applyNumberFormat="1" applyFont="1" applyFill="1" applyBorder="1" applyAlignment="1">
      <alignment horizontal="center" vertical="center" wrapText="1"/>
    </xf>
    <xf numFmtId="2" fontId="18" fillId="0" borderId="0" xfId="4" applyNumberFormat="1" applyFont="1" applyAlignment="1">
      <alignment horizontal="center" vertical="center" wrapText="1"/>
    </xf>
    <xf numFmtId="0" fontId="5" fillId="0" borderId="0" xfId="4" applyAlignment="1">
      <alignment vertical="center" wrapText="1"/>
    </xf>
    <xf numFmtId="0" fontId="12" fillId="0" borderId="11" xfId="4" applyFont="1" applyFill="1" applyBorder="1" applyAlignment="1">
      <alignment horizontal="center" vertical="center" wrapText="1"/>
    </xf>
    <xf numFmtId="0" fontId="12" fillId="0" borderId="12" xfId="4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center" vertical="center" wrapText="1"/>
    </xf>
  </cellXfs>
  <cellStyles count="8">
    <cellStyle name="Excel Built-in Normal" xfId="5"/>
    <cellStyle name="Обычный" xfId="0" builtinId="0"/>
    <cellStyle name="Обычный 2" xfId="1"/>
    <cellStyle name="Обычный 2 2" xfId="4"/>
    <cellStyle name="Обычный 3" xfId="2"/>
    <cellStyle name="Обычный 4" xfId="6"/>
    <cellStyle name="Стиль 1" xfId="3"/>
    <cellStyle name="Финансовый 2" xfId="7"/>
  </cellStyles>
  <dxfs count="0"/>
  <tableStyles count="0" defaultTableStyle="TableStyleMedium9" defaultPivotStyle="PivotStyleLight16"/>
  <colors>
    <mruColors>
      <color rgb="FFFF66FF"/>
      <color rgb="FF5C271A"/>
      <color rgb="FFD58565"/>
      <color rgb="FFEC6E6E"/>
      <color rgb="FFFF3300"/>
      <color rgb="FFCCCC00"/>
      <color rgb="FFDDCE75"/>
      <color rgb="FFF0CA28"/>
      <color rgb="FFE1CC71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22" fmlaLink="$C$10" fmlaRange="'3'!$A$1:$A$3" sel="3" val="0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2</xdr:col>
          <xdr:colOff>1066800</xdr:colOff>
          <xdr:row>10</xdr:row>
          <xdr:rowOff>0</xdr:rowOff>
        </xdr:to>
        <xdr:sp macro="" textlink="">
          <xdr:nvSpPr>
            <xdr:cNvPr id="16385" name="Раскр. список 298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1</xdr:col>
      <xdr:colOff>971550</xdr:colOff>
      <xdr:row>0</xdr:row>
      <xdr:rowOff>740553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625" y="1"/>
          <a:ext cx="971550" cy="74055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1</xdr:rowOff>
    </xdr:from>
    <xdr:to>
      <xdr:col>1</xdr:col>
      <xdr:colOff>886045</xdr:colOff>
      <xdr:row>1</xdr:row>
      <xdr:rowOff>571500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625" y="1743076"/>
          <a:ext cx="886045" cy="57149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</xdr:row>
      <xdr:rowOff>0</xdr:rowOff>
    </xdr:from>
    <xdr:to>
      <xdr:col>1</xdr:col>
      <xdr:colOff>762000</xdr:colOff>
      <xdr:row>2</xdr:row>
      <xdr:rowOff>571499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626" y="3457575"/>
          <a:ext cx="761999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2:K10"/>
  <sheetViews>
    <sheetView tabSelected="1" zoomScaleNormal="100" workbookViewId="0">
      <selection activeCell="L21" sqref="L21"/>
    </sheetView>
  </sheetViews>
  <sheetFormatPr defaultRowHeight="15" x14ac:dyDescent="0.25"/>
  <cols>
    <col min="2" max="2" width="73.5703125" customWidth="1"/>
    <col min="3" max="5" width="16.140625" customWidth="1"/>
  </cols>
  <sheetData>
    <row r="2" spans="1:11" s="3" customFormat="1" ht="20.25" x14ac:dyDescent="0.3">
      <c r="A2" s="76"/>
      <c r="B2" s="76"/>
      <c r="C2" s="76"/>
      <c r="D2" s="76"/>
      <c r="E2" s="77"/>
      <c r="F2" s="4"/>
      <c r="G2" s="4"/>
      <c r="H2" s="4"/>
      <c r="I2" s="4"/>
      <c r="J2" s="4"/>
      <c r="K2" s="4"/>
    </row>
    <row r="3" spans="1:11" s="3" customFormat="1" ht="12.75" x14ac:dyDescent="0.2">
      <c r="D3" s="21"/>
      <c r="E3" s="21"/>
    </row>
    <row r="4" spans="1:11" s="3" customFormat="1" ht="12.75" x14ac:dyDescent="0.2">
      <c r="D4" s="21"/>
      <c r="E4" s="21"/>
    </row>
    <row r="5" spans="1:11" s="3" customFormat="1" x14ac:dyDescent="0.2">
      <c r="A5" s="78"/>
      <c r="B5" s="78"/>
      <c r="C5" s="78"/>
      <c r="D5" s="78"/>
      <c r="E5" s="22"/>
    </row>
    <row r="6" spans="1:11" s="3" customFormat="1" ht="15.75" thickBot="1" x14ac:dyDescent="0.25">
      <c r="A6" s="22"/>
      <c r="B6" s="22"/>
      <c r="C6" s="22"/>
      <c r="D6" s="22"/>
      <c r="E6" s="22"/>
    </row>
    <row r="7" spans="1:11" s="56" customFormat="1" ht="18" customHeight="1" x14ac:dyDescent="0.2">
      <c r="A7" s="51"/>
      <c r="B7" s="52" t="s">
        <v>14</v>
      </c>
      <c r="C7" s="53"/>
      <c r="D7" s="54"/>
      <c r="E7" s="55"/>
    </row>
    <row r="8" spans="1:11" s="56" customFormat="1" ht="18" customHeight="1" thickBot="1" x14ac:dyDescent="0.25">
      <c r="A8" s="57"/>
      <c r="B8" s="58"/>
      <c r="C8" s="59"/>
      <c r="D8" s="60"/>
      <c r="E8" s="61"/>
    </row>
    <row r="9" spans="1:11" s="56" customFormat="1" ht="18" customHeight="1" thickBot="1" x14ac:dyDescent="0.25">
      <c r="A9" s="57"/>
      <c r="B9" s="62" t="s">
        <v>13</v>
      </c>
      <c r="C9" s="63">
        <v>250</v>
      </c>
      <c r="D9" s="60" t="s">
        <v>0</v>
      </c>
      <c r="E9" s="61"/>
    </row>
    <row r="10" spans="1:11" s="56" customFormat="1" ht="18.75" customHeight="1" thickBot="1" x14ac:dyDescent="0.25">
      <c r="A10" s="57"/>
      <c r="B10" s="62" t="s">
        <v>16</v>
      </c>
      <c r="C10" s="63">
        <v>3</v>
      </c>
      <c r="D10" s="60"/>
      <c r="E10" s="61"/>
    </row>
  </sheetData>
  <mergeCells count="2">
    <mergeCell ref="A2:E2"/>
    <mergeCell ref="A5:D5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Раскр. список 298">
              <controlPr defaultSize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2</xdr:col>
                    <xdr:colOff>1066800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2"/>
  <sheetViews>
    <sheetView zoomScaleNormal="100" zoomScaleSheetLayoutView="100" workbookViewId="0">
      <selection activeCell="C27" sqref="C27"/>
    </sheetView>
  </sheetViews>
  <sheetFormatPr defaultRowHeight="15" x14ac:dyDescent="0.25"/>
  <cols>
    <col min="1" max="1" width="3.85546875" style="38" customWidth="1"/>
    <col min="2" max="2" width="45.28515625" style="38" bestFit="1" customWidth="1"/>
    <col min="3" max="3" width="10.28515625" style="43" bestFit="1" customWidth="1"/>
    <col min="4" max="4" width="21.7109375" style="44" customWidth="1"/>
    <col min="5" max="5" width="24.85546875" style="44" customWidth="1"/>
    <col min="6" max="6" width="56" style="44" customWidth="1"/>
    <col min="7" max="246" width="9.140625" style="32"/>
    <col min="247" max="247" width="3.85546875" style="32" customWidth="1"/>
    <col min="248" max="248" width="45.28515625" style="32" bestFit="1" customWidth="1"/>
    <col min="249" max="249" width="10.28515625" style="32" bestFit="1" customWidth="1"/>
    <col min="250" max="250" width="6.42578125" style="32" customWidth="1"/>
    <col min="251" max="251" width="8.42578125" style="32" bestFit="1" customWidth="1"/>
    <col min="252" max="252" width="8.28515625" style="32" bestFit="1" customWidth="1"/>
    <col min="253" max="253" width="6.42578125" style="32" bestFit="1" customWidth="1"/>
    <col min="254" max="254" width="9" style="32" customWidth="1"/>
    <col min="255" max="255" width="8.42578125" style="32" bestFit="1" customWidth="1"/>
    <col min="256" max="257" width="9" style="32" customWidth="1"/>
    <col min="258" max="502" width="9.140625" style="32"/>
    <col min="503" max="503" width="3.85546875" style="32" customWidth="1"/>
    <col min="504" max="504" width="45.28515625" style="32" bestFit="1" customWidth="1"/>
    <col min="505" max="505" width="10.28515625" style="32" bestFit="1" customWidth="1"/>
    <col min="506" max="506" width="6.42578125" style="32" customWidth="1"/>
    <col min="507" max="507" width="8.42578125" style="32" bestFit="1" customWidth="1"/>
    <col min="508" max="508" width="8.28515625" style="32" bestFit="1" customWidth="1"/>
    <col min="509" max="509" width="6.42578125" style="32" bestFit="1" customWidth="1"/>
    <col min="510" max="510" width="9" style="32" customWidth="1"/>
    <col min="511" max="511" width="8.42578125" style="32" bestFit="1" customWidth="1"/>
    <col min="512" max="513" width="9" style="32" customWidth="1"/>
    <col min="514" max="758" width="9.140625" style="32"/>
    <col min="759" max="759" width="3.85546875" style="32" customWidth="1"/>
    <col min="760" max="760" width="45.28515625" style="32" bestFit="1" customWidth="1"/>
    <col min="761" max="761" width="10.28515625" style="32" bestFit="1" customWidth="1"/>
    <col min="762" max="762" width="6.42578125" style="32" customWidth="1"/>
    <col min="763" max="763" width="8.42578125" style="32" bestFit="1" customWidth="1"/>
    <col min="764" max="764" width="8.28515625" style="32" bestFit="1" customWidth="1"/>
    <col min="765" max="765" width="6.42578125" style="32" bestFit="1" customWidth="1"/>
    <col min="766" max="766" width="9" style="32" customWidth="1"/>
    <col min="767" max="767" width="8.42578125" style="32" bestFit="1" customWidth="1"/>
    <col min="768" max="769" width="9" style="32" customWidth="1"/>
    <col min="770" max="1014" width="9.140625" style="32"/>
    <col min="1015" max="1015" width="3.85546875" style="32" customWidth="1"/>
    <col min="1016" max="1016" width="45.28515625" style="32" bestFit="1" customWidth="1"/>
    <col min="1017" max="1017" width="10.28515625" style="32" bestFit="1" customWidth="1"/>
    <col min="1018" max="1018" width="6.42578125" style="32" customWidth="1"/>
    <col min="1019" max="1019" width="8.42578125" style="32" bestFit="1" customWidth="1"/>
    <col min="1020" max="1020" width="8.28515625" style="32" bestFit="1" customWidth="1"/>
    <col min="1021" max="1021" width="6.42578125" style="32" bestFit="1" customWidth="1"/>
    <col min="1022" max="1022" width="9" style="32" customWidth="1"/>
    <col min="1023" max="1023" width="8.42578125" style="32" bestFit="1" customWidth="1"/>
    <col min="1024" max="1025" width="9" style="32" customWidth="1"/>
    <col min="1026" max="1270" width="9.140625" style="32"/>
    <col min="1271" max="1271" width="3.85546875" style="32" customWidth="1"/>
    <col min="1272" max="1272" width="45.28515625" style="32" bestFit="1" customWidth="1"/>
    <col min="1273" max="1273" width="10.28515625" style="32" bestFit="1" customWidth="1"/>
    <col min="1274" max="1274" width="6.42578125" style="32" customWidth="1"/>
    <col min="1275" max="1275" width="8.42578125" style="32" bestFit="1" customWidth="1"/>
    <col min="1276" max="1276" width="8.28515625" style="32" bestFit="1" customWidth="1"/>
    <col min="1277" max="1277" width="6.42578125" style="32" bestFit="1" customWidth="1"/>
    <col min="1278" max="1278" width="9" style="32" customWidth="1"/>
    <col min="1279" max="1279" width="8.42578125" style="32" bestFit="1" customWidth="1"/>
    <col min="1280" max="1281" width="9" style="32" customWidth="1"/>
    <col min="1282" max="1526" width="9.140625" style="32"/>
    <col min="1527" max="1527" width="3.85546875" style="32" customWidth="1"/>
    <col min="1528" max="1528" width="45.28515625" style="32" bestFit="1" customWidth="1"/>
    <col min="1529" max="1529" width="10.28515625" style="32" bestFit="1" customWidth="1"/>
    <col min="1530" max="1530" width="6.42578125" style="32" customWidth="1"/>
    <col min="1531" max="1531" width="8.42578125" style="32" bestFit="1" customWidth="1"/>
    <col min="1532" max="1532" width="8.28515625" style="32" bestFit="1" customWidth="1"/>
    <col min="1533" max="1533" width="6.42578125" style="32" bestFit="1" customWidth="1"/>
    <col min="1534" max="1534" width="9" style="32" customWidth="1"/>
    <col min="1535" max="1535" width="8.42578125" style="32" bestFit="1" customWidth="1"/>
    <col min="1536" max="1537" width="9" style="32" customWidth="1"/>
    <col min="1538" max="1782" width="9.140625" style="32"/>
    <col min="1783" max="1783" width="3.85546875" style="32" customWidth="1"/>
    <col min="1784" max="1784" width="45.28515625" style="32" bestFit="1" customWidth="1"/>
    <col min="1785" max="1785" width="10.28515625" style="32" bestFit="1" customWidth="1"/>
    <col min="1786" max="1786" width="6.42578125" style="32" customWidth="1"/>
    <col min="1787" max="1787" width="8.42578125" style="32" bestFit="1" customWidth="1"/>
    <col min="1788" max="1788" width="8.28515625" style="32" bestFit="1" customWidth="1"/>
    <col min="1789" max="1789" width="6.42578125" style="32" bestFit="1" customWidth="1"/>
    <col min="1790" max="1790" width="9" style="32" customWidth="1"/>
    <col min="1791" max="1791" width="8.42578125" style="32" bestFit="1" customWidth="1"/>
    <col min="1792" max="1793" width="9" style="32" customWidth="1"/>
    <col min="1794" max="2038" width="9.140625" style="32"/>
    <col min="2039" max="2039" width="3.85546875" style="32" customWidth="1"/>
    <col min="2040" max="2040" width="45.28515625" style="32" bestFit="1" customWidth="1"/>
    <col min="2041" max="2041" width="10.28515625" style="32" bestFit="1" customWidth="1"/>
    <col min="2042" max="2042" width="6.42578125" style="32" customWidth="1"/>
    <col min="2043" max="2043" width="8.42578125" style="32" bestFit="1" customWidth="1"/>
    <col min="2044" max="2044" width="8.28515625" style="32" bestFit="1" customWidth="1"/>
    <col min="2045" max="2045" width="6.42578125" style="32" bestFit="1" customWidth="1"/>
    <col min="2046" max="2046" width="9" style="32" customWidth="1"/>
    <col min="2047" max="2047" width="8.42578125" style="32" bestFit="1" customWidth="1"/>
    <col min="2048" max="2049" width="9" style="32" customWidth="1"/>
    <col min="2050" max="2294" width="9.140625" style="32"/>
    <col min="2295" max="2295" width="3.85546875" style="32" customWidth="1"/>
    <col min="2296" max="2296" width="45.28515625" style="32" bestFit="1" customWidth="1"/>
    <col min="2297" max="2297" width="10.28515625" style="32" bestFit="1" customWidth="1"/>
    <col min="2298" max="2298" width="6.42578125" style="32" customWidth="1"/>
    <col min="2299" max="2299" width="8.42578125" style="32" bestFit="1" customWidth="1"/>
    <col min="2300" max="2300" width="8.28515625" style="32" bestFit="1" customWidth="1"/>
    <col min="2301" max="2301" width="6.42578125" style="32" bestFit="1" customWidth="1"/>
    <col min="2302" max="2302" width="9" style="32" customWidth="1"/>
    <col min="2303" max="2303" width="8.42578125" style="32" bestFit="1" customWidth="1"/>
    <col min="2304" max="2305" width="9" style="32" customWidth="1"/>
    <col min="2306" max="2550" width="9.140625" style="32"/>
    <col min="2551" max="2551" width="3.85546875" style="32" customWidth="1"/>
    <col min="2552" max="2552" width="45.28515625" style="32" bestFit="1" customWidth="1"/>
    <col min="2553" max="2553" width="10.28515625" style="32" bestFit="1" customWidth="1"/>
    <col min="2554" max="2554" width="6.42578125" style="32" customWidth="1"/>
    <col min="2555" max="2555" width="8.42578125" style="32" bestFit="1" customWidth="1"/>
    <col min="2556" max="2556" width="8.28515625" style="32" bestFit="1" customWidth="1"/>
    <col min="2557" max="2557" width="6.42578125" style="32" bestFit="1" customWidth="1"/>
    <col min="2558" max="2558" width="9" style="32" customWidth="1"/>
    <col min="2559" max="2559" width="8.42578125" style="32" bestFit="1" customWidth="1"/>
    <col min="2560" max="2561" width="9" style="32" customWidth="1"/>
    <col min="2562" max="2806" width="9.140625" style="32"/>
    <col min="2807" max="2807" width="3.85546875" style="32" customWidth="1"/>
    <col min="2808" max="2808" width="45.28515625" style="32" bestFit="1" customWidth="1"/>
    <col min="2809" max="2809" width="10.28515625" style="32" bestFit="1" customWidth="1"/>
    <col min="2810" max="2810" width="6.42578125" style="32" customWidth="1"/>
    <col min="2811" max="2811" width="8.42578125" style="32" bestFit="1" customWidth="1"/>
    <col min="2812" max="2812" width="8.28515625" style="32" bestFit="1" customWidth="1"/>
    <col min="2813" max="2813" width="6.42578125" style="32" bestFit="1" customWidth="1"/>
    <col min="2814" max="2814" width="9" style="32" customWidth="1"/>
    <col min="2815" max="2815" width="8.42578125" style="32" bestFit="1" customWidth="1"/>
    <col min="2816" max="2817" width="9" style="32" customWidth="1"/>
    <col min="2818" max="3062" width="9.140625" style="32"/>
    <col min="3063" max="3063" width="3.85546875" style="32" customWidth="1"/>
    <col min="3064" max="3064" width="45.28515625" style="32" bestFit="1" customWidth="1"/>
    <col min="3065" max="3065" width="10.28515625" style="32" bestFit="1" customWidth="1"/>
    <col min="3066" max="3066" width="6.42578125" style="32" customWidth="1"/>
    <col min="3067" max="3067" width="8.42578125" style="32" bestFit="1" customWidth="1"/>
    <col min="3068" max="3068" width="8.28515625" style="32" bestFit="1" customWidth="1"/>
    <col min="3069" max="3069" width="6.42578125" style="32" bestFit="1" customWidth="1"/>
    <col min="3070" max="3070" width="9" style="32" customWidth="1"/>
    <col min="3071" max="3071" width="8.42578125" style="32" bestFit="1" customWidth="1"/>
    <col min="3072" max="3073" width="9" style="32" customWidth="1"/>
    <col min="3074" max="3318" width="9.140625" style="32"/>
    <col min="3319" max="3319" width="3.85546875" style="32" customWidth="1"/>
    <col min="3320" max="3320" width="45.28515625" style="32" bestFit="1" customWidth="1"/>
    <col min="3321" max="3321" width="10.28515625" style="32" bestFit="1" customWidth="1"/>
    <col min="3322" max="3322" width="6.42578125" style="32" customWidth="1"/>
    <col min="3323" max="3323" width="8.42578125" style="32" bestFit="1" customWidth="1"/>
    <col min="3324" max="3324" width="8.28515625" style="32" bestFit="1" customWidth="1"/>
    <col min="3325" max="3325" width="6.42578125" style="32" bestFit="1" customWidth="1"/>
    <col min="3326" max="3326" width="9" style="32" customWidth="1"/>
    <col min="3327" max="3327" width="8.42578125" style="32" bestFit="1" customWidth="1"/>
    <col min="3328" max="3329" width="9" style="32" customWidth="1"/>
    <col min="3330" max="3574" width="9.140625" style="32"/>
    <col min="3575" max="3575" width="3.85546875" style="32" customWidth="1"/>
    <col min="3576" max="3576" width="45.28515625" style="32" bestFit="1" customWidth="1"/>
    <col min="3577" max="3577" width="10.28515625" style="32" bestFit="1" customWidth="1"/>
    <col min="3578" max="3578" width="6.42578125" style="32" customWidth="1"/>
    <col min="3579" max="3579" width="8.42578125" style="32" bestFit="1" customWidth="1"/>
    <col min="3580" max="3580" width="8.28515625" style="32" bestFit="1" customWidth="1"/>
    <col min="3581" max="3581" width="6.42578125" style="32" bestFit="1" customWidth="1"/>
    <col min="3582" max="3582" width="9" style="32" customWidth="1"/>
    <col min="3583" max="3583" width="8.42578125" style="32" bestFit="1" customWidth="1"/>
    <col min="3584" max="3585" width="9" style="32" customWidth="1"/>
    <col min="3586" max="3830" width="9.140625" style="32"/>
    <col min="3831" max="3831" width="3.85546875" style="32" customWidth="1"/>
    <col min="3832" max="3832" width="45.28515625" style="32" bestFit="1" customWidth="1"/>
    <col min="3833" max="3833" width="10.28515625" style="32" bestFit="1" customWidth="1"/>
    <col min="3834" max="3834" width="6.42578125" style="32" customWidth="1"/>
    <col min="3835" max="3835" width="8.42578125" style="32" bestFit="1" customWidth="1"/>
    <col min="3836" max="3836" width="8.28515625" style="32" bestFit="1" customWidth="1"/>
    <col min="3837" max="3837" width="6.42578125" style="32" bestFit="1" customWidth="1"/>
    <col min="3838" max="3838" width="9" style="32" customWidth="1"/>
    <col min="3839" max="3839" width="8.42578125" style="32" bestFit="1" customWidth="1"/>
    <col min="3840" max="3841" width="9" style="32" customWidth="1"/>
    <col min="3842" max="4086" width="9.140625" style="32"/>
    <col min="4087" max="4087" width="3.85546875" style="32" customWidth="1"/>
    <col min="4088" max="4088" width="45.28515625" style="32" bestFit="1" customWidth="1"/>
    <col min="4089" max="4089" width="10.28515625" style="32" bestFit="1" customWidth="1"/>
    <col min="4090" max="4090" width="6.42578125" style="32" customWidth="1"/>
    <col min="4091" max="4091" width="8.42578125" style="32" bestFit="1" customWidth="1"/>
    <col min="4092" max="4092" width="8.28515625" style="32" bestFit="1" customWidth="1"/>
    <col min="4093" max="4093" width="6.42578125" style="32" bestFit="1" customWidth="1"/>
    <col min="4094" max="4094" width="9" style="32" customWidth="1"/>
    <col min="4095" max="4095" width="8.42578125" style="32" bestFit="1" customWidth="1"/>
    <col min="4096" max="4097" width="9" style="32" customWidth="1"/>
    <col min="4098" max="4342" width="9.140625" style="32"/>
    <col min="4343" max="4343" width="3.85546875" style="32" customWidth="1"/>
    <col min="4344" max="4344" width="45.28515625" style="32" bestFit="1" customWidth="1"/>
    <col min="4345" max="4345" width="10.28515625" style="32" bestFit="1" customWidth="1"/>
    <col min="4346" max="4346" width="6.42578125" style="32" customWidth="1"/>
    <col min="4347" max="4347" width="8.42578125" style="32" bestFit="1" customWidth="1"/>
    <col min="4348" max="4348" width="8.28515625" style="32" bestFit="1" customWidth="1"/>
    <col min="4349" max="4349" width="6.42578125" style="32" bestFit="1" customWidth="1"/>
    <col min="4350" max="4350" width="9" style="32" customWidth="1"/>
    <col min="4351" max="4351" width="8.42578125" style="32" bestFit="1" customWidth="1"/>
    <col min="4352" max="4353" width="9" style="32" customWidth="1"/>
    <col min="4354" max="4598" width="9.140625" style="32"/>
    <col min="4599" max="4599" width="3.85546875" style="32" customWidth="1"/>
    <col min="4600" max="4600" width="45.28515625" style="32" bestFit="1" customWidth="1"/>
    <col min="4601" max="4601" width="10.28515625" style="32" bestFit="1" customWidth="1"/>
    <col min="4602" max="4602" width="6.42578125" style="32" customWidth="1"/>
    <col min="4603" max="4603" width="8.42578125" style="32" bestFit="1" customWidth="1"/>
    <col min="4604" max="4604" width="8.28515625" style="32" bestFit="1" customWidth="1"/>
    <col min="4605" max="4605" width="6.42578125" style="32" bestFit="1" customWidth="1"/>
    <col min="4606" max="4606" width="9" style="32" customWidth="1"/>
    <col min="4607" max="4607" width="8.42578125" style="32" bestFit="1" customWidth="1"/>
    <col min="4608" max="4609" width="9" style="32" customWidth="1"/>
    <col min="4610" max="4854" width="9.140625" style="32"/>
    <col min="4855" max="4855" width="3.85546875" style="32" customWidth="1"/>
    <col min="4856" max="4856" width="45.28515625" style="32" bestFit="1" customWidth="1"/>
    <col min="4857" max="4857" width="10.28515625" style="32" bestFit="1" customWidth="1"/>
    <col min="4858" max="4858" width="6.42578125" style="32" customWidth="1"/>
    <col min="4859" max="4859" width="8.42578125" style="32" bestFit="1" customWidth="1"/>
    <col min="4860" max="4860" width="8.28515625" style="32" bestFit="1" customWidth="1"/>
    <col min="4861" max="4861" width="6.42578125" style="32" bestFit="1" customWidth="1"/>
    <col min="4862" max="4862" width="9" style="32" customWidth="1"/>
    <col min="4863" max="4863" width="8.42578125" style="32" bestFit="1" customWidth="1"/>
    <col min="4864" max="4865" width="9" style="32" customWidth="1"/>
    <col min="4866" max="5110" width="9.140625" style="32"/>
    <col min="5111" max="5111" width="3.85546875" style="32" customWidth="1"/>
    <col min="5112" max="5112" width="45.28515625" style="32" bestFit="1" customWidth="1"/>
    <col min="5113" max="5113" width="10.28515625" style="32" bestFit="1" customWidth="1"/>
    <col min="5114" max="5114" width="6.42578125" style="32" customWidth="1"/>
    <col min="5115" max="5115" width="8.42578125" style="32" bestFit="1" customWidth="1"/>
    <col min="5116" max="5116" width="8.28515625" style="32" bestFit="1" customWidth="1"/>
    <col min="5117" max="5117" width="6.42578125" style="32" bestFit="1" customWidth="1"/>
    <col min="5118" max="5118" width="9" style="32" customWidth="1"/>
    <col min="5119" max="5119" width="8.42578125" style="32" bestFit="1" customWidth="1"/>
    <col min="5120" max="5121" width="9" style="32" customWidth="1"/>
    <col min="5122" max="5366" width="9.140625" style="32"/>
    <col min="5367" max="5367" width="3.85546875" style="32" customWidth="1"/>
    <col min="5368" max="5368" width="45.28515625" style="32" bestFit="1" customWidth="1"/>
    <col min="5369" max="5369" width="10.28515625" style="32" bestFit="1" customWidth="1"/>
    <col min="5370" max="5370" width="6.42578125" style="32" customWidth="1"/>
    <col min="5371" max="5371" width="8.42578125" style="32" bestFit="1" customWidth="1"/>
    <col min="5372" max="5372" width="8.28515625" style="32" bestFit="1" customWidth="1"/>
    <col min="5373" max="5373" width="6.42578125" style="32" bestFit="1" customWidth="1"/>
    <col min="5374" max="5374" width="9" style="32" customWidth="1"/>
    <col min="5375" max="5375" width="8.42578125" style="32" bestFit="1" customWidth="1"/>
    <col min="5376" max="5377" width="9" style="32" customWidth="1"/>
    <col min="5378" max="5622" width="9.140625" style="32"/>
    <col min="5623" max="5623" width="3.85546875" style="32" customWidth="1"/>
    <col min="5624" max="5624" width="45.28515625" style="32" bestFit="1" customWidth="1"/>
    <col min="5625" max="5625" width="10.28515625" style="32" bestFit="1" customWidth="1"/>
    <col min="5626" max="5626" width="6.42578125" style="32" customWidth="1"/>
    <col min="5627" max="5627" width="8.42578125" style="32" bestFit="1" customWidth="1"/>
    <col min="5628" max="5628" width="8.28515625" style="32" bestFit="1" customWidth="1"/>
    <col min="5629" max="5629" width="6.42578125" style="32" bestFit="1" customWidth="1"/>
    <col min="5630" max="5630" width="9" style="32" customWidth="1"/>
    <col min="5631" max="5631" width="8.42578125" style="32" bestFit="1" customWidth="1"/>
    <col min="5632" max="5633" width="9" style="32" customWidth="1"/>
    <col min="5634" max="5878" width="9.140625" style="32"/>
    <col min="5879" max="5879" width="3.85546875" style="32" customWidth="1"/>
    <col min="5880" max="5880" width="45.28515625" style="32" bestFit="1" customWidth="1"/>
    <col min="5881" max="5881" width="10.28515625" style="32" bestFit="1" customWidth="1"/>
    <col min="5882" max="5882" width="6.42578125" style="32" customWidth="1"/>
    <col min="5883" max="5883" width="8.42578125" style="32" bestFit="1" customWidth="1"/>
    <col min="5884" max="5884" width="8.28515625" style="32" bestFit="1" customWidth="1"/>
    <col min="5885" max="5885" width="6.42578125" style="32" bestFit="1" customWidth="1"/>
    <col min="5886" max="5886" width="9" style="32" customWidth="1"/>
    <col min="5887" max="5887" width="8.42578125" style="32" bestFit="1" customWidth="1"/>
    <col min="5888" max="5889" width="9" style="32" customWidth="1"/>
    <col min="5890" max="6134" width="9.140625" style="32"/>
    <col min="6135" max="6135" width="3.85546875" style="32" customWidth="1"/>
    <col min="6136" max="6136" width="45.28515625" style="32" bestFit="1" customWidth="1"/>
    <col min="6137" max="6137" width="10.28515625" style="32" bestFit="1" customWidth="1"/>
    <col min="6138" max="6138" width="6.42578125" style="32" customWidth="1"/>
    <col min="6139" max="6139" width="8.42578125" style="32" bestFit="1" customWidth="1"/>
    <col min="6140" max="6140" width="8.28515625" style="32" bestFit="1" customWidth="1"/>
    <col min="6141" max="6141" width="6.42578125" style="32" bestFit="1" customWidth="1"/>
    <col min="6142" max="6142" width="9" style="32" customWidth="1"/>
    <col min="6143" max="6143" width="8.42578125" style="32" bestFit="1" customWidth="1"/>
    <col min="6144" max="6145" width="9" style="32" customWidth="1"/>
    <col min="6146" max="6390" width="9.140625" style="32"/>
    <col min="6391" max="6391" width="3.85546875" style="32" customWidth="1"/>
    <col min="6392" max="6392" width="45.28515625" style="32" bestFit="1" customWidth="1"/>
    <col min="6393" max="6393" width="10.28515625" style="32" bestFit="1" customWidth="1"/>
    <col min="6394" max="6394" width="6.42578125" style="32" customWidth="1"/>
    <col min="6395" max="6395" width="8.42578125" style="32" bestFit="1" customWidth="1"/>
    <col min="6396" max="6396" width="8.28515625" style="32" bestFit="1" customWidth="1"/>
    <col min="6397" max="6397" width="6.42578125" style="32" bestFit="1" customWidth="1"/>
    <col min="6398" max="6398" width="9" style="32" customWidth="1"/>
    <col min="6399" max="6399" width="8.42578125" style="32" bestFit="1" customWidth="1"/>
    <col min="6400" max="6401" width="9" style="32" customWidth="1"/>
    <col min="6402" max="6646" width="9.140625" style="32"/>
    <col min="6647" max="6647" width="3.85546875" style="32" customWidth="1"/>
    <col min="6648" max="6648" width="45.28515625" style="32" bestFit="1" customWidth="1"/>
    <col min="6649" max="6649" width="10.28515625" style="32" bestFit="1" customWidth="1"/>
    <col min="6650" max="6650" width="6.42578125" style="32" customWidth="1"/>
    <col min="6651" max="6651" width="8.42578125" style="32" bestFit="1" customWidth="1"/>
    <col min="6652" max="6652" width="8.28515625" style="32" bestFit="1" customWidth="1"/>
    <col min="6653" max="6653" width="6.42578125" style="32" bestFit="1" customWidth="1"/>
    <col min="6654" max="6654" width="9" style="32" customWidth="1"/>
    <col min="6655" max="6655" width="8.42578125" style="32" bestFit="1" customWidth="1"/>
    <col min="6656" max="6657" width="9" style="32" customWidth="1"/>
    <col min="6658" max="6902" width="9.140625" style="32"/>
    <col min="6903" max="6903" width="3.85546875" style="32" customWidth="1"/>
    <col min="6904" max="6904" width="45.28515625" style="32" bestFit="1" customWidth="1"/>
    <col min="6905" max="6905" width="10.28515625" style="32" bestFit="1" customWidth="1"/>
    <col min="6906" max="6906" width="6.42578125" style="32" customWidth="1"/>
    <col min="6907" max="6907" width="8.42578125" style="32" bestFit="1" customWidth="1"/>
    <col min="6908" max="6908" width="8.28515625" style="32" bestFit="1" customWidth="1"/>
    <col min="6909" max="6909" width="6.42578125" style="32" bestFit="1" customWidth="1"/>
    <col min="6910" max="6910" width="9" style="32" customWidth="1"/>
    <col min="6911" max="6911" width="8.42578125" style="32" bestFit="1" customWidth="1"/>
    <col min="6912" max="6913" width="9" style="32" customWidth="1"/>
    <col min="6914" max="7158" width="9.140625" style="32"/>
    <col min="7159" max="7159" width="3.85546875" style="32" customWidth="1"/>
    <col min="7160" max="7160" width="45.28515625" style="32" bestFit="1" customWidth="1"/>
    <col min="7161" max="7161" width="10.28515625" style="32" bestFit="1" customWidth="1"/>
    <col min="7162" max="7162" width="6.42578125" style="32" customWidth="1"/>
    <col min="7163" max="7163" width="8.42578125" style="32" bestFit="1" customWidth="1"/>
    <col min="7164" max="7164" width="8.28515625" style="32" bestFit="1" customWidth="1"/>
    <col min="7165" max="7165" width="6.42578125" style="32" bestFit="1" customWidth="1"/>
    <col min="7166" max="7166" width="9" style="32" customWidth="1"/>
    <col min="7167" max="7167" width="8.42578125" style="32" bestFit="1" customWidth="1"/>
    <col min="7168" max="7169" width="9" style="32" customWidth="1"/>
    <col min="7170" max="7414" width="9.140625" style="32"/>
    <col min="7415" max="7415" width="3.85546875" style="32" customWidth="1"/>
    <col min="7416" max="7416" width="45.28515625" style="32" bestFit="1" customWidth="1"/>
    <col min="7417" max="7417" width="10.28515625" style="32" bestFit="1" customWidth="1"/>
    <col min="7418" max="7418" width="6.42578125" style="32" customWidth="1"/>
    <col min="7419" max="7419" width="8.42578125" style="32" bestFit="1" customWidth="1"/>
    <col min="7420" max="7420" width="8.28515625" style="32" bestFit="1" customWidth="1"/>
    <col min="7421" max="7421" width="6.42578125" style="32" bestFit="1" customWidth="1"/>
    <col min="7422" max="7422" width="9" style="32" customWidth="1"/>
    <col min="7423" max="7423" width="8.42578125" style="32" bestFit="1" customWidth="1"/>
    <col min="7424" max="7425" width="9" style="32" customWidth="1"/>
    <col min="7426" max="7670" width="9.140625" style="32"/>
    <col min="7671" max="7671" width="3.85546875" style="32" customWidth="1"/>
    <col min="7672" max="7672" width="45.28515625" style="32" bestFit="1" customWidth="1"/>
    <col min="7673" max="7673" width="10.28515625" style="32" bestFit="1" customWidth="1"/>
    <col min="7674" max="7674" width="6.42578125" style="32" customWidth="1"/>
    <col min="7675" max="7675" width="8.42578125" style="32" bestFit="1" customWidth="1"/>
    <col min="7676" max="7676" width="8.28515625" style="32" bestFit="1" customWidth="1"/>
    <col min="7677" max="7677" width="6.42578125" style="32" bestFit="1" customWidth="1"/>
    <col min="7678" max="7678" width="9" style="32" customWidth="1"/>
    <col min="7679" max="7679" width="8.42578125" style="32" bestFit="1" customWidth="1"/>
    <col min="7680" max="7681" width="9" style="32" customWidth="1"/>
    <col min="7682" max="7926" width="9.140625" style="32"/>
    <col min="7927" max="7927" width="3.85546875" style="32" customWidth="1"/>
    <col min="7928" max="7928" width="45.28515625" style="32" bestFit="1" customWidth="1"/>
    <col min="7929" max="7929" width="10.28515625" style="32" bestFit="1" customWidth="1"/>
    <col min="7930" max="7930" width="6.42578125" style="32" customWidth="1"/>
    <col min="7931" max="7931" width="8.42578125" style="32" bestFit="1" customWidth="1"/>
    <col min="7932" max="7932" width="8.28515625" style="32" bestFit="1" customWidth="1"/>
    <col min="7933" max="7933" width="6.42578125" style="32" bestFit="1" customWidth="1"/>
    <col min="7934" max="7934" width="9" style="32" customWidth="1"/>
    <col min="7935" max="7935" width="8.42578125" style="32" bestFit="1" customWidth="1"/>
    <col min="7936" max="7937" width="9" style="32" customWidth="1"/>
    <col min="7938" max="8182" width="9.140625" style="32"/>
    <col min="8183" max="8183" width="3.85546875" style="32" customWidth="1"/>
    <col min="8184" max="8184" width="45.28515625" style="32" bestFit="1" customWidth="1"/>
    <col min="8185" max="8185" width="10.28515625" style="32" bestFit="1" customWidth="1"/>
    <col min="8186" max="8186" width="6.42578125" style="32" customWidth="1"/>
    <col min="8187" max="8187" width="8.42578125" style="32" bestFit="1" customWidth="1"/>
    <col min="8188" max="8188" width="8.28515625" style="32" bestFit="1" customWidth="1"/>
    <col min="8189" max="8189" width="6.42578125" style="32" bestFit="1" customWidth="1"/>
    <col min="8190" max="8190" width="9" style="32" customWidth="1"/>
    <col min="8191" max="8191" width="8.42578125" style="32" bestFit="1" customWidth="1"/>
    <col min="8192" max="8193" width="9" style="32" customWidth="1"/>
    <col min="8194" max="8438" width="9.140625" style="32"/>
    <col min="8439" max="8439" width="3.85546875" style="32" customWidth="1"/>
    <col min="8440" max="8440" width="45.28515625" style="32" bestFit="1" customWidth="1"/>
    <col min="8441" max="8441" width="10.28515625" style="32" bestFit="1" customWidth="1"/>
    <col min="8442" max="8442" width="6.42578125" style="32" customWidth="1"/>
    <col min="8443" max="8443" width="8.42578125" style="32" bestFit="1" customWidth="1"/>
    <col min="8444" max="8444" width="8.28515625" style="32" bestFit="1" customWidth="1"/>
    <col min="8445" max="8445" width="6.42578125" style="32" bestFit="1" customWidth="1"/>
    <col min="8446" max="8446" width="9" style="32" customWidth="1"/>
    <col min="8447" max="8447" width="8.42578125" style="32" bestFit="1" customWidth="1"/>
    <col min="8448" max="8449" width="9" style="32" customWidth="1"/>
    <col min="8450" max="8694" width="9.140625" style="32"/>
    <col min="8695" max="8695" width="3.85546875" style="32" customWidth="1"/>
    <col min="8696" max="8696" width="45.28515625" style="32" bestFit="1" customWidth="1"/>
    <col min="8697" max="8697" width="10.28515625" style="32" bestFit="1" customWidth="1"/>
    <col min="8698" max="8698" width="6.42578125" style="32" customWidth="1"/>
    <col min="8699" max="8699" width="8.42578125" style="32" bestFit="1" customWidth="1"/>
    <col min="8700" max="8700" width="8.28515625" style="32" bestFit="1" customWidth="1"/>
    <col min="8701" max="8701" width="6.42578125" style="32" bestFit="1" customWidth="1"/>
    <col min="8702" max="8702" width="9" style="32" customWidth="1"/>
    <col min="8703" max="8703" width="8.42578125" style="32" bestFit="1" customWidth="1"/>
    <col min="8704" max="8705" width="9" style="32" customWidth="1"/>
    <col min="8706" max="8950" width="9.140625" style="32"/>
    <col min="8951" max="8951" width="3.85546875" style="32" customWidth="1"/>
    <col min="8952" max="8952" width="45.28515625" style="32" bestFit="1" customWidth="1"/>
    <col min="8953" max="8953" width="10.28515625" style="32" bestFit="1" customWidth="1"/>
    <col min="8954" max="8954" width="6.42578125" style="32" customWidth="1"/>
    <col min="8955" max="8955" width="8.42578125" style="32" bestFit="1" customWidth="1"/>
    <col min="8956" max="8956" width="8.28515625" style="32" bestFit="1" customWidth="1"/>
    <col min="8957" max="8957" width="6.42578125" style="32" bestFit="1" customWidth="1"/>
    <col min="8958" max="8958" width="9" style="32" customWidth="1"/>
    <col min="8959" max="8959" width="8.42578125" style="32" bestFit="1" customWidth="1"/>
    <col min="8960" max="8961" width="9" style="32" customWidth="1"/>
    <col min="8962" max="9206" width="9.140625" style="32"/>
    <col min="9207" max="9207" width="3.85546875" style="32" customWidth="1"/>
    <col min="9208" max="9208" width="45.28515625" style="32" bestFit="1" customWidth="1"/>
    <col min="9209" max="9209" width="10.28515625" style="32" bestFit="1" customWidth="1"/>
    <col min="9210" max="9210" width="6.42578125" style="32" customWidth="1"/>
    <col min="9211" max="9211" width="8.42578125" style="32" bestFit="1" customWidth="1"/>
    <col min="9212" max="9212" width="8.28515625" style="32" bestFit="1" customWidth="1"/>
    <col min="9213" max="9213" width="6.42578125" style="32" bestFit="1" customWidth="1"/>
    <col min="9214" max="9214" width="9" style="32" customWidth="1"/>
    <col min="9215" max="9215" width="8.42578125" style="32" bestFit="1" customWidth="1"/>
    <col min="9216" max="9217" width="9" style="32" customWidth="1"/>
    <col min="9218" max="9462" width="9.140625" style="32"/>
    <col min="9463" max="9463" width="3.85546875" style="32" customWidth="1"/>
    <col min="9464" max="9464" width="45.28515625" style="32" bestFit="1" customWidth="1"/>
    <col min="9465" max="9465" width="10.28515625" style="32" bestFit="1" customWidth="1"/>
    <col min="9466" max="9466" width="6.42578125" style="32" customWidth="1"/>
    <col min="9467" max="9467" width="8.42578125" style="32" bestFit="1" customWidth="1"/>
    <col min="9468" max="9468" width="8.28515625" style="32" bestFit="1" customWidth="1"/>
    <col min="9469" max="9469" width="6.42578125" style="32" bestFit="1" customWidth="1"/>
    <col min="9470" max="9470" width="9" style="32" customWidth="1"/>
    <col min="9471" max="9471" width="8.42578125" style="32" bestFit="1" customWidth="1"/>
    <col min="9472" max="9473" width="9" style="32" customWidth="1"/>
    <col min="9474" max="9718" width="9.140625" style="32"/>
    <col min="9719" max="9719" width="3.85546875" style="32" customWidth="1"/>
    <col min="9720" max="9720" width="45.28515625" style="32" bestFit="1" customWidth="1"/>
    <col min="9721" max="9721" width="10.28515625" style="32" bestFit="1" customWidth="1"/>
    <col min="9722" max="9722" width="6.42578125" style="32" customWidth="1"/>
    <col min="9723" max="9723" width="8.42578125" style="32" bestFit="1" customWidth="1"/>
    <col min="9724" max="9724" width="8.28515625" style="32" bestFit="1" customWidth="1"/>
    <col min="9725" max="9725" width="6.42578125" style="32" bestFit="1" customWidth="1"/>
    <col min="9726" max="9726" width="9" style="32" customWidth="1"/>
    <col min="9727" max="9727" width="8.42578125" style="32" bestFit="1" customWidth="1"/>
    <col min="9728" max="9729" width="9" style="32" customWidth="1"/>
    <col min="9730" max="9974" width="9.140625" style="32"/>
    <col min="9975" max="9975" width="3.85546875" style="32" customWidth="1"/>
    <col min="9976" max="9976" width="45.28515625" style="32" bestFit="1" customWidth="1"/>
    <col min="9977" max="9977" width="10.28515625" style="32" bestFit="1" customWidth="1"/>
    <col min="9978" max="9978" width="6.42578125" style="32" customWidth="1"/>
    <col min="9979" max="9979" width="8.42578125" style="32" bestFit="1" customWidth="1"/>
    <col min="9980" max="9980" width="8.28515625" style="32" bestFit="1" customWidth="1"/>
    <col min="9981" max="9981" width="6.42578125" style="32" bestFit="1" customWidth="1"/>
    <col min="9982" max="9982" width="9" style="32" customWidth="1"/>
    <col min="9983" max="9983" width="8.42578125" style="32" bestFit="1" customWidth="1"/>
    <col min="9984" max="9985" width="9" style="32" customWidth="1"/>
    <col min="9986" max="10230" width="9.140625" style="32"/>
    <col min="10231" max="10231" width="3.85546875" style="32" customWidth="1"/>
    <col min="10232" max="10232" width="45.28515625" style="32" bestFit="1" customWidth="1"/>
    <col min="10233" max="10233" width="10.28515625" style="32" bestFit="1" customWidth="1"/>
    <col min="10234" max="10234" width="6.42578125" style="32" customWidth="1"/>
    <col min="10235" max="10235" width="8.42578125" style="32" bestFit="1" customWidth="1"/>
    <col min="10236" max="10236" width="8.28515625" style="32" bestFit="1" customWidth="1"/>
    <col min="10237" max="10237" width="6.42578125" style="32" bestFit="1" customWidth="1"/>
    <col min="10238" max="10238" width="9" style="32" customWidth="1"/>
    <col min="10239" max="10239" width="8.42578125" style="32" bestFit="1" customWidth="1"/>
    <col min="10240" max="10241" width="9" style="32" customWidth="1"/>
    <col min="10242" max="10486" width="9.140625" style="32"/>
    <col min="10487" max="10487" width="3.85546875" style="32" customWidth="1"/>
    <col min="10488" max="10488" width="45.28515625" style="32" bestFit="1" customWidth="1"/>
    <col min="10489" max="10489" width="10.28515625" style="32" bestFit="1" customWidth="1"/>
    <col min="10490" max="10490" width="6.42578125" style="32" customWidth="1"/>
    <col min="10491" max="10491" width="8.42578125" style="32" bestFit="1" customWidth="1"/>
    <col min="10492" max="10492" width="8.28515625" style="32" bestFit="1" customWidth="1"/>
    <col min="10493" max="10493" width="6.42578125" style="32" bestFit="1" customWidth="1"/>
    <col min="10494" max="10494" width="9" style="32" customWidth="1"/>
    <col min="10495" max="10495" width="8.42578125" style="32" bestFit="1" customWidth="1"/>
    <col min="10496" max="10497" width="9" style="32" customWidth="1"/>
    <col min="10498" max="10742" width="9.140625" style="32"/>
    <col min="10743" max="10743" width="3.85546875" style="32" customWidth="1"/>
    <col min="10744" max="10744" width="45.28515625" style="32" bestFit="1" customWidth="1"/>
    <col min="10745" max="10745" width="10.28515625" style="32" bestFit="1" customWidth="1"/>
    <col min="10746" max="10746" width="6.42578125" style="32" customWidth="1"/>
    <col min="10747" max="10747" width="8.42578125" style="32" bestFit="1" customWidth="1"/>
    <col min="10748" max="10748" width="8.28515625" style="32" bestFit="1" customWidth="1"/>
    <col min="10749" max="10749" width="6.42578125" style="32" bestFit="1" customWidth="1"/>
    <col min="10750" max="10750" width="9" style="32" customWidth="1"/>
    <col min="10751" max="10751" width="8.42578125" style="32" bestFit="1" customWidth="1"/>
    <col min="10752" max="10753" width="9" style="32" customWidth="1"/>
    <col min="10754" max="10998" width="9.140625" style="32"/>
    <col min="10999" max="10999" width="3.85546875" style="32" customWidth="1"/>
    <col min="11000" max="11000" width="45.28515625" style="32" bestFit="1" customWidth="1"/>
    <col min="11001" max="11001" width="10.28515625" style="32" bestFit="1" customWidth="1"/>
    <col min="11002" max="11002" width="6.42578125" style="32" customWidth="1"/>
    <col min="11003" max="11003" width="8.42578125" style="32" bestFit="1" customWidth="1"/>
    <col min="11004" max="11004" width="8.28515625" style="32" bestFit="1" customWidth="1"/>
    <col min="11005" max="11005" width="6.42578125" style="32" bestFit="1" customWidth="1"/>
    <col min="11006" max="11006" width="9" style="32" customWidth="1"/>
    <col min="11007" max="11007" width="8.42578125" style="32" bestFit="1" customWidth="1"/>
    <col min="11008" max="11009" width="9" style="32" customWidth="1"/>
    <col min="11010" max="11254" width="9.140625" style="32"/>
    <col min="11255" max="11255" width="3.85546875" style="32" customWidth="1"/>
    <col min="11256" max="11256" width="45.28515625" style="32" bestFit="1" customWidth="1"/>
    <col min="11257" max="11257" width="10.28515625" style="32" bestFit="1" customWidth="1"/>
    <col min="11258" max="11258" width="6.42578125" style="32" customWidth="1"/>
    <col min="11259" max="11259" width="8.42578125" style="32" bestFit="1" customWidth="1"/>
    <col min="11260" max="11260" width="8.28515625" style="32" bestFit="1" customWidth="1"/>
    <col min="11261" max="11261" width="6.42578125" style="32" bestFit="1" customWidth="1"/>
    <col min="11262" max="11262" width="9" style="32" customWidth="1"/>
    <col min="11263" max="11263" width="8.42578125" style="32" bestFit="1" customWidth="1"/>
    <col min="11264" max="11265" width="9" style="32" customWidth="1"/>
    <col min="11266" max="11510" width="9.140625" style="32"/>
    <col min="11511" max="11511" width="3.85546875" style="32" customWidth="1"/>
    <col min="11512" max="11512" width="45.28515625" style="32" bestFit="1" customWidth="1"/>
    <col min="11513" max="11513" width="10.28515625" style="32" bestFit="1" customWidth="1"/>
    <col min="11514" max="11514" width="6.42578125" style="32" customWidth="1"/>
    <col min="11515" max="11515" width="8.42578125" style="32" bestFit="1" customWidth="1"/>
    <col min="11516" max="11516" width="8.28515625" style="32" bestFit="1" customWidth="1"/>
    <col min="11517" max="11517" width="6.42578125" style="32" bestFit="1" customWidth="1"/>
    <col min="11518" max="11518" width="9" style="32" customWidth="1"/>
    <col min="11519" max="11519" width="8.42578125" style="32" bestFit="1" customWidth="1"/>
    <col min="11520" max="11521" width="9" style="32" customWidth="1"/>
    <col min="11522" max="11766" width="9.140625" style="32"/>
    <col min="11767" max="11767" width="3.85546875" style="32" customWidth="1"/>
    <col min="11768" max="11768" width="45.28515625" style="32" bestFit="1" customWidth="1"/>
    <col min="11769" max="11769" width="10.28515625" style="32" bestFit="1" customWidth="1"/>
    <col min="11770" max="11770" width="6.42578125" style="32" customWidth="1"/>
    <col min="11771" max="11771" width="8.42578125" style="32" bestFit="1" customWidth="1"/>
    <col min="11772" max="11772" width="8.28515625" style="32" bestFit="1" customWidth="1"/>
    <col min="11773" max="11773" width="6.42578125" style="32" bestFit="1" customWidth="1"/>
    <col min="11774" max="11774" width="9" style="32" customWidth="1"/>
    <col min="11775" max="11775" width="8.42578125" style="32" bestFit="1" customWidth="1"/>
    <col min="11776" max="11777" width="9" style="32" customWidth="1"/>
    <col min="11778" max="12022" width="9.140625" style="32"/>
    <col min="12023" max="12023" width="3.85546875" style="32" customWidth="1"/>
    <col min="12024" max="12024" width="45.28515625" style="32" bestFit="1" customWidth="1"/>
    <col min="12025" max="12025" width="10.28515625" style="32" bestFit="1" customWidth="1"/>
    <col min="12026" max="12026" width="6.42578125" style="32" customWidth="1"/>
    <col min="12027" max="12027" width="8.42578125" style="32" bestFit="1" customWidth="1"/>
    <col min="12028" max="12028" width="8.28515625" style="32" bestFit="1" customWidth="1"/>
    <col min="12029" max="12029" width="6.42578125" style="32" bestFit="1" customWidth="1"/>
    <col min="12030" max="12030" width="9" style="32" customWidth="1"/>
    <col min="12031" max="12031" width="8.42578125" style="32" bestFit="1" customWidth="1"/>
    <col min="12032" max="12033" width="9" style="32" customWidth="1"/>
    <col min="12034" max="12278" width="9.140625" style="32"/>
    <col min="12279" max="12279" width="3.85546875" style="32" customWidth="1"/>
    <col min="12280" max="12280" width="45.28515625" style="32" bestFit="1" customWidth="1"/>
    <col min="12281" max="12281" width="10.28515625" style="32" bestFit="1" customWidth="1"/>
    <col min="12282" max="12282" width="6.42578125" style="32" customWidth="1"/>
    <col min="12283" max="12283" width="8.42578125" style="32" bestFit="1" customWidth="1"/>
    <col min="12284" max="12284" width="8.28515625" style="32" bestFit="1" customWidth="1"/>
    <col min="12285" max="12285" width="6.42578125" style="32" bestFit="1" customWidth="1"/>
    <col min="12286" max="12286" width="9" style="32" customWidth="1"/>
    <col min="12287" max="12287" width="8.42578125" style="32" bestFit="1" customWidth="1"/>
    <col min="12288" max="12289" width="9" style="32" customWidth="1"/>
    <col min="12290" max="12534" width="9.140625" style="32"/>
    <col min="12535" max="12535" width="3.85546875" style="32" customWidth="1"/>
    <col min="12536" max="12536" width="45.28515625" style="32" bestFit="1" customWidth="1"/>
    <col min="12537" max="12537" width="10.28515625" style="32" bestFit="1" customWidth="1"/>
    <col min="12538" max="12538" width="6.42578125" style="32" customWidth="1"/>
    <col min="12539" max="12539" width="8.42578125" style="32" bestFit="1" customWidth="1"/>
    <col min="12540" max="12540" width="8.28515625" style="32" bestFit="1" customWidth="1"/>
    <col min="12541" max="12541" width="6.42578125" style="32" bestFit="1" customWidth="1"/>
    <col min="12542" max="12542" width="9" style="32" customWidth="1"/>
    <col min="12543" max="12543" width="8.42578125" style="32" bestFit="1" customWidth="1"/>
    <col min="12544" max="12545" width="9" style="32" customWidth="1"/>
    <col min="12546" max="12790" width="9.140625" style="32"/>
    <col min="12791" max="12791" width="3.85546875" style="32" customWidth="1"/>
    <col min="12792" max="12792" width="45.28515625" style="32" bestFit="1" customWidth="1"/>
    <col min="12793" max="12793" width="10.28515625" style="32" bestFit="1" customWidth="1"/>
    <col min="12794" max="12794" width="6.42578125" style="32" customWidth="1"/>
    <col min="12795" max="12795" width="8.42578125" style="32" bestFit="1" customWidth="1"/>
    <col min="12796" max="12796" width="8.28515625" style="32" bestFit="1" customWidth="1"/>
    <col min="12797" max="12797" width="6.42578125" style="32" bestFit="1" customWidth="1"/>
    <col min="12798" max="12798" width="9" style="32" customWidth="1"/>
    <col min="12799" max="12799" width="8.42578125" style="32" bestFit="1" customWidth="1"/>
    <col min="12800" max="12801" width="9" style="32" customWidth="1"/>
    <col min="12802" max="13046" width="9.140625" style="32"/>
    <col min="13047" max="13047" width="3.85546875" style="32" customWidth="1"/>
    <col min="13048" max="13048" width="45.28515625" style="32" bestFit="1" customWidth="1"/>
    <col min="13049" max="13049" width="10.28515625" style="32" bestFit="1" customWidth="1"/>
    <col min="13050" max="13050" width="6.42578125" style="32" customWidth="1"/>
    <col min="13051" max="13051" width="8.42578125" style="32" bestFit="1" customWidth="1"/>
    <col min="13052" max="13052" width="8.28515625" style="32" bestFit="1" customWidth="1"/>
    <col min="13053" max="13053" width="6.42578125" style="32" bestFit="1" customWidth="1"/>
    <col min="13054" max="13054" width="9" style="32" customWidth="1"/>
    <col min="13055" max="13055" width="8.42578125" style="32" bestFit="1" customWidth="1"/>
    <col min="13056" max="13057" width="9" style="32" customWidth="1"/>
    <col min="13058" max="13302" width="9.140625" style="32"/>
    <col min="13303" max="13303" width="3.85546875" style="32" customWidth="1"/>
    <col min="13304" max="13304" width="45.28515625" style="32" bestFit="1" customWidth="1"/>
    <col min="13305" max="13305" width="10.28515625" style="32" bestFit="1" customWidth="1"/>
    <col min="13306" max="13306" width="6.42578125" style="32" customWidth="1"/>
    <col min="13307" max="13307" width="8.42578125" style="32" bestFit="1" customWidth="1"/>
    <col min="13308" max="13308" width="8.28515625" style="32" bestFit="1" customWidth="1"/>
    <col min="13309" max="13309" width="6.42578125" style="32" bestFit="1" customWidth="1"/>
    <col min="13310" max="13310" width="9" style="32" customWidth="1"/>
    <col min="13311" max="13311" width="8.42578125" style="32" bestFit="1" customWidth="1"/>
    <col min="13312" max="13313" width="9" style="32" customWidth="1"/>
    <col min="13314" max="13558" width="9.140625" style="32"/>
    <col min="13559" max="13559" width="3.85546875" style="32" customWidth="1"/>
    <col min="13560" max="13560" width="45.28515625" style="32" bestFit="1" customWidth="1"/>
    <col min="13561" max="13561" width="10.28515625" style="32" bestFit="1" customWidth="1"/>
    <col min="13562" max="13562" width="6.42578125" style="32" customWidth="1"/>
    <col min="13563" max="13563" width="8.42578125" style="32" bestFit="1" customWidth="1"/>
    <col min="13564" max="13564" width="8.28515625" style="32" bestFit="1" customWidth="1"/>
    <col min="13565" max="13565" width="6.42578125" style="32" bestFit="1" customWidth="1"/>
    <col min="13566" max="13566" width="9" style="32" customWidth="1"/>
    <col min="13567" max="13567" width="8.42578125" style="32" bestFit="1" customWidth="1"/>
    <col min="13568" max="13569" width="9" style="32" customWidth="1"/>
    <col min="13570" max="13814" width="9.140625" style="32"/>
    <col min="13815" max="13815" width="3.85546875" style="32" customWidth="1"/>
    <col min="13816" max="13816" width="45.28515625" style="32" bestFit="1" customWidth="1"/>
    <col min="13817" max="13817" width="10.28515625" style="32" bestFit="1" customWidth="1"/>
    <col min="13818" max="13818" width="6.42578125" style="32" customWidth="1"/>
    <col min="13819" max="13819" width="8.42578125" style="32" bestFit="1" customWidth="1"/>
    <col min="13820" max="13820" width="8.28515625" style="32" bestFit="1" customWidth="1"/>
    <col min="13821" max="13821" width="6.42578125" style="32" bestFit="1" customWidth="1"/>
    <col min="13822" max="13822" width="9" style="32" customWidth="1"/>
    <col min="13823" max="13823" width="8.42578125" style="32" bestFit="1" customWidth="1"/>
    <col min="13824" max="13825" width="9" style="32" customWidth="1"/>
    <col min="13826" max="14070" width="9.140625" style="32"/>
    <col min="14071" max="14071" width="3.85546875" style="32" customWidth="1"/>
    <col min="14072" max="14072" width="45.28515625" style="32" bestFit="1" customWidth="1"/>
    <col min="14073" max="14073" width="10.28515625" style="32" bestFit="1" customWidth="1"/>
    <col min="14074" max="14074" width="6.42578125" style="32" customWidth="1"/>
    <col min="14075" max="14075" width="8.42578125" style="32" bestFit="1" customWidth="1"/>
    <col min="14076" max="14076" width="8.28515625" style="32" bestFit="1" customWidth="1"/>
    <col min="14077" max="14077" width="6.42578125" style="32" bestFit="1" customWidth="1"/>
    <col min="14078" max="14078" width="9" style="32" customWidth="1"/>
    <col min="14079" max="14079" width="8.42578125" style="32" bestFit="1" customWidth="1"/>
    <col min="14080" max="14081" width="9" style="32" customWidth="1"/>
    <col min="14082" max="14326" width="9.140625" style="32"/>
    <col min="14327" max="14327" width="3.85546875" style="32" customWidth="1"/>
    <col min="14328" max="14328" width="45.28515625" style="32" bestFit="1" customWidth="1"/>
    <col min="14329" max="14329" width="10.28515625" style="32" bestFit="1" customWidth="1"/>
    <col min="14330" max="14330" width="6.42578125" style="32" customWidth="1"/>
    <col min="14331" max="14331" width="8.42578125" style="32" bestFit="1" customWidth="1"/>
    <col min="14332" max="14332" width="8.28515625" style="32" bestFit="1" customWidth="1"/>
    <col min="14333" max="14333" width="6.42578125" style="32" bestFit="1" customWidth="1"/>
    <col min="14334" max="14334" width="9" style="32" customWidth="1"/>
    <col min="14335" max="14335" width="8.42578125" style="32" bestFit="1" customWidth="1"/>
    <col min="14336" max="14337" width="9" style="32" customWidth="1"/>
    <col min="14338" max="14582" width="9.140625" style="32"/>
    <col min="14583" max="14583" width="3.85546875" style="32" customWidth="1"/>
    <col min="14584" max="14584" width="45.28515625" style="32" bestFit="1" customWidth="1"/>
    <col min="14585" max="14585" width="10.28515625" style="32" bestFit="1" customWidth="1"/>
    <col min="14586" max="14586" width="6.42578125" style="32" customWidth="1"/>
    <col min="14587" max="14587" width="8.42578125" style="32" bestFit="1" customWidth="1"/>
    <col min="14588" max="14588" width="8.28515625" style="32" bestFit="1" customWidth="1"/>
    <col min="14589" max="14589" width="6.42578125" style="32" bestFit="1" customWidth="1"/>
    <col min="14590" max="14590" width="9" style="32" customWidth="1"/>
    <col min="14591" max="14591" width="8.42578125" style="32" bestFit="1" customWidth="1"/>
    <col min="14592" max="14593" width="9" style="32" customWidth="1"/>
    <col min="14594" max="14838" width="9.140625" style="32"/>
    <col min="14839" max="14839" width="3.85546875" style="32" customWidth="1"/>
    <col min="14840" max="14840" width="45.28515625" style="32" bestFit="1" customWidth="1"/>
    <col min="14841" max="14841" width="10.28515625" style="32" bestFit="1" customWidth="1"/>
    <col min="14842" max="14842" width="6.42578125" style="32" customWidth="1"/>
    <col min="14843" max="14843" width="8.42578125" style="32" bestFit="1" customWidth="1"/>
    <col min="14844" max="14844" width="8.28515625" style="32" bestFit="1" customWidth="1"/>
    <col min="14845" max="14845" width="6.42578125" style="32" bestFit="1" customWidth="1"/>
    <col min="14846" max="14846" width="9" style="32" customWidth="1"/>
    <col min="14847" max="14847" width="8.42578125" style="32" bestFit="1" customWidth="1"/>
    <col min="14848" max="14849" width="9" style="32" customWidth="1"/>
    <col min="14850" max="15094" width="9.140625" style="32"/>
    <col min="15095" max="15095" width="3.85546875" style="32" customWidth="1"/>
    <col min="15096" max="15096" width="45.28515625" style="32" bestFit="1" customWidth="1"/>
    <col min="15097" max="15097" width="10.28515625" style="32" bestFit="1" customWidth="1"/>
    <col min="15098" max="15098" width="6.42578125" style="32" customWidth="1"/>
    <col min="15099" max="15099" width="8.42578125" style="32" bestFit="1" customWidth="1"/>
    <col min="15100" max="15100" width="8.28515625" style="32" bestFit="1" customWidth="1"/>
    <col min="15101" max="15101" width="6.42578125" style="32" bestFit="1" customWidth="1"/>
    <col min="15102" max="15102" width="9" style="32" customWidth="1"/>
    <col min="15103" max="15103" width="8.42578125" style="32" bestFit="1" customWidth="1"/>
    <col min="15104" max="15105" width="9" style="32" customWidth="1"/>
    <col min="15106" max="15350" width="9.140625" style="32"/>
    <col min="15351" max="15351" width="3.85546875" style="32" customWidth="1"/>
    <col min="15352" max="15352" width="45.28515625" style="32" bestFit="1" customWidth="1"/>
    <col min="15353" max="15353" width="10.28515625" style="32" bestFit="1" customWidth="1"/>
    <col min="15354" max="15354" width="6.42578125" style="32" customWidth="1"/>
    <col min="15355" max="15355" width="8.42578125" style="32" bestFit="1" customWidth="1"/>
    <col min="15356" max="15356" width="8.28515625" style="32" bestFit="1" customWidth="1"/>
    <col min="15357" max="15357" width="6.42578125" style="32" bestFit="1" customWidth="1"/>
    <col min="15358" max="15358" width="9" style="32" customWidth="1"/>
    <col min="15359" max="15359" width="8.42578125" style="32" bestFit="1" customWidth="1"/>
    <col min="15360" max="15361" width="9" style="32" customWidth="1"/>
    <col min="15362" max="15606" width="9.140625" style="32"/>
    <col min="15607" max="15607" width="3.85546875" style="32" customWidth="1"/>
    <col min="15608" max="15608" width="45.28515625" style="32" bestFit="1" customWidth="1"/>
    <col min="15609" max="15609" width="10.28515625" style="32" bestFit="1" customWidth="1"/>
    <col min="15610" max="15610" width="6.42578125" style="32" customWidth="1"/>
    <col min="15611" max="15611" width="8.42578125" style="32" bestFit="1" customWidth="1"/>
    <col min="15612" max="15612" width="8.28515625" style="32" bestFit="1" customWidth="1"/>
    <col min="15613" max="15613" width="6.42578125" style="32" bestFit="1" customWidth="1"/>
    <col min="15614" max="15614" width="9" style="32" customWidth="1"/>
    <col min="15615" max="15615" width="8.42578125" style="32" bestFit="1" customWidth="1"/>
    <col min="15616" max="15617" width="9" style="32" customWidth="1"/>
    <col min="15618" max="15862" width="9.140625" style="32"/>
    <col min="15863" max="15863" width="3.85546875" style="32" customWidth="1"/>
    <col min="15864" max="15864" width="45.28515625" style="32" bestFit="1" customWidth="1"/>
    <col min="15865" max="15865" width="10.28515625" style="32" bestFit="1" customWidth="1"/>
    <col min="15866" max="15866" width="6.42578125" style="32" customWidth="1"/>
    <col min="15867" max="15867" width="8.42578125" style="32" bestFit="1" customWidth="1"/>
    <col min="15868" max="15868" width="8.28515625" style="32" bestFit="1" customWidth="1"/>
    <col min="15869" max="15869" width="6.42578125" style="32" bestFit="1" customWidth="1"/>
    <col min="15870" max="15870" width="9" style="32" customWidth="1"/>
    <col min="15871" max="15871" width="8.42578125" style="32" bestFit="1" customWidth="1"/>
    <col min="15872" max="15873" width="9" style="32" customWidth="1"/>
    <col min="15874" max="16118" width="9.140625" style="32"/>
    <col min="16119" max="16119" width="3.85546875" style="32" customWidth="1"/>
    <col min="16120" max="16120" width="45.28515625" style="32" bestFit="1" customWidth="1"/>
    <col min="16121" max="16121" width="10.28515625" style="32" bestFit="1" customWidth="1"/>
    <col min="16122" max="16122" width="6.42578125" style="32" customWidth="1"/>
    <col min="16123" max="16123" width="8.42578125" style="32" bestFit="1" customWidth="1"/>
    <col min="16124" max="16124" width="8.28515625" style="32" bestFit="1" customWidth="1"/>
    <col min="16125" max="16125" width="6.42578125" style="32" bestFit="1" customWidth="1"/>
    <col min="16126" max="16126" width="9" style="32" customWidth="1"/>
    <col min="16127" max="16127" width="8.42578125" style="32" bestFit="1" customWidth="1"/>
    <col min="16128" max="16129" width="9" style="32" customWidth="1"/>
    <col min="16130" max="16384" width="9.140625" style="32"/>
  </cols>
  <sheetData>
    <row r="1" spans="1:6" s="25" customFormat="1" ht="14.25" customHeight="1" x14ac:dyDescent="0.2">
      <c r="A1" s="23"/>
      <c r="B1" s="24"/>
      <c r="C1" s="23"/>
      <c r="D1" s="23"/>
      <c r="E1" s="23"/>
      <c r="F1" s="23"/>
    </row>
    <row r="2" spans="1:6" s="26" customFormat="1" ht="14.25" customHeight="1" x14ac:dyDescent="0.2">
      <c r="C2" s="27"/>
    </row>
    <row r="3" spans="1:6" s="26" customFormat="1" ht="21.75" customHeight="1" x14ac:dyDescent="0.2">
      <c r="B3" s="45"/>
      <c r="C3" s="90"/>
      <c r="D3" s="90"/>
      <c r="E3" s="90"/>
      <c r="F3" s="46"/>
    </row>
    <row r="4" spans="1:6" s="26" customFormat="1" ht="21.75" customHeight="1" x14ac:dyDescent="0.2">
      <c r="B4" s="45"/>
      <c r="C4" s="91"/>
      <c r="D4" s="91"/>
      <c r="E4" s="91"/>
      <c r="F4" s="47"/>
    </row>
    <row r="5" spans="1:6" s="26" customFormat="1" ht="21.75" customHeight="1" x14ac:dyDescent="0.2">
      <c r="B5" s="45"/>
      <c r="C5" s="92"/>
      <c r="D5" s="92"/>
      <c r="E5" s="92"/>
      <c r="F5" s="48"/>
    </row>
    <row r="6" spans="1:6" s="26" customFormat="1" ht="14.25" customHeight="1" x14ac:dyDescent="0.2">
      <c r="C6" s="28"/>
      <c r="D6" s="28"/>
      <c r="E6" s="28"/>
      <c r="F6" s="28"/>
    </row>
    <row r="7" spans="1:6" s="26" customFormat="1" ht="14.25" customHeight="1" x14ac:dyDescent="0.2">
      <c r="C7" s="29"/>
      <c r="E7" s="28"/>
      <c r="F7" s="28"/>
    </row>
    <row r="8" spans="1:6" s="25" customFormat="1" ht="14.25" customHeight="1" x14ac:dyDescent="0.2">
      <c r="A8" s="93"/>
      <c r="B8" s="94"/>
      <c r="C8" s="94"/>
      <c r="D8" s="94"/>
      <c r="E8" s="94"/>
      <c r="F8" s="30"/>
    </row>
    <row r="9" spans="1:6" ht="9.6" customHeight="1" thickBot="1" x14ac:dyDescent="0.3">
      <c r="A9" s="23"/>
      <c r="B9" s="23"/>
      <c r="C9" s="23"/>
      <c r="D9" s="31"/>
      <c r="E9" s="31"/>
      <c r="F9" s="31"/>
    </row>
    <row r="10" spans="1:6" ht="27.75" customHeight="1" x14ac:dyDescent="0.25">
      <c r="A10" s="95" t="s">
        <v>3</v>
      </c>
      <c r="B10" s="95" t="s">
        <v>4</v>
      </c>
      <c r="C10" s="95" t="s">
        <v>1</v>
      </c>
      <c r="D10" s="97" t="s">
        <v>2</v>
      </c>
      <c r="E10" s="88" t="s">
        <v>5</v>
      </c>
      <c r="F10" s="88" t="s">
        <v>20</v>
      </c>
    </row>
    <row r="11" spans="1:6" ht="15.75" thickBot="1" x14ac:dyDescent="0.3">
      <c r="A11" s="96"/>
      <c r="B11" s="96"/>
      <c r="C11" s="96"/>
      <c r="D11" s="98"/>
      <c r="E11" s="89"/>
      <c r="F11" s="89"/>
    </row>
    <row r="12" spans="1:6" ht="15.75" thickBot="1" x14ac:dyDescent="0.3">
      <c r="A12" s="64">
        <v>1</v>
      </c>
      <c r="B12" s="70">
        <v>2</v>
      </c>
      <c r="C12" s="71">
        <v>3</v>
      </c>
      <c r="D12" s="71">
        <v>4</v>
      </c>
      <c r="E12" s="72">
        <v>5</v>
      </c>
      <c r="F12" s="72">
        <v>6</v>
      </c>
    </row>
    <row r="13" spans="1:6" s="33" customFormat="1" ht="15.75" thickBot="1" x14ac:dyDescent="0.3">
      <c r="A13" s="84" t="s">
        <v>12</v>
      </c>
      <c r="B13" s="85"/>
      <c r="C13" s="73"/>
      <c r="D13" s="73"/>
      <c r="E13" s="74"/>
      <c r="F13" s="74"/>
    </row>
    <row r="14" spans="1:6" s="33" customFormat="1" ht="198.75" customHeight="1" thickBot="1" x14ac:dyDescent="0.3">
      <c r="A14" s="65"/>
      <c r="B14" s="66" t="str">
        <f>IF('1'!$C$10=1,'3'!$C$1,IF('1'!$C$10=2,'3'!$C$2,IF('1'!$C$10=3,'3'!$C$3,0)))</f>
        <v>Ле́нточный фундамент представляет собой замкнутый контур из железобетонных балок, возводимый под всеми несущими стенами здания и передающий подлежащему грунту нагрузку от здания.
Ленточный фундамент позволяет возводить на своем основании различные строения: от деревянных до монолитных домов. При этом использовать намного меньшее количество строительных материалов, и проводить меньшее количество земляных работ в сравнении с плитным монолитным железобетонным фундаментом (и в конечном итоге, заметно снижает стоимость всего фундамента), что делает ленточный фундамент самым популярным видом основания при строительстве загородных домов и дач.</v>
      </c>
      <c r="C14" s="67" t="str">
        <f>IF('1'!$C$10=1,'3'!$D$1,IF('1'!$C$10=2,'3'!$D$2,IF('1'!$C$10=3,'3'!$D$3,0)))</f>
        <v>м2</v>
      </c>
      <c r="D14" s="68">
        <f>IF('1'!$C$10=1,'1'!$C$9,IF('1'!$C$10=2,'1'!$C$9,IF('1'!$C$10=3,'1'!$C$9,0)))</f>
        <v>250</v>
      </c>
      <c r="E14" s="69">
        <f>IF('1'!$C$10=1,'3'!$E$1*D14,IF('1'!$C$10=2,'3'!$E$2*D14,IF('1'!$C$10=3,'3'!$E$3*D14,0)))</f>
        <v>3000000</v>
      </c>
      <c r="F14" s="69">
        <f>IF('1'!$C$10=1,'3'!$B$1,IF('1'!$C$10=2,'3'!$B$2,IF('1'!$C$10=3,'3'!$B$3,0)))</f>
        <v>0</v>
      </c>
    </row>
    <row r="15" spans="1:6" s="34" customFormat="1" ht="13.5" customHeight="1" thickBot="1" x14ac:dyDescent="0.25">
      <c r="A15" s="82" t="s">
        <v>18</v>
      </c>
      <c r="B15" s="83"/>
      <c r="C15" s="83"/>
      <c r="D15" s="83"/>
      <c r="E15" s="75">
        <f>SUM(E14)</f>
        <v>3000000</v>
      </c>
      <c r="F15" s="75"/>
    </row>
    <row r="17" spans="1:6" s="34" customFormat="1" ht="12.75" x14ac:dyDescent="0.2">
      <c r="A17" s="35"/>
      <c r="B17" s="86"/>
      <c r="C17" s="86"/>
      <c r="D17" s="86"/>
      <c r="E17" s="86"/>
      <c r="F17" s="36"/>
    </row>
    <row r="18" spans="1:6" s="34" customFormat="1" ht="12.75" x14ac:dyDescent="0.2">
      <c r="A18" s="87"/>
      <c r="B18" s="87"/>
      <c r="C18" s="87"/>
      <c r="D18" s="87"/>
      <c r="E18" s="87"/>
      <c r="F18" s="37"/>
    </row>
    <row r="19" spans="1:6" s="34" customFormat="1" ht="12.75" x14ac:dyDescent="0.2">
      <c r="A19" s="87"/>
      <c r="B19" s="87"/>
      <c r="C19" s="87"/>
      <c r="D19" s="87"/>
      <c r="E19" s="87"/>
      <c r="F19" s="37"/>
    </row>
    <row r="20" spans="1:6" x14ac:dyDescent="0.25">
      <c r="B20" s="39"/>
      <c r="C20" s="40"/>
      <c r="D20" s="40"/>
      <c r="E20" s="40"/>
      <c r="F20" s="40"/>
    </row>
    <row r="21" spans="1:6" x14ac:dyDescent="0.25">
      <c r="A21" s="79"/>
      <c r="B21" s="80"/>
      <c r="C21" s="80"/>
      <c r="D21" s="80"/>
      <c r="E21" s="80"/>
      <c r="F21" s="41"/>
    </row>
    <row r="22" spans="1:6" x14ac:dyDescent="0.25">
      <c r="A22" s="81"/>
      <c r="B22" s="81"/>
      <c r="C22" s="81"/>
      <c r="D22" s="81"/>
      <c r="E22" s="81"/>
      <c r="F22" s="42"/>
    </row>
  </sheetData>
  <mergeCells count="17">
    <mergeCell ref="F10:F11"/>
    <mergeCell ref="C3:E3"/>
    <mergeCell ref="C4:E4"/>
    <mergeCell ref="C5:E5"/>
    <mergeCell ref="E10:E11"/>
    <mergeCell ref="A8:E8"/>
    <mergeCell ref="A10:A11"/>
    <mergeCell ref="B10:B11"/>
    <mergeCell ref="C10:C11"/>
    <mergeCell ref="D10:D11"/>
    <mergeCell ref="A21:E21"/>
    <mergeCell ref="A22:E22"/>
    <mergeCell ref="A15:D15"/>
    <mergeCell ref="A13:B13"/>
    <mergeCell ref="B17:E17"/>
    <mergeCell ref="A18:E18"/>
    <mergeCell ref="A19:E19"/>
  </mergeCells>
  <pageMargins left="0.7" right="0.7" top="0.75" bottom="0.75" header="0.3" footer="0.3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"/>
  <sheetViews>
    <sheetView zoomScaleNormal="100" workbookViewId="0">
      <selection activeCell="A3" sqref="A1:XFD3"/>
    </sheetView>
  </sheetViews>
  <sheetFormatPr defaultRowHeight="15" x14ac:dyDescent="0.25"/>
  <cols>
    <col min="1" max="1" width="40.7109375" style="6" customWidth="1"/>
    <col min="2" max="2" width="48.42578125" customWidth="1"/>
    <col min="3" max="3" width="39.42578125" customWidth="1"/>
    <col min="4" max="5" width="18.7109375" style="9" customWidth="1"/>
    <col min="6" max="6" width="12.7109375" customWidth="1"/>
    <col min="8" max="8" width="30" customWidth="1"/>
    <col min="9" max="9" width="28.140625" customWidth="1"/>
    <col min="10" max="10" width="20.85546875" customWidth="1"/>
    <col min="11" max="11" width="32" customWidth="1"/>
    <col min="12" max="12" width="24" style="12" customWidth="1"/>
    <col min="13" max="13" width="20.7109375" style="8" customWidth="1"/>
    <col min="14" max="14" width="14.42578125" customWidth="1"/>
    <col min="15" max="15" width="19.5703125" customWidth="1"/>
    <col min="16" max="16" width="49.5703125" customWidth="1"/>
    <col min="17" max="17" width="16.7109375" customWidth="1"/>
    <col min="18" max="18" width="24.85546875" customWidth="1"/>
    <col min="19" max="19" width="24.85546875" style="16" customWidth="1"/>
    <col min="20" max="20" width="25.28515625" customWidth="1"/>
    <col min="21" max="21" width="15.42578125" customWidth="1"/>
    <col min="22" max="22" width="19" customWidth="1"/>
    <col min="23" max="23" width="27.28515625" customWidth="1"/>
    <col min="24" max="24" width="20.5703125" customWidth="1"/>
    <col min="25" max="25" width="20.5703125" style="20" customWidth="1"/>
    <col min="26" max="26" width="25.28515625" customWidth="1"/>
    <col min="27" max="27" width="28.5703125" style="17" customWidth="1"/>
    <col min="28" max="28" width="23.140625" customWidth="1"/>
    <col min="29" max="29" width="28.140625" customWidth="1"/>
    <col min="30" max="30" width="39.5703125" customWidth="1"/>
    <col min="31" max="31" width="31.7109375" customWidth="1"/>
    <col min="32" max="32" width="25.28515625" customWidth="1"/>
    <col min="33" max="33" width="22.28515625" customWidth="1"/>
    <col min="34" max="34" width="23.42578125" customWidth="1"/>
    <col min="35" max="35" width="27.85546875" customWidth="1"/>
    <col min="36" max="36" width="30.42578125" customWidth="1"/>
    <col min="37" max="37" width="26.85546875" customWidth="1"/>
    <col min="38" max="39" width="26.85546875" style="19" customWidth="1"/>
  </cols>
  <sheetData>
    <row r="1" spans="1:39" ht="69.75" customHeight="1" x14ac:dyDescent="0.25">
      <c r="A1" s="5" t="s">
        <v>6</v>
      </c>
      <c r="B1" s="5"/>
      <c r="C1" s="49" t="s">
        <v>17</v>
      </c>
      <c r="D1" s="5" t="s">
        <v>0</v>
      </c>
      <c r="E1" s="5">
        <v>15000</v>
      </c>
      <c r="F1" s="2"/>
      <c r="G1" s="5"/>
      <c r="H1" s="5"/>
      <c r="I1" s="5"/>
      <c r="J1" s="5"/>
      <c r="K1" s="5"/>
      <c r="L1" s="11"/>
      <c r="M1" s="5"/>
      <c r="N1" s="10"/>
      <c r="O1" s="5"/>
      <c r="P1" s="5"/>
      <c r="Q1" s="10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ht="69.75" customHeight="1" x14ac:dyDescent="0.25">
      <c r="A2" s="5" t="s">
        <v>7</v>
      </c>
      <c r="B2" s="5"/>
      <c r="C2" s="49" t="s">
        <v>10</v>
      </c>
      <c r="D2" s="5" t="s">
        <v>0</v>
      </c>
      <c r="E2" s="5">
        <v>21000</v>
      </c>
      <c r="F2" s="2"/>
      <c r="G2" s="5"/>
      <c r="H2" s="5"/>
      <c r="I2" s="5"/>
      <c r="J2" s="5"/>
      <c r="K2" s="5"/>
      <c r="L2" s="11"/>
      <c r="M2" s="5"/>
      <c r="N2" s="10"/>
      <c r="O2" s="5"/>
      <c r="P2" s="5"/>
      <c r="Q2" s="10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 ht="69.75" customHeight="1" x14ac:dyDescent="0.25">
      <c r="A3" s="5" t="s">
        <v>8</v>
      </c>
      <c r="B3" s="5"/>
      <c r="C3" s="49" t="s">
        <v>9</v>
      </c>
      <c r="D3" s="5" t="s">
        <v>0</v>
      </c>
      <c r="E3" s="50">
        <v>12000</v>
      </c>
      <c r="F3" s="2"/>
      <c r="H3" s="5"/>
      <c r="L3" s="5"/>
      <c r="M3" s="5"/>
      <c r="P3" s="10"/>
      <c r="R3" s="5"/>
      <c r="S3" s="5"/>
      <c r="V3" s="5"/>
      <c r="W3" s="5"/>
      <c r="X3" s="5"/>
      <c r="Y3" s="5"/>
      <c r="Z3" s="5"/>
      <c r="AB3" s="5"/>
      <c r="AD3" s="5"/>
      <c r="AE3" s="5"/>
      <c r="AG3" s="5"/>
      <c r="AH3" s="5"/>
      <c r="AI3" s="5"/>
      <c r="AM3" s="5"/>
    </row>
    <row r="4" spans="1:39" x14ac:dyDescent="0.25">
      <c r="A4" s="5"/>
      <c r="B4" s="5"/>
      <c r="C4" s="5"/>
      <c r="D4" s="5"/>
      <c r="E4" s="5"/>
      <c r="F4" s="2"/>
      <c r="I4" s="5"/>
      <c r="P4" s="10"/>
      <c r="R4" s="5"/>
      <c r="S4" s="5"/>
      <c r="V4" s="5"/>
      <c r="W4" s="5"/>
      <c r="X4" s="5"/>
      <c r="Y4" s="5"/>
      <c r="Z4" s="5"/>
      <c r="AA4" s="5"/>
      <c r="AB4" s="5"/>
      <c r="AD4" s="5"/>
    </row>
    <row r="5" spans="1:39" x14ac:dyDescent="0.25">
      <c r="A5" s="7" t="s">
        <v>11</v>
      </c>
      <c r="B5" s="5"/>
      <c r="C5" s="5"/>
      <c r="D5" s="5" t="s">
        <v>19</v>
      </c>
      <c r="E5" s="5" t="s">
        <v>15</v>
      </c>
      <c r="F5" s="2"/>
      <c r="I5" s="5"/>
      <c r="P5" s="5"/>
      <c r="R5" s="5"/>
      <c r="S5" s="5"/>
      <c r="V5" s="5"/>
      <c r="W5" s="5"/>
      <c r="Y5" s="5"/>
      <c r="Z5" s="5"/>
      <c r="AB5" s="5"/>
      <c r="AD5" s="8"/>
    </row>
    <row r="6" spans="1:39" x14ac:dyDescent="0.25">
      <c r="A6" s="5"/>
      <c r="B6" s="5"/>
      <c r="C6" s="5"/>
      <c r="D6" s="5"/>
      <c r="E6" s="5"/>
      <c r="F6" s="2"/>
      <c r="R6" s="5"/>
      <c r="S6" s="5"/>
      <c r="V6" s="5"/>
      <c r="W6" s="5"/>
      <c r="Y6" s="5"/>
      <c r="Z6" s="5"/>
      <c r="AB6" s="5"/>
    </row>
    <row r="7" spans="1:39" x14ac:dyDescent="0.25">
      <c r="B7" s="5"/>
      <c r="C7" s="5"/>
      <c r="D7" s="5"/>
      <c r="E7" s="5"/>
      <c r="F7" s="2"/>
      <c r="I7" s="5"/>
      <c r="V7" s="5"/>
      <c r="W7" s="5"/>
      <c r="Y7" s="5"/>
      <c r="Z7" s="5"/>
      <c r="AB7" s="5"/>
    </row>
    <row r="8" spans="1:39" x14ac:dyDescent="0.25">
      <c r="B8" s="5"/>
      <c r="C8" s="5"/>
      <c r="D8" s="5"/>
      <c r="E8" s="5"/>
      <c r="F8" s="2"/>
      <c r="I8" s="5"/>
      <c r="V8" s="5"/>
      <c r="W8" s="5"/>
      <c r="Y8" s="5"/>
      <c r="Z8" s="5"/>
      <c r="AB8" s="5"/>
    </row>
    <row r="9" spans="1:39" x14ac:dyDescent="0.25">
      <c r="B9" s="5"/>
      <c r="C9" s="5"/>
      <c r="D9" s="5"/>
      <c r="E9" s="5"/>
      <c r="F9" s="5"/>
      <c r="Y9" s="5"/>
    </row>
    <row r="10" spans="1:39" x14ac:dyDescent="0.25">
      <c r="Y10" s="5"/>
    </row>
    <row r="11" spans="1:39" x14ac:dyDescent="0.25">
      <c r="Y11" s="5"/>
    </row>
    <row r="12" spans="1:39" x14ac:dyDescent="0.25">
      <c r="Y12" s="5"/>
    </row>
    <row r="13" spans="1:39" x14ac:dyDescent="0.25">
      <c r="Y13" s="5"/>
    </row>
    <row r="14" spans="1:39" x14ac:dyDescent="0.25">
      <c r="Y14" s="5"/>
    </row>
    <row r="15" spans="1:39" x14ac:dyDescent="0.25">
      <c r="Y15" s="5"/>
    </row>
    <row r="16" spans="1:39" x14ac:dyDescent="0.25">
      <c r="A16" s="7"/>
      <c r="B16" s="8"/>
      <c r="C16" s="8"/>
      <c r="D16" s="7"/>
      <c r="E16" s="7"/>
      <c r="F16" s="7"/>
      <c r="G16" s="8"/>
      <c r="H16" s="7"/>
      <c r="I16" s="7"/>
      <c r="J16" s="7"/>
      <c r="K16" s="7"/>
      <c r="L16" s="13"/>
      <c r="M16" s="7"/>
      <c r="N16" s="15"/>
      <c r="O16" s="15"/>
      <c r="P16" s="14"/>
      <c r="Q16" s="1"/>
      <c r="S16" s="10"/>
      <c r="T16" s="5"/>
      <c r="V16" s="5"/>
      <c r="W16" s="5"/>
      <c r="X16" s="18"/>
      <c r="Y16" s="5"/>
      <c r="Z16" s="5"/>
      <c r="AA16" s="18"/>
      <c r="AB16" s="10"/>
      <c r="AC16" s="10"/>
      <c r="AD16" s="5"/>
      <c r="AE16" s="5"/>
      <c r="AF16" s="18"/>
      <c r="AG16" s="5"/>
      <c r="AH16" s="18"/>
      <c r="AI16" s="5"/>
      <c r="AJ16" s="5"/>
      <c r="AK16" s="5"/>
      <c r="AL16" s="5"/>
      <c r="AM16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1</vt:lpstr>
      <vt:lpstr>2</vt:lpstr>
      <vt:lpstr>3</vt:lpstr>
      <vt:lpstr>_0_1</vt:lpstr>
      <vt:lpstr>_ДА_НЕТ</vt:lpstr>
      <vt:lpstr>грунт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Абаимов Сергей Степанович</cp:lastModifiedBy>
  <cp:lastPrinted>2019-04-25T17:12:54Z</cp:lastPrinted>
  <dcterms:modified xsi:type="dcterms:W3CDTF">2019-08-28T06:18:25Z</dcterms:modified>
</cp:coreProperties>
</file>