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1840" windowHeight="13740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2" l="1"/>
  <c r="B2" i="2"/>
  <c r="D2" i="1"/>
  <c r="G3" i="2"/>
  <c r="G4" i="2"/>
  <c r="G5" i="2"/>
  <c r="B3" i="2"/>
  <c r="B4" i="2"/>
  <c r="B5" i="2"/>
  <c r="D3" i="1"/>
  <c r="D4" i="1"/>
  <c r="D5" i="1"/>
  <c r="D6" i="1"/>
</calcChain>
</file>

<file path=xl/sharedStrings.xml><?xml version="1.0" encoding="utf-8"?>
<sst xmlns="http://schemas.openxmlformats.org/spreadsheetml/2006/main" count="15" uniqueCount="12">
  <si>
    <t>ФИО</t>
  </si>
  <si>
    <t>Пол</t>
  </si>
  <si>
    <t>ДР</t>
  </si>
  <si>
    <t>Иванов Иван Иванович</t>
  </si>
  <si>
    <t>м</t>
  </si>
  <si>
    <t>Сидоров Максив Викторович</t>
  </si>
  <si>
    <t>Иванова Мария Сергеевна</t>
  </si>
  <si>
    <t>Мальчики</t>
  </si>
  <si>
    <t>Девочки</t>
  </si>
  <si>
    <t>ж</t>
  </si>
  <si>
    <t>Смирнов Кирилл Юрьевич</t>
  </si>
  <si>
    <t>Васильева Ирина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</si>
</sst>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3" sqref="D3"/>
    </sheetView>
  </sheetViews>
  <sheetFormatPr defaultColWidth="11" defaultRowHeight="15.75" x14ac:dyDescent="0.25"/>
  <cols>
    <col min="1" max="1" width="27.6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 t="s">
        <v>3</v>
      </c>
      <c r="B2" t="s">
        <v>4</v>
      </c>
      <c r="C2" s="1">
        <v>37073</v>
      </c>
      <c r="D2" s="2" t="str">
        <f>COUNTIF($B$2:B2,B2)&amp;B2</f>
        <v>1м</v>
      </c>
    </row>
    <row r="3" spans="1:4" x14ac:dyDescent="0.25">
      <c r="A3" t="s">
        <v>5</v>
      </c>
      <c r="B3" t="s">
        <v>4</v>
      </c>
      <c r="C3" s="1">
        <v>34700</v>
      </c>
      <c r="D3" s="2" t="str">
        <f>COUNTIF($B$2:B3,B3)&amp;B3</f>
        <v>2м</v>
      </c>
    </row>
    <row r="4" spans="1:4" x14ac:dyDescent="0.25">
      <c r="A4" t="s">
        <v>6</v>
      </c>
      <c r="B4" t="s">
        <v>9</v>
      </c>
      <c r="C4" s="1">
        <v>34520</v>
      </c>
      <c r="D4" s="2" t="str">
        <f>COUNTIF($B$2:B4,B4)&amp;B4</f>
        <v>1ж</v>
      </c>
    </row>
    <row r="5" spans="1:4" x14ac:dyDescent="0.25">
      <c r="A5" t="s">
        <v>10</v>
      </c>
      <c r="B5" t="s">
        <v>4</v>
      </c>
      <c r="C5" s="1">
        <v>33213</v>
      </c>
      <c r="D5" s="2" t="str">
        <f>COUNTIF($B$2:B5,B5)&amp;B5</f>
        <v>3м</v>
      </c>
    </row>
    <row r="6" spans="1:4" x14ac:dyDescent="0.25">
      <c r="A6" t="s">
        <v>11</v>
      </c>
      <c r="B6" t="s">
        <v>9</v>
      </c>
      <c r="C6" s="1">
        <v>32721</v>
      </c>
      <c r="D6" s="2" t="str">
        <f>COUNTIF($B$2:B6,B6)&amp;B6</f>
        <v>2ж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B2" sqref="B2"/>
    </sheetView>
  </sheetViews>
  <sheetFormatPr defaultColWidth="11" defaultRowHeight="15.75" x14ac:dyDescent="0.25"/>
  <cols>
    <col min="1" max="1" width="2.125" bestFit="1" customWidth="1"/>
    <col min="2" max="2" width="26.375" bestFit="1" customWidth="1"/>
    <col min="6" max="6" width="2.125" bestFit="1" customWidth="1"/>
    <col min="7" max="7" width="27.625" bestFit="1" customWidth="1"/>
  </cols>
  <sheetData>
    <row r="1" spans="1:7" x14ac:dyDescent="0.25">
      <c r="B1" t="s">
        <v>7</v>
      </c>
      <c r="G1" t="s">
        <v>8</v>
      </c>
    </row>
    <row r="2" spans="1:7" x14ac:dyDescent="0.25">
      <c r="A2">
        <v>1</v>
      </c>
      <c r="B2" t="str">
        <f>IFERROR(INDEX(Лист1!A:A,MATCH(ROW(B1)&amp;"м",Лист1!D:D,)),"")</f>
        <v>Иванов Иван Иванович</v>
      </c>
      <c r="F2">
        <v>1</v>
      </c>
      <c r="G2" t="str">
        <f>IFERROR(INDEX(Лист1!A:A,MATCH(ROW(B1)&amp;"ж",Лист1!D:D,)),"")</f>
        <v>Иванова Мария Сергеевна</v>
      </c>
    </row>
    <row r="3" spans="1:7" x14ac:dyDescent="0.25">
      <c r="A3">
        <v>2</v>
      </c>
      <c r="B3" t="str">
        <f>IFERROR(INDEX(Лист1!A:A,MATCH(ROW(B2)&amp;"м",Лист1!D:D,)),"")</f>
        <v>Сидоров Максив Викторович</v>
      </c>
      <c r="F3">
        <v>2</v>
      </c>
      <c r="G3" t="str">
        <f>IFERROR(INDEX(Лист1!A:A,MATCH(ROW(B2)&amp;"ж",Лист1!D:D,)),"")</f>
        <v>Васильева Ирина Михайловна</v>
      </c>
    </row>
    <row r="4" spans="1:7" x14ac:dyDescent="0.25">
      <c r="A4">
        <v>3</v>
      </c>
      <c r="B4" t="str">
        <f>IFERROR(INDEX(Лист1!A:A,MATCH(ROW(B3)&amp;"м",Лист1!D:D,)),"")</f>
        <v>Смирнов Кирилл Юрьевич</v>
      </c>
      <c r="F4">
        <v>3</v>
      </c>
      <c r="G4" t="str">
        <f>IFERROR(INDEX(Лист1!A:A,MATCH(ROW(B3)&amp;"ж",Лист1!D:D,)),"")</f>
        <v/>
      </c>
    </row>
    <row r="5" spans="1:7" x14ac:dyDescent="0.25">
      <c r="A5">
        <v>4</v>
      </c>
      <c r="B5" t="str">
        <f>IFERROR(INDEX(Лист1!A:A,MATCH(ROW(B4)&amp;"м",Лист1!D:D,)),"")</f>
        <v/>
      </c>
      <c r="F5">
        <v>4</v>
      </c>
      <c r="G5" t="str">
        <f>IFERROR(INDEX(Лист1!A:A,MATCH(ROW(B4)&amp;"ж",Лист1!D:D,)),"")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Intel</cp:lastModifiedBy>
  <dcterms:created xsi:type="dcterms:W3CDTF">2019-08-21T09:06:45Z</dcterms:created>
  <dcterms:modified xsi:type="dcterms:W3CDTF">2019-08-21T09:21:45Z</dcterms:modified>
</cp:coreProperties>
</file>