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5335" windowHeight="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H1" i="1" l="1"/>
  <c r="H2" i="1"/>
  <c r="G1" i="1"/>
  <c r="G2" i="1"/>
  <c r="I2" i="1"/>
  <c r="I1" i="1"/>
</calcChain>
</file>

<file path=xl/sharedStrings.xml><?xml version="1.0" encoding="utf-8"?>
<sst xmlns="http://schemas.openxmlformats.org/spreadsheetml/2006/main" count="8" uniqueCount="4">
  <si>
    <t>Центр</t>
  </si>
  <si>
    <t>Бойко Вадим</t>
  </si>
  <si>
    <t>Одежда</t>
  </si>
  <si>
    <t>Рубашка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</si>
</sst>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_-;\-* #,##0.00_-;_-* &quot;-&quot;??_-;_-@_-"/>
    <numFmt numFmtId="167" formatCode="ddd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4" fontId="0" fillId="0" borderId="2" xfId="0" applyNumberFormat="1" applyBorder="1"/>
    <xf numFmtId="165" fontId="1" fillId="0" borderId="0" xfId="1" applyFont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4" xfId="0" applyBorder="1"/>
    <xf numFmtId="14" fontId="0" fillId="0" borderId="3" xfId="0" applyNumberFormat="1" applyBorder="1"/>
    <xf numFmtId="16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"/>
  <sheetViews>
    <sheetView tabSelected="1" workbookViewId="0">
      <selection activeCell="G1" sqref="G1"/>
    </sheetView>
  </sheetViews>
  <sheetFormatPr defaultRowHeight="15" x14ac:dyDescent="0.25"/>
  <cols>
    <col min="1" max="8" width="16.28515625" customWidth="1"/>
    <col min="9" max="9" width="15.42578125" customWidth="1"/>
    <col min="10" max="12" width="31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>
        <v>110107</v>
      </c>
      <c r="F1" s="2">
        <v>43938</v>
      </c>
      <c r="G1" s="3" t="str">
        <f>UPPER(TEXT(F1,"ДДД"))</f>
        <v>ПТ</v>
      </c>
      <c r="H1" s="4">
        <f>F1+(WEEKDAY(F1,2)&gt;5)*IF(E1&lt;20000,-2,8-WEEKDAY(F1,2))</f>
        <v>43938</v>
      </c>
      <c r="I1" s="5" t="str">
        <f ca="1">TRUNC((F1-TODAY())/30.42)&amp;" месяц"&amp;LOOKUP((F1-TODAY())/30.42,{0,1,2,5},{"ев","","а","ев"})</f>
        <v>7 месяцев</v>
      </c>
    </row>
    <row r="2" spans="1:10" x14ac:dyDescent="0.25">
      <c r="A2" s="6" t="s">
        <v>0</v>
      </c>
      <c r="B2" s="6" t="s">
        <v>1</v>
      </c>
      <c r="C2" s="6" t="s">
        <v>2</v>
      </c>
      <c r="D2" s="6" t="s">
        <v>3</v>
      </c>
      <c r="E2" s="1">
        <v>110107</v>
      </c>
      <c r="F2" s="7">
        <v>43898</v>
      </c>
      <c r="G2" s="3" t="str">
        <f>UPPER(TEXT(F2,"ДДД"))</f>
        <v>ВС</v>
      </c>
      <c r="H2" s="4">
        <f>F2+(WEEKDAY(F2,2)&gt;5)*IF(E2&lt;20000,-2,8-WEEKDAY(F2,2))</f>
        <v>43899</v>
      </c>
      <c r="I2" s="5" t="str">
        <f ca="1">TRUNC((F2-TODAY())/30.42)&amp;" месяц"&amp;LOOKUP((F2-TODAY())/30.42,{0,1,2,5},{"ев","","а","ев"})</f>
        <v>5 месяцев</v>
      </c>
      <c r="J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Blizniuk Mikhail Vasilyevich</cp:lastModifiedBy>
  <dcterms:created xsi:type="dcterms:W3CDTF">2019-09-10T15:29:25Z</dcterms:created>
  <dcterms:modified xsi:type="dcterms:W3CDTF">2019-09-10T16:05:02Z</dcterms:modified>
</cp:coreProperties>
</file>