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us\Desktop\"/>
    </mc:Choice>
  </mc:AlternateContent>
  <xr:revisionPtr revIDLastSave="0" documentId="13_ncr:1_{3ACA6F19-23CC-4A39-93E0-0E2106A35D70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Тест" sheetId="4" r:id="rId1"/>
  </sheets>
  <functionGroups builtInGroupCount="19"/>
  <definedNames>
    <definedName name="housholding" localSheetId="0">Тест!#REF!</definedName>
    <definedName name="income" localSheetId="0">Тест!#REF!</definedName>
    <definedName name="Internet" localSheetId="0">Тест!#REF!</definedName>
    <definedName name="owner" localSheetId="0">Тест!#REF!</definedName>
    <definedName name="pool" localSheetId="0">Тест!#REF!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4" l="1"/>
  <c r="C1" i="4" s="1"/>
  <c r="D1" i="4" s="1"/>
  <c r="E1" i="4" s="1"/>
  <c r="F1" i="4" s="1"/>
  <c r="G1" i="4" s="1"/>
  <c r="H1" i="4" s="1"/>
  <c r="I1" i="4" s="1"/>
  <c r="J1" i="4" s="1"/>
  <c r="N3" i="4"/>
  <c r="N7" i="4"/>
  <c r="N11" i="4"/>
  <c r="N15" i="4"/>
  <c r="N19" i="4"/>
  <c r="N12" i="4"/>
  <c r="N16" i="4"/>
  <c r="N5" i="4"/>
  <c r="N9" i="4"/>
  <c r="N17" i="4"/>
  <c r="N6" i="4"/>
  <c r="N14" i="4"/>
  <c r="N4" i="4"/>
  <c r="N8" i="4"/>
  <c r="N20" i="4"/>
  <c r="N13" i="4"/>
  <c r="N21" i="4"/>
  <c r="N10" i="4"/>
  <c r="N18" i="4"/>
  <c r="N2" i="4"/>
  <c r="M3" i="4"/>
  <c r="M7" i="4"/>
  <c r="M11" i="4"/>
  <c r="M15" i="4"/>
  <c r="M19" i="4"/>
  <c r="M14" i="4"/>
  <c r="M4" i="4"/>
  <c r="M8" i="4"/>
  <c r="M12" i="4"/>
  <c r="M16" i="4"/>
  <c r="M20" i="4"/>
  <c r="M10" i="4"/>
  <c r="M18" i="4"/>
  <c r="M5" i="4"/>
  <c r="M9" i="4"/>
  <c r="M13" i="4"/>
  <c r="M17" i="4"/>
  <c r="M21" i="4"/>
  <c r="M6" i="4"/>
  <c r="M2" i="4"/>
  <c r="L3" i="4"/>
  <c r="L7" i="4"/>
  <c r="L11" i="4"/>
  <c r="L15" i="4"/>
  <c r="L19" i="4"/>
  <c r="L20" i="4"/>
  <c r="L5" i="4"/>
  <c r="L13" i="4"/>
  <c r="L21" i="4"/>
  <c r="L10" i="4"/>
  <c r="L18" i="4"/>
  <c r="L4" i="4"/>
  <c r="L8" i="4"/>
  <c r="L12" i="4"/>
  <c r="L16" i="4"/>
  <c r="L9" i="4"/>
  <c r="L17" i="4"/>
  <c r="L6" i="4"/>
  <c r="L14" i="4"/>
  <c r="L2" i="4"/>
  <c r="K3" i="4"/>
  <c r="K7" i="4"/>
  <c r="K11" i="4"/>
  <c r="K15" i="4"/>
  <c r="K19" i="4"/>
  <c r="K9" i="4"/>
  <c r="K17" i="4"/>
  <c r="K6" i="4"/>
  <c r="K14" i="4"/>
  <c r="K4" i="4"/>
  <c r="K8" i="4"/>
  <c r="K12" i="4"/>
  <c r="K16" i="4"/>
  <c r="K20" i="4"/>
  <c r="K5" i="4"/>
  <c r="K13" i="4"/>
  <c r="K21" i="4"/>
  <c r="K10" i="4"/>
  <c r="K18" i="4"/>
  <c r="K2" i="4"/>
</calcChain>
</file>

<file path=xl/sharedStrings.xml><?xml version="1.0" encoding="utf-8"?>
<sst xmlns="http://schemas.openxmlformats.org/spreadsheetml/2006/main" count="93" uniqueCount="5">
  <si>
    <t/>
  </si>
  <si>
    <t>Сумма по цвету заливки</t>
  </si>
  <si>
    <t>Количество по цвету заливки</t>
  </si>
  <si>
    <t>Количество по цвету шрифта</t>
  </si>
  <si>
    <t>Сумма по цвету шрифта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</si>
</sst>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color theme="4" tint="-0.249977111117893"/>
      <name val="Arial"/>
      <family val="1"/>
    </font>
    <font>
      <sz val="8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0000"/>
      </patternFill>
    </fill>
    <fill>
      <patternFill patternType="solid">
        <fgColor rgb="FF33CC34"/>
      </patternFill>
    </fill>
    <fill>
      <patternFill patternType="solid">
        <fgColor rgb="FF014DDF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Fill="1"/>
    <xf numFmtId="0" fontId="3" fillId="2" borderId="0" xfId="2" applyFont="1" applyFill="1"/>
    <xf numFmtId="0" fontId="0" fillId="2" borderId="0" xfId="2" applyFont="1" applyFill="1"/>
    <xf numFmtId="0" fontId="2" fillId="2" borderId="0" xfId="2" applyFill="1"/>
    <xf numFmtId="0" fontId="3" fillId="3" borderId="0" xfId="2" applyFont="1" applyFill="1"/>
    <xf numFmtId="0" fontId="0" fillId="3" borderId="0" xfId="2" applyFont="1" applyFill="1"/>
    <xf numFmtId="0" fontId="2" fillId="3" borderId="0" xfId="2" applyFill="1"/>
    <xf numFmtId="0" fontId="3" fillId="4" borderId="0" xfId="2" applyFont="1" applyFill="1"/>
    <xf numFmtId="0" fontId="0" fillId="4" borderId="0" xfId="2" applyFont="1" applyFill="1"/>
    <xf numFmtId="0" fontId="3" fillId="2" borderId="1" xfId="2" applyFont="1" applyFill="1" applyBorder="1"/>
    <xf numFmtId="0" fontId="0" fillId="2" borderId="1" xfId="2" applyFont="1" applyFill="1" applyBorder="1"/>
    <xf numFmtId="0" fontId="3" fillId="3" borderId="1" xfId="2" applyFont="1" applyFill="1" applyBorder="1"/>
    <xf numFmtId="0" fontId="0" fillId="3" borderId="1" xfId="2" applyFont="1" applyFill="1" applyBorder="1"/>
    <xf numFmtId="0" fontId="2" fillId="3" borderId="1" xfId="2" applyFill="1" applyBorder="1"/>
    <xf numFmtId="0" fontId="2" fillId="2" borderId="1" xfId="2" applyFill="1" applyBorder="1"/>
    <xf numFmtId="0" fontId="3" fillId="4" borderId="1" xfId="2" applyFont="1" applyFill="1" applyBorder="1"/>
    <xf numFmtId="0" fontId="0" fillId="4" borderId="1" xfId="2" applyFont="1" applyFill="1" applyBorder="1"/>
    <xf numFmtId="0" fontId="5" fillId="0" borderId="1" xfId="0" applyFont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43" fontId="6" fillId="0" borderId="0" xfId="1" applyFont="1"/>
    <xf numFmtId="43" fontId="0" fillId="5" borderId="0" xfId="1" applyFont="1" applyFill="1"/>
    <xf numFmtId="0" fontId="6" fillId="0" borderId="0" xfId="0" applyFont="1"/>
    <xf numFmtId="0" fontId="0" fillId="5" borderId="0" xfId="0" applyFill="1"/>
  </cellXfs>
  <cellStyles count="3">
    <cellStyle name="Normal" xfId="2" xr:uid="{D5293CC0-6550-4DB7-8D0F-187F7B25DB8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3946E-A99B-43CB-A098-F43204DFBC01}">
  <sheetPr codeName="Лист4"/>
  <dimension ref="A1:T76"/>
  <sheetViews>
    <sheetView tabSelected="1" zoomScale="85" zoomScaleNormal="85" workbookViewId="0">
      <pane xSplit="1" topLeftCell="B1" activePane="topRight" state="frozen"/>
      <selection pane="topRight" activeCell="J28" sqref="J28"/>
    </sheetView>
  </sheetViews>
  <sheetFormatPr defaultRowHeight="15" x14ac:dyDescent="0.25"/>
  <cols>
    <col min="1" max="1" width="12.28515625" bestFit="1" customWidth="1"/>
    <col min="2" max="2" width="11.85546875" customWidth="1"/>
    <col min="3" max="3" width="12" customWidth="1"/>
    <col min="4" max="4" width="12.140625" customWidth="1"/>
    <col min="5" max="5" width="12.28515625" bestFit="1" customWidth="1"/>
    <col min="6" max="6" width="12.28515625" customWidth="1"/>
    <col min="7" max="7" width="11.85546875" customWidth="1"/>
    <col min="8" max="8" width="12.140625" customWidth="1"/>
    <col min="9" max="9" width="11.85546875" customWidth="1"/>
    <col min="10" max="10" width="12" customWidth="1"/>
    <col min="11" max="11" width="23.140625" bestFit="1" customWidth="1"/>
    <col min="12" max="12" width="29.28515625" customWidth="1"/>
    <col min="13" max="13" width="15.5703125" bestFit="1" customWidth="1"/>
    <col min="14" max="14" width="16.28515625" customWidth="1"/>
    <col min="16" max="17" width="15.5703125" bestFit="1" customWidth="1"/>
  </cols>
  <sheetData>
    <row r="1" spans="1:20" ht="44.25" customHeight="1" x14ac:dyDescent="0.4">
      <c r="A1" s="19">
        <v>1</v>
      </c>
      <c r="B1" s="19">
        <f>A1+1</f>
        <v>2</v>
      </c>
      <c r="C1" s="19">
        <f t="shared" ref="C1:I1" si="0">B1+1</f>
        <v>3</v>
      </c>
      <c r="D1" s="19">
        <f t="shared" si="0"/>
        <v>4</v>
      </c>
      <c r="E1" s="19">
        <f t="shared" si="0"/>
        <v>5</v>
      </c>
      <c r="F1" s="19">
        <f t="shared" si="0"/>
        <v>6</v>
      </c>
      <c r="G1" s="19">
        <f t="shared" si="0"/>
        <v>7</v>
      </c>
      <c r="H1" s="19">
        <f t="shared" si="0"/>
        <v>8</v>
      </c>
      <c r="I1" s="19">
        <f t="shared" si="0"/>
        <v>9</v>
      </c>
      <c r="J1" s="19">
        <f>I1+1</f>
        <v>10</v>
      </c>
      <c r="K1" s="20" t="s">
        <v>4</v>
      </c>
      <c r="L1" s="21" t="s">
        <v>1</v>
      </c>
      <c r="M1" s="20" t="s">
        <v>3</v>
      </c>
      <c r="N1" s="21" t="s">
        <v>2</v>
      </c>
    </row>
    <row r="2" spans="1:20" x14ac:dyDescent="0.25">
      <c r="A2" s="1" t="s">
        <v>0</v>
      </c>
      <c r="B2" s="11"/>
      <c r="C2" s="11">
        <v>2300</v>
      </c>
      <c r="D2" s="1" t="s">
        <v>0</v>
      </c>
      <c r="E2" s="1" t="s">
        <v>0</v>
      </c>
      <c r="F2" s="11">
        <v>2500</v>
      </c>
      <c r="G2" s="11">
        <v>2500</v>
      </c>
      <c r="H2" s="11">
        <v>2300</v>
      </c>
      <c r="I2" s="11">
        <v>2300</v>
      </c>
      <c r="J2" s="1" t="s">
        <v>0</v>
      </c>
      <c r="K2" s="22">
        <f>СУММЦВЕТ(A2:J2,$K$1)</f>
        <v>11900</v>
      </c>
      <c r="L2" s="23">
        <f>СУММЗАЛИВКА(A2:J2,$L$1)</f>
        <v>11900</v>
      </c>
      <c r="M2" s="24">
        <f>КОЛЦВЕТ(A2:J2,$M$1)</f>
        <v>6</v>
      </c>
      <c r="N2" s="25">
        <f>КОЛЗАЛИВКА(A2:J2,$N$1)</f>
        <v>6</v>
      </c>
    </row>
    <row r="3" spans="1:20" x14ac:dyDescent="0.25">
      <c r="A3" s="11">
        <v>2300</v>
      </c>
      <c r="B3" s="12">
        <v>2300</v>
      </c>
      <c r="C3" s="12">
        <v>2300</v>
      </c>
      <c r="D3" s="1" t="s">
        <v>0</v>
      </c>
      <c r="E3" s="11">
        <v>2300</v>
      </c>
      <c r="F3" s="1" t="s">
        <v>0</v>
      </c>
      <c r="G3" s="1" t="s">
        <v>0</v>
      </c>
      <c r="H3" s="11">
        <v>2300</v>
      </c>
      <c r="I3" s="11">
        <v>2500</v>
      </c>
      <c r="J3" s="11">
        <v>2300</v>
      </c>
      <c r="K3" s="22">
        <f t="shared" ref="K3:K21" si="1">СУММЦВЕТ(A3:J3,$K$1)</f>
        <v>11700</v>
      </c>
      <c r="L3" s="23">
        <f t="shared" ref="L3:L21" si="2">СУММЗАЛИВКА(A3:J3,$L$1)</f>
        <v>16300</v>
      </c>
      <c r="M3" s="24">
        <f t="shared" ref="M3:M21" si="3">КОЛЦВЕТ(A3:J3,$M$1)</f>
        <v>5</v>
      </c>
      <c r="N3" s="25">
        <f t="shared" ref="N3:N21" si="4">КОЛЗАЛИВКА(A3:J3,$N$1)</f>
        <v>7</v>
      </c>
    </row>
    <row r="4" spans="1:20" x14ac:dyDescent="0.25">
      <c r="A4" s="1" t="s">
        <v>0</v>
      </c>
      <c r="B4" s="11">
        <v>2500</v>
      </c>
      <c r="C4" s="12">
        <v>2500</v>
      </c>
      <c r="D4" s="11">
        <v>2911</v>
      </c>
      <c r="E4" s="12">
        <v>2911</v>
      </c>
      <c r="F4" s="12">
        <v>2911</v>
      </c>
      <c r="G4" s="12">
        <v>2911</v>
      </c>
      <c r="H4" s="11">
        <v>2911</v>
      </c>
      <c r="I4" s="12">
        <v>2911</v>
      </c>
      <c r="J4" s="12">
        <v>2911</v>
      </c>
      <c r="K4" s="22">
        <f t="shared" si="1"/>
        <v>8322</v>
      </c>
      <c r="L4" s="23">
        <f t="shared" si="2"/>
        <v>25377</v>
      </c>
      <c r="M4" s="24">
        <f t="shared" si="3"/>
        <v>3</v>
      </c>
      <c r="N4" s="25">
        <f t="shared" si="4"/>
        <v>9</v>
      </c>
    </row>
    <row r="5" spans="1:20" x14ac:dyDescent="0.25">
      <c r="A5" s="1" t="s">
        <v>0</v>
      </c>
      <c r="B5" s="11">
        <v>2000</v>
      </c>
      <c r="C5" s="11">
        <v>2200</v>
      </c>
      <c r="D5" s="11">
        <v>2100</v>
      </c>
      <c r="E5" s="12">
        <v>2100</v>
      </c>
      <c r="F5" s="12">
        <v>2100</v>
      </c>
      <c r="G5" s="1" t="s">
        <v>0</v>
      </c>
      <c r="H5" s="1" t="s">
        <v>0</v>
      </c>
      <c r="I5" s="11">
        <v>2000</v>
      </c>
      <c r="J5" s="12">
        <v>2000</v>
      </c>
      <c r="K5" s="22">
        <f t="shared" si="1"/>
        <v>8300</v>
      </c>
      <c r="L5" s="23">
        <f t="shared" si="2"/>
        <v>14500</v>
      </c>
      <c r="M5" s="24">
        <f t="shared" si="3"/>
        <v>4</v>
      </c>
      <c r="N5" s="25">
        <f t="shared" si="4"/>
        <v>7</v>
      </c>
    </row>
    <row r="6" spans="1:20" x14ac:dyDescent="0.25">
      <c r="A6" s="1" t="s">
        <v>0</v>
      </c>
      <c r="B6" s="11">
        <v>2000</v>
      </c>
      <c r="C6" s="11">
        <v>2000</v>
      </c>
      <c r="D6" s="11">
        <v>2000</v>
      </c>
      <c r="E6" s="11">
        <v>2000</v>
      </c>
      <c r="F6" s="12">
        <v>2000</v>
      </c>
      <c r="G6" s="11">
        <v>2000</v>
      </c>
      <c r="H6" s="12">
        <v>2000</v>
      </c>
      <c r="I6" s="1" t="s">
        <v>0</v>
      </c>
      <c r="J6" s="11">
        <v>2000</v>
      </c>
      <c r="K6" s="22">
        <f t="shared" si="1"/>
        <v>12000</v>
      </c>
      <c r="L6" s="23">
        <f t="shared" si="2"/>
        <v>16000</v>
      </c>
      <c r="M6" s="24">
        <f t="shared" si="3"/>
        <v>6</v>
      </c>
      <c r="N6" s="25">
        <f t="shared" si="4"/>
        <v>8</v>
      </c>
    </row>
    <row r="7" spans="1:20" x14ac:dyDescent="0.25">
      <c r="A7" s="11">
        <v>2200</v>
      </c>
      <c r="B7" s="12">
        <v>2200</v>
      </c>
      <c r="C7" s="11">
        <v>2000</v>
      </c>
      <c r="D7" s="1" t="s">
        <v>0</v>
      </c>
      <c r="E7" s="11">
        <v>2000</v>
      </c>
      <c r="F7" s="1" t="s">
        <v>0</v>
      </c>
      <c r="G7" s="1" t="s">
        <v>0</v>
      </c>
      <c r="H7" s="1" t="s">
        <v>0</v>
      </c>
      <c r="I7" s="11">
        <v>1550</v>
      </c>
      <c r="J7" s="12">
        <v>1550</v>
      </c>
      <c r="K7" s="22">
        <f t="shared" si="1"/>
        <v>7750</v>
      </c>
      <c r="L7" s="23">
        <f t="shared" si="2"/>
        <v>11500</v>
      </c>
      <c r="M7" s="24">
        <f t="shared" si="3"/>
        <v>4</v>
      </c>
      <c r="N7" s="25">
        <f t="shared" si="4"/>
        <v>6</v>
      </c>
    </row>
    <row r="8" spans="1:20" x14ac:dyDescent="0.25">
      <c r="A8" s="1" t="s">
        <v>0</v>
      </c>
      <c r="B8" s="1" t="s">
        <v>0</v>
      </c>
      <c r="C8" s="11">
        <v>2100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1">
        <v>2300</v>
      </c>
      <c r="J8" s="12">
        <v>2300</v>
      </c>
      <c r="K8" s="22">
        <f t="shared" si="1"/>
        <v>4400</v>
      </c>
      <c r="L8" s="23">
        <f t="shared" si="2"/>
        <v>6700</v>
      </c>
      <c r="M8" s="24">
        <f t="shared" si="3"/>
        <v>2</v>
      </c>
      <c r="N8" s="25">
        <f t="shared" si="4"/>
        <v>3</v>
      </c>
    </row>
    <row r="9" spans="1:20" x14ac:dyDescent="0.25">
      <c r="A9" s="1" t="s">
        <v>0</v>
      </c>
      <c r="B9" s="1" t="s">
        <v>0</v>
      </c>
      <c r="C9" s="11">
        <v>2100</v>
      </c>
      <c r="D9" s="13">
        <v>2043</v>
      </c>
      <c r="E9" s="14">
        <v>2043</v>
      </c>
      <c r="F9" s="15">
        <v>2043</v>
      </c>
      <c r="G9" s="15">
        <v>2043</v>
      </c>
      <c r="H9" s="14">
        <v>2043</v>
      </c>
      <c r="I9" s="11">
        <v>2000</v>
      </c>
      <c r="J9" s="1" t="s">
        <v>0</v>
      </c>
      <c r="K9" s="22">
        <f t="shared" si="1"/>
        <v>6143</v>
      </c>
      <c r="L9" s="23">
        <f t="shared" si="2"/>
        <v>4100</v>
      </c>
      <c r="M9" s="24">
        <f t="shared" si="3"/>
        <v>3</v>
      </c>
      <c r="N9" s="25">
        <f t="shared" si="4"/>
        <v>2</v>
      </c>
    </row>
    <row r="10" spans="1:20" x14ac:dyDescent="0.25">
      <c r="A10" s="1" t="s">
        <v>0</v>
      </c>
      <c r="B10" s="1" t="s">
        <v>0</v>
      </c>
      <c r="C10" s="1" t="s">
        <v>0</v>
      </c>
      <c r="D10" s="1" t="s">
        <v>0</v>
      </c>
      <c r="E10" s="11">
        <v>2100</v>
      </c>
      <c r="F10" s="1" t="s">
        <v>0</v>
      </c>
      <c r="G10" s="1" t="s">
        <v>0</v>
      </c>
      <c r="H10" s="1" t="s">
        <v>0</v>
      </c>
      <c r="I10" s="1" t="s">
        <v>0</v>
      </c>
      <c r="J10" s="13">
        <v>2000</v>
      </c>
      <c r="K10" s="22">
        <f t="shared" si="1"/>
        <v>4100</v>
      </c>
      <c r="L10" s="23">
        <f t="shared" si="2"/>
        <v>2100</v>
      </c>
      <c r="M10" s="24">
        <f t="shared" si="3"/>
        <v>2</v>
      </c>
      <c r="N10" s="25">
        <f t="shared" si="4"/>
        <v>1</v>
      </c>
    </row>
    <row r="11" spans="1:20" x14ac:dyDescent="0.25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1">
        <v>3200</v>
      </c>
      <c r="I11" s="12">
        <v>3200</v>
      </c>
      <c r="J11" s="12">
        <v>3200</v>
      </c>
      <c r="K11" s="22">
        <f t="shared" si="1"/>
        <v>3200</v>
      </c>
      <c r="L11" s="23">
        <f t="shared" si="2"/>
        <v>9600</v>
      </c>
      <c r="M11" s="24">
        <f t="shared" si="3"/>
        <v>1</v>
      </c>
      <c r="N11" s="25">
        <f t="shared" si="4"/>
        <v>3</v>
      </c>
    </row>
    <row r="12" spans="1:20" x14ac:dyDescent="0.25">
      <c r="A12" s="11">
        <v>2200</v>
      </c>
      <c r="B12" s="12">
        <v>2200</v>
      </c>
      <c r="C12" s="11">
        <v>2300</v>
      </c>
      <c r="D12" s="1" t="s">
        <v>0</v>
      </c>
      <c r="E12" s="1" t="s">
        <v>0</v>
      </c>
      <c r="F12" s="11">
        <v>3200</v>
      </c>
      <c r="G12" s="12">
        <v>3200</v>
      </c>
      <c r="H12" s="12">
        <v>3200</v>
      </c>
      <c r="I12" s="12">
        <v>3200</v>
      </c>
      <c r="J12" s="12">
        <v>3200</v>
      </c>
      <c r="K12" s="22">
        <f t="shared" si="1"/>
        <v>7700</v>
      </c>
      <c r="L12" s="23">
        <f t="shared" si="2"/>
        <v>22700</v>
      </c>
      <c r="M12" s="24">
        <f t="shared" si="3"/>
        <v>3</v>
      </c>
      <c r="N12" s="25">
        <f t="shared" si="4"/>
        <v>8</v>
      </c>
    </row>
    <row r="13" spans="1:20" x14ac:dyDescent="0.25">
      <c r="A13" s="11">
        <v>2300</v>
      </c>
      <c r="B13" s="11">
        <v>2911</v>
      </c>
      <c r="C13" s="11">
        <v>2300</v>
      </c>
      <c r="D13" s="12">
        <v>2300</v>
      </c>
      <c r="E13" s="16">
        <v>2300</v>
      </c>
      <c r="F13" s="12">
        <v>2300</v>
      </c>
      <c r="G13" s="12">
        <v>2300</v>
      </c>
      <c r="H13" s="11">
        <v>2300</v>
      </c>
      <c r="I13" s="1" t="s">
        <v>0</v>
      </c>
      <c r="J13" s="11">
        <v>2500</v>
      </c>
      <c r="K13" s="22">
        <f t="shared" si="1"/>
        <v>12311</v>
      </c>
      <c r="L13" s="23">
        <f t="shared" si="2"/>
        <v>21511</v>
      </c>
      <c r="M13" s="24">
        <f t="shared" si="3"/>
        <v>5</v>
      </c>
      <c r="N13" s="25">
        <f t="shared" si="4"/>
        <v>9</v>
      </c>
    </row>
    <row r="14" spans="1:20" x14ac:dyDescent="0.25">
      <c r="A14" s="1" t="s">
        <v>0</v>
      </c>
      <c r="B14" s="1" t="s">
        <v>0</v>
      </c>
      <c r="C14" s="11">
        <v>2500</v>
      </c>
      <c r="D14" s="1" t="s">
        <v>0</v>
      </c>
      <c r="E14" s="11">
        <v>2996</v>
      </c>
      <c r="F14" s="1" t="s">
        <v>0</v>
      </c>
      <c r="G14" s="11">
        <v>2300</v>
      </c>
      <c r="H14" s="11">
        <v>2300</v>
      </c>
      <c r="I14" s="11">
        <v>1550</v>
      </c>
      <c r="J14" s="12">
        <v>1550</v>
      </c>
      <c r="K14" s="22">
        <f t="shared" si="1"/>
        <v>11646</v>
      </c>
      <c r="L14" s="23">
        <f t="shared" si="2"/>
        <v>13196</v>
      </c>
      <c r="M14" s="24">
        <f t="shared" si="3"/>
        <v>5</v>
      </c>
      <c r="N14" s="25">
        <f t="shared" si="4"/>
        <v>6</v>
      </c>
    </row>
    <row r="15" spans="1:20" x14ac:dyDescent="0.25">
      <c r="A15" s="11">
        <v>2313</v>
      </c>
      <c r="B15" s="12">
        <v>2313</v>
      </c>
      <c r="C15" s="12">
        <v>2313</v>
      </c>
      <c r="D15" s="11">
        <v>2300</v>
      </c>
      <c r="E15" s="12">
        <v>2300</v>
      </c>
      <c r="F15" s="12">
        <v>2300</v>
      </c>
      <c r="G15" s="11">
        <v>2200</v>
      </c>
      <c r="H15" s="11">
        <v>2500</v>
      </c>
      <c r="I15" s="12">
        <v>2500</v>
      </c>
      <c r="J15" s="12">
        <v>2500</v>
      </c>
      <c r="K15" s="22">
        <f t="shared" si="1"/>
        <v>9313</v>
      </c>
      <c r="L15" s="23">
        <f t="shared" si="2"/>
        <v>23539</v>
      </c>
      <c r="M15" s="24">
        <f t="shared" si="3"/>
        <v>4</v>
      </c>
      <c r="N15" s="25">
        <f t="shared" si="4"/>
        <v>10</v>
      </c>
    </row>
    <row r="16" spans="1:20" s="2" customFormat="1" x14ac:dyDescent="0.25">
      <c r="A16" s="13">
        <v>1687</v>
      </c>
      <c r="B16" s="14">
        <v>1687</v>
      </c>
      <c r="C16" s="14">
        <v>1687</v>
      </c>
      <c r="D16" s="13">
        <v>1850</v>
      </c>
      <c r="E16" s="14">
        <v>1850</v>
      </c>
      <c r="F16" s="14">
        <v>1850</v>
      </c>
      <c r="G16" s="14">
        <v>1850</v>
      </c>
      <c r="H16" s="13">
        <v>1850</v>
      </c>
      <c r="I16" s="14">
        <v>1850</v>
      </c>
      <c r="J16" s="1" t="s">
        <v>0</v>
      </c>
      <c r="K16" s="22">
        <f t="shared" si="1"/>
        <v>5387</v>
      </c>
      <c r="L16" s="23">
        <f t="shared" si="2"/>
        <v>0</v>
      </c>
      <c r="M16" s="24">
        <f t="shared" si="3"/>
        <v>3</v>
      </c>
      <c r="N16" s="25">
        <f t="shared" si="4"/>
        <v>0</v>
      </c>
      <c r="T16"/>
    </row>
    <row r="17" spans="1:14" x14ac:dyDescent="0.25">
      <c r="A17" s="17">
        <v>1978</v>
      </c>
      <c r="B17" s="18">
        <v>1978</v>
      </c>
      <c r="C17" s="18">
        <v>1978</v>
      </c>
      <c r="D17" s="18">
        <v>1978</v>
      </c>
      <c r="E17" s="11">
        <v>2000</v>
      </c>
      <c r="F17" s="1" t="s">
        <v>0</v>
      </c>
      <c r="G17" s="1" t="s">
        <v>0</v>
      </c>
      <c r="H17" s="1" t="s">
        <v>0</v>
      </c>
      <c r="I17" s="13">
        <v>2100</v>
      </c>
      <c r="J17" s="14">
        <v>2100</v>
      </c>
      <c r="K17" s="22">
        <f t="shared" si="1"/>
        <v>6078</v>
      </c>
      <c r="L17" s="23">
        <f t="shared" si="2"/>
        <v>2000</v>
      </c>
      <c r="M17" s="24">
        <f t="shared" si="3"/>
        <v>3</v>
      </c>
      <c r="N17" s="25">
        <f t="shared" si="4"/>
        <v>1</v>
      </c>
    </row>
    <row r="18" spans="1:14" x14ac:dyDescent="0.25">
      <c r="A18" s="13">
        <v>2000</v>
      </c>
      <c r="B18" s="17">
        <v>1780</v>
      </c>
      <c r="C18" s="18">
        <v>1780</v>
      </c>
      <c r="D18" s="18">
        <v>1780</v>
      </c>
      <c r="E18" s="18">
        <v>1780</v>
      </c>
      <c r="F18" s="17">
        <v>1780</v>
      </c>
      <c r="G18" s="18">
        <v>1780</v>
      </c>
      <c r="H18" s="18">
        <v>1780</v>
      </c>
      <c r="I18" s="13">
        <v>2000</v>
      </c>
      <c r="J18" s="1" t="s">
        <v>0</v>
      </c>
      <c r="K18" s="22">
        <f t="shared" si="1"/>
        <v>7560</v>
      </c>
      <c r="L18" s="23">
        <f t="shared" si="2"/>
        <v>0</v>
      </c>
      <c r="M18" s="24">
        <f t="shared" si="3"/>
        <v>4</v>
      </c>
      <c r="N18" s="25">
        <f t="shared" si="4"/>
        <v>0</v>
      </c>
    </row>
    <row r="19" spans="1:14" x14ac:dyDescent="0.25">
      <c r="A19" s="13">
        <v>1863</v>
      </c>
      <c r="B19" s="11">
        <v>3450</v>
      </c>
      <c r="C19" s="13">
        <v>1850</v>
      </c>
      <c r="D19" s="1" t="s">
        <v>0</v>
      </c>
      <c r="E19" s="1" t="s">
        <v>0</v>
      </c>
      <c r="F19" s="1" t="s">
        <v>0</v>
      </c>
      <c r="G19" s="1" t="s">
        <v>0</v>
      </c>
      <c r="H19" s="11">
        <v>2200</v>
      </c>
      <c r="I19" s="1" t="s">
        <v>0</v>
      </c>
      <c r="J19" s="11">
        <v>2300</v>
      </c>
      <c r="K19" s="22">
        <f t="shared" si="1"/>
        <v>11663</v>
      </c>
      <c r="L19" s="23">
        <f t="shared" si="2"/>
        <v>7950</v>
      </c>
      <c r="M19" s="24">
        <f t="shared" si="3"/>
        <v>5</v>
      </c>
      <c r="N19" s="25">
        <f t="shared" si="4"/>
        <v>3</v>
      </c>
    </row>
    <row r="20" spans="1:14" x14ac:dyDescent="0.25">
      <c r="A20" s="11">
        <v>2300</v>
      </c>
      <c r="B20" s="11">
        <v>2000</v>
      </c>
      <c r="C20" s="12">
        <v>2000</v>
      </c>
      <c r="D20" s="11">
        <v>2100</v>
      </c>
      <c r="E20" s="12">
        <v>2100</v>
      </c>
      <c r="F20" s="1" t="s">
        <v>0</v>
      </c>
      <c r="G20" s="1" t="s">
        <v>0</v>
      </c>
      <c r="H20" s="1" t="s">
        <v>0</v>
      </c>
      <c r="I20" s="11">
        <v>2500</v>
      </c>
      <c r="J20" s="12">
        <v>2500</v>
      </c>
      <c r="K20" s="22">
        <f t="shared" si="1"/>
        <v>8900</v>
      </c>
      <c r="L20" s="23">
        <f t="shared" si="2"/>
        <v>15500</v>
      </c>
      <c r="M20" s="24">
        <f t="shared" si="3"/>
        <v>4</v>
      </c>
      <c r="N20" s="25">
        <f t="shared" si="4"/>
        <v>7</v>
      </c>
    </row>
    <row r="21" spans="1:14" x14ac:dyDescent="0.25">
      <c r="A21" s="1" t="s">
        <v>0</v>
      </c>
      <c r="B21" s="13">
        <v>2120</v>
      </c>
      <c r="C21" s="14">
        <v>2120</v>
      </c>
      <c r="D21" s="11">
        <v>2100</v>
      </c>
      <c r="E21" s="12">
        <v>2100</v>
      </c>
      <c r="F21" s="12">
        <v>2100</v>
      </c>
      <c r="G21" s="1" t="s">
        <v>0</v>
      </c>
      <c r="H21" s="1" t="s">
        <v>0</v>
      </c>
      <c r="I21" s="11">
        <v>2100</v>
      </c>
      <c r="J21" s="1" t="s">
        <v>0</v>
      </c>
      <c r="K21" s="22">
        <f t="shared" si="1"/>
        <v>6320</v>
      </c>
      <c r="L21" s="23">
        <f t="shared" si="2"/>
        <v>8400</v>
      </c>
      <c r="M21" s="24">
        <f t="shared" si="3"/>
        <v>3</v>
      </c>
      <c r="N21" s="25">
        <f t="shared" si="4"/>
        <v>4</v>
      </c>
    </row>
    <row r="57" spans="1:10" x14ac:dyDescent="0.25">
      <c r="B57" s="3"/>
      <c r="C57" s="3"/>
      <c r="F57" s="3"/>
      <c r="G57" s="3"/>
      <c r="H57" s="3"/>
      <c r="I57" s="3"/>
    </row>
    <row r="58" spans="1:10" x14ac:dyDescent="0.25">
      <c r="A58" s="3"/>
      <c r="B58" s="4"/>
      <c r="C58" s="4"/>
      <c r="E58" s="3"/>
      <c r="H58" s="3"/>
      <c r="I58" s="3"/>
      <c r="J58" s="3"/>
    </row>
    <row r="59" spans="1:10" x14ac:dyDescent="0.25">
      <c r="B59" s="3"/>
      <c r="C59" s="4"/>
      <c r="D59" s="3"/>
      <c r="E59" s="4"/>
      <c r="F59" s="4"/>
      <c r="G59" s="4"/>
      <c r="H59" s="3"/>
      <c r="I59" s="4"/>
      <c r="J59" s="4"/>
    </row>
    <row r="60" spans="1:10" x14ac:dyDescent="0.25">
      <c r="B60" s="3"/>
      <c r="C60" s="3"/>
      <c r="D60" s="3"/>
      <c r="E60" s="4"/>
      <c r="F60" s="4"/>
      <c r="I60" s="3"/>
      <c r="J60" s="4"/>
    </row>
    <row r="61" spans="1:10" x14ac:dyDescent="0.25">
      <c r="B61" s="3"/>
      <c r="C61" s="3"/>
      <c r="D61" s="3"/>
      <c r="E61" s="3"/>
      <c r="F61" s="4"/>
      <c r="G61" s="3"/>
      <c r="H61" s="4"/>
      <c r="J61" s="3"/>
    </row>
    <row r="62" spans="1:10" x14ac:dyDescent="0.25">
      <c r="A62" s="3"/>
      <c r="B62" s="4"/>
      <c r="C62" s="3"/>
      <c r="E62" s="3"/>
      <c r="I62" s="3"/>
      <c r="J62" s="4"/>
    </row>
    <row r="63" spans="1:10" x14ac:dyDescent="0.25">
      <c r="A63" t="s">
        <v>0</v>
      </c>
      <c r="B63" t="s">
        <v>0</v>
      </c>
      <c r="C63" s="3"/>
      <c r="D63" t="s">
        <v>0</v>
      </c>
      <c r="E63" t="s">
        <v>0</v>
      </c>
      <c r="F63" t="s">
        <v>0</v>
      </c>
      <c r="G63" t="s">
        <v>0</v>
      </c>
      <c r="I63" s="3"/>
      <c r="J63" s="4"/>
    </row>
    <row r="64" spans="1:10" x14ac:dyDescent="0.25">
      <c r="A64" t="s">
        <v>0</v>
      </c>
      <c r="B64" t="s">
        <v>0</v>
      </c>
      <c r="C64" s="3"/>
      <c r="D64" s="6">
        <v>2043</v>
      </c>
      <c r="E64" s="7">
        <v>2043</v>
      </c>
      <c r="F64" s="8">
        <v>2043</v>
      </c>
      <c r="G64" s="8">
        <v>2043</v>
      </c>
      <c r="H64" s="7">
        <v>2043</v>
      </c>
      <c r="I64" s="3">
        <v>2000</v>
      </c>
      <c r="J64" t="s">
        <v>0</v>
      </c>
    </row>
    <row r="65" spans="1:10" x14ac:dyDescent="0.25">
      <c r="A65" t="s">
        <v>0</v>
      </c>
      <c r="B65" t="s">
        <v>0</v>
      </c>
      <c r="C65" t="s">
        <v>0</v>
      </c>
      <c r="D65" t="s">
        <v>0</v>
      </c>
      <c r="E65" s="3">
        <v>2100</v>
      </c>
      <c r="F65" t="s">
        <v>0</v>
      </c>
      <c r="G65" t="s">
        <v>0</v>
      </c>
      <c r="H65" t="s">
        <v>0</v>
      </c>
      <c r="I65" t="s">
        <v>0</v>
      </c>
      <c r="J65" s="6">
        <v>2000</v>
      </c>
    </row>
    <row r="66" spans="1:10" x14ac:dyDescent="0.25">
      <c r="H66" s="3"/>
      <c r="I66" s="4"/>
      <c r="J66" s="4"/>
    </row>
    <row r="67" spans="1:10" x14ac:dyDescent="0.25">
      <c r="A67" s="3"/>
      <c r="B67" s="4"/>
      <c r="C67" s="3"/>
      <c r="F67" s="3"/>
      <c r="G67" s="4"/>
      <c r="H67" s="4"/>
      <c r="I67" s="4"/>
      <c r="J67" s="4"/>
    </row>
    <row r="68" spans="1:10" x14ac:dyDescent="0.25">
      <c r="A68" s="3"/>
      <c r="B68" s="3"/>
      <c r="C68" s="3"/>
      <c r="D68" s="4"/>
      <c r="E68" s="5"/>
      <c r="F68" s="4"/>
      <c r="G68" s="4"/>
      <c r="H68" s="3"/>
      <c r="J68" s="3"/>
    </row>
    <row r="69" spans="1:10" x14ac:dyDescent="0.25">
      <c r="C69" s="3"/>
      <c r="E69" s="3"/>
      <c r="G69" s="3"/>
      <c r="H69" s="3"/>
      <c r="I69" s="3"/>
      <c r="J69" s="4"/>
    </row>
    <row r="70" spans="1:10" x14ac:dyDescent="0.25">
      <c r="A70" s="3"/>
      <c r="B70" s="4"/>
      <c r="C70" s="4"/>
      <c r="D70" s="3"/>
      <c r="E70" s="4"/>
      <c r="F70" s="4"/>
      <c r="G70" s="3"/>
      <c r="H70" s="3"/>
      <c r="I70" s="4"/>
      <c r="J70" s="4"/>
    </row>
    <row r="71" spans="1:10" x14ac:dyDescent="0.25">
      <c r="A71" s="6">
        <v>1687</v>
      </c>
      <c r="B71" s="7">
        <v>1687</v>
      </c>
      <c r="C71" s="7">
        <v>1687</v>
      </c>
      <c r="D71" s="6">
        <v>1850</v>
      </c>
      <c r="E71" s="7">
        <v>1850</v>
      </c>
      <c r="F71" s="7">
        <v>1850</v>
      </c>
      <c r="G71" s="7">
        <v>1850</v>
      </c>
      <c r="H71" s="6">
        <v>1850</v>
      </c>
      <c r="I71" s="7">
        <v>1850</v>
      </c>
      <c r="J71" t="s">
        <v>0</v>
      </c>
    </row>
    <row r="72" spans="1:10" x14ac:dyDescent="0.25">
      <c r="A72" s="9">
        <v>1978</v>
      </c>
      <c r="B72" s="10">
        <v>1978</v>
      </c>
      <c r="C72" s="10">
        <v>1978</v>
      </c>
      <c r="D72" s="10">
        <v>1978</v>
      </c>
      <c r="E72" s="3"/>
      <c r="F72" t="s">
        <v>0</v>
      </c>
      <c r="G72" t="s">
        <v>0</v>
      </c>
      <c r="H72" t="s">
        <v>0</v>
      </c>
      <c r="I72" s="6">
        <v>2100</v>
      </c>
      <c r="J72" s="7">
        <v>2100</v>
      </c>
    </row>
    <row r="73" spans="1:10" x14ac:dyDescent="0.25">
      <c r="A73" s="6">
        <v>2000</v>
      </c>
      <c r="B73" s="9">
        <v>1780</v>
      </c>
      <c r="C73" s="10">
        <v>1780</v>
      </c>
      <c r="D73" s="10">
        <v>1780</v>
      </c>
      <c r="E73" s="10">
        <v>1780</v>
      </c>
      <c r="F73" s="9">
        <v>1780</v>
      </c>
      <c r="G73" s="10">
        <v>1780</v>
      </c>
      <c r="H73" s="10">
        <v>1780</v>
      </c>
      <c r="I73" s="6">
        <v>2000</v>
      </c>
      <c r="J73" t="s">
        <v>0</v>
      </c>
    </row>
    <row r="74" spans="1:10" x14ac:dyDescent="0.25">
      <c r="A74" s="6">
        <v>1863</v>
      </c>
      <c r="B74" s="3"/>
      <c r="C74" s="6">
        <v>1850</v>
      </c>
      <c r="H74" s="3"/>
      <c r="J74" s="3"/>
    </row>
    <row r="75" spans="1:10" x14ac:dyDescent="0.25">
      <c r="A75" s="3"/>
      <c r="B75" s="3"/>
      <c r="C75" s="4"/>
      <c r="D75" s="3"/>
      <c r="E75" s="4"/>
      <c r="I75" s="3"/>
      <c r="J75" s="4"/>
    </row>
    <row r="76" spans="1:10" x14ac:dyDescent="0.25">
      <c r="A76" t="s">
        <v>0</v>
      </c>
      <c r="B76" s="6">
        <v>2120</v>
      </c>
      <c r="C76" s="7">
        <v>2120</v>
      </c>
      <c r="D76" s="3"/>
      <c r="E76" s="4"/>
      <c r="F76" s="4"/>
      <c r="I76" s="3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</dc:creator>
  <cp:lastModifiedBy>Rus</cp:lastModifiedBy>
  <cp:lastPrinted>2019-05-29T08:24:20Z</cp:lastPrinted>
  <dcterms:created xsi:type="dcterms:W3CDTF">2019-05-26T21:38:35Z</dcterms:created>
  <dcterms:modified xsi:type="dcterms:W3CDTF">2019-09-10T15:29:39Z</dcterms:modified>
</cp:coreProperties>
</file>