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915" yWindow="720" windowWidth="16170" windowHeight="11715" tabRatio="929"/>
  </bookViews>
  <sheets>
    <sheet name="Сварка" sheetId="9" r:id="rId1"/>
  </sheets>
  <definedNames>
    <definedName name="_FilterDatabase" localSheetId="0" hidden="1">Сварка!$A$1:$F$39</definedName>
  </definedNames>
  <calcPr calcId="145621"/>
  <customWorkbookViews>
    <customWorkbookView name="vTkachenko - Личное представление" guid="{E979DA99-8E71-4DDB-A29D-E65F5DF296AF}" mergeInterval="0" personalView="1" maximized="1" windowWidth="1276" windowHeight="859" tabRatio="810" activeSheetId="2"/>
    <customWorkbookView name="mivanov - Личное представление" guid="{C73C8312-4D6E-4A40-A777-3423D117A209}" mergeInterval="0" personalView="1" maximized="1" windowWidth="1276" windowHeight="885" tabRatio="809" activeSheetId="3"/>
    <customWorkbookView name="vKanenkov - Личное представление" guid="{3BBDED88-B9BE-43C9-928D-34B0E567A656}" mergeInterval="0" personalView="1" maximized="1" windowWidth="1276" windowHeight="889" tabRatio="809" activeSheetId="6"/>
    <customWorkbookView name="user_one - Личное представление" guid="{6330A280-A783-43F8-BFED-4F0D00DBBB2D}" mergeInterval="0" personalView="1" maximized="1" windowWidth="1276" windowHeight="884" tabRatio="810" activeSheetId="3"/>
    <customWorkbookView name="QZma - Личное представление" guid="{33B313A0-95E5-4C82-B53F-8231B432D1DC}" mergeInterval="0" personalView="1" maximized="1" windowWidth="1020" windowHeight="622" activeSheetId="1"/>
    <customWorkbookView name="122 - Личное представление" guid="{FF9E34DA-47D2-4A03-9C60-3D06C28070B6}" mergeInterval="0" personalView="1" maximized="1" windowWidth="1276" windowHeight="654" activeSheetId="1"/>
    <customWorkbookView name="Кузьмин Е.Ю. - Личное представление" guid="{A555A597-C740-4227-9F91-13ACEEB82AD1}" mergeInterval="0" personalView="1" maximized="1" windowWidth="1276" windowHeight="654" tabRatio="613" activeSheetId="2"/>
    <customWorkbookView name="mShkrogaleva - Личное представление" guid="{398CFDD2-FA07-4C8F-9B29-A7F62C55BAF7}" mergeInterval="0" personalView="1" maximized="1" windowWidth="1276" windowHeight="908" tabRatio="809" activeSheetId="5"/>
    <customWorkbookView name="aEskin - Личное представление" guid="{E75C03A0-D532-4FC3-9F22-C2C5F27957D9}" mergeInterval="0" personalView="1" maximized="1" windowWidth="1276" windowHeight="878" tabRatio="810" activeSheetId="2"/>
    <customWorkbookView name="user - Личное представление" guid="{2A14AD25-CB5B-4D2D-958E-FA26BBD09522}" mergeInterval="0" personalView="1" maximized="1" windowWidth="1276" windowHeight="885" tabRatio="809" activeSheetId="7"/>
    <customWorkbookView name="aGalushak - Личное представление" guid="{B31C1C1D-36EB-41CB-99BB-D5BEB4B2211E}" mergeInterval="0" personalView="1" maximized="1" windowWidth="1276" windowHeight="852" tabRatio="809" activeSheetId="4"/>
  </customWorkbookViews>
</workbook>
</file>

<file path=xl/calcChain.xml><?xml version="1.0" encoding="utf-8"?>
<calcChain xmlns="http://schemas.openxmlformats.org/spreadsheetml/2006/main">
  <c r="F2" i="9" l="1"/>
  <c r="F3" i="9"/>
  <c r="F4" i="9"/>
  <c r="F5" i="9"/>
  <c r="F6" i="9"/>
  <c r="F7" i="9"/>
  <c r="F8" i="9"/>
  <c r="F9" i="9"/>
  <c r="F1" i="9"/>
  <c r="B9" i="9" l="1"/>
  <c r="C9" i="9" s="1"/>
  <c r="B7" i="9" l="1"/>
  <c r="C7" i="9" s="1"/>
  <c r="B4" i="9"/>
  <c r="C4" i="9" s="1"/>
  <c r="B2" i="9"/>
  <c r="C2" i="9" s="1"/>
  <c r="D9" i="9"/>
  <c r="B1" i="9"/>
  <c r="C1" i="9" s="1"/>
  <c r="D2" i="9" l="1"/>
  <c r="D4" i="9"/>
  <c r="D7" i="9"/>
  <c r="D1" i="9"/>
  <c r="B5" i="9" l="1"/>
  <c r="B6" i="9"/>
  <c r="C6" i="9" l="1"/>
  <c r="D6" i="9" s="1"/>
  <c r="C5" i="9"/>
  <c r="D5" i="9" s="1"/>
  <c r="B8" i="9" l="1"/>
  <c r="C8" i="9" s="1"/>
  <c r="D8" i="9" s="1"/>
  <c r="B3" i="9" l="1"/>
  <c r="C3" i="9" s="1"/>
  <c r="D3" i="9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+00"/>
  </numFmts>
  <fonts count="3" x14ac:knownFonts="1">
    <font>
      <sz val="10"/>
      <name val="Arial Cyr"/>
      <charset val="204"/>
    </font>
    <font>
      <sz val="10"/>
      <name val="Arial Cyr"/>
      <charset val="204"/>
    </font>
    <font>
      <b/>
      <sz val="18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164" fontId="0" fillId="0" borderId="0" xfId="0" applyNumberFormat="1" applyFill="1" applyAlignment="1">
      <alignment horizontal="center"/>
    </xf>
    <xf numFmtId="164" fontId="0" fillId="0" borderId="0" xfId="0" applyNumberFormat="1" applyFill="1" applyAlignment="1" applyProtection="1">
      <alignment horizontal="center"/>
      <protection locked="0"/>
    </xf>
    <xf numFmtId="2" fontId="0" fillId="0" borderId="0" xfId="0" applyNumberFormat="1" applyFill="1" applyAlignment="1">
      <alignment horizontal="center"/>
    </xf>
    <xf numFmtId="0" fontId="0" fillId="0" borderId="0" xfId="0" applyFill="1"/>
    <xf numFmtId="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49" fontId="1" fillId="0" borderId="0" xfId="1" applyNumberFormat="1" applyFill="1"/>
    <xf numFmtId="2" fontId="0" fillId="0" borderId="1" xfId="0" applyNumberFormat="1" applyFill="1" applyBorder="1"/>
    <xf numFmtId="2" fontId="0" fillId="0" borderId="1" xfId="0" applyNumberFormat="1" applyFont="1" applyFill="1" applyBorder="1"/>
    <xf numFmtId="0" fontId="0" fillId="2" borderId="1" xfId="0" applyNumberForma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9"/>
  <sheetViews>
    <sheetView tabSelected="1" zoomScale="115" zoomScaleNormal="115" workbookViewId="0">
      <pane ySplit="1" topLeftCell="A2" activePane="bottomLeft" state="frozen"/>
      <selection activeCell="D1" sqref="D1"/>
      <selection pane="bottomLeft" activeCell="H6" sqref="H6"/>
    </sheetView>
  </sheetViews>
  <sheetFormatPr defaultRowHeight="12.75" outlineLevelCol="2" x14ac:dyDescent="0.2"/>
  <cols>
    <col min="1" max="1" width="11" style="1" customWidth="1"/>
    <col min="2" max="2" width="11.5703125" style="2" customWidth="1"/>
    <col min="3" max="3" width="14.5703125" style="3" customWidth="1"/>
    <col min="4" max="4" width="11.5703125" style="6" customWidth="1"/>
    <col min="5" max="5" width="4.7109375" style="4" customWidth="1" outlineLevel="2"/>
    <col min="6" max="6" width="10.140625" style="4" customWidth="1" outlineLevel="2"/>
    <col min="7" max="7" width="11.5703125" style="4" customWidth="1"/>
    <col min="8" max="8" width="14.85546875" style="4" customWidth="1"/>
    <col min="9" max="16384" width="9.140625" style="4"/>
  </cols>
  <sheetData>
    <row r="1" spans="1:6" x14ac:dyDescent="0.2">
      <c r="A1" s="8">
        <v>13.54</v>
      </c>
      <c r="B1" s="8">
        <f t="shared" ref="B1:B9" si="0">A1+9.8</f>
        <v>23.34</v>
      </c>
      <c r="C1" s="8">
        <f t="shared" ref="C1:C9" si="1">B1-A1</f>
        <v>9.8000000000000007</v>
      </c>
      <c r="D1" s="10" t="str">
        <f>IF(F1=C1,"хорошо","плохо")</f>
        <v>хорошо</v>
      </c>
      <c r="E1" s="8">
        <v>1</v>
      </c>
      <c r="F1" s="8">
        <f>E1*9.8</f>
        <v>9.8000000000000007</v>
      </c>
    </row>
    <row r="2" spans="1:6" x14ac:dyDescent="0.2">
      <c r="A2" s="8">
        <v>15.68</v>
      </c>
      <c r="B2" s="8">
        <f t="shared" si="0"/>
        <v>25.48</v>
      </c>
      <c r="C2" s="8">
        <f t="shared" si="1"/>
        <v>9.8000000000000007</v>
      </c>
      <c r="D2" s="10" t="str">
        <f>IF(F2=C2,"хорошо","плохо")</f>
        <v>хорошо</v>
      </c>
      <c r="E2" s="8">
        <v>1</v>
      </c>
      <c r="F2" s="8">
        <f t="shared" ref="F2:F9" si="2">E2*9.8</f>
        <v>9.8000000000000007</v>
      </c>
    </row>
    <row r="3" spans="1:6" x14ac:dyDescent="0.2">
      <c r="A3" s="9">
        <v>25.99</v>
      </c>
      <c r="B3" s="8">
        <f t="shared" si="0"/>
        <v>35.79</v>
      </c>
      <c r="C3" s="8">
        <f t="shared" si="1"/>
        <v>9.8000000000000007</v>
      </c>
      <c r="D3" s="10" t="str">
        <f>IF(F3=C3,"хорошо","плохо")</f>
        <v>хорошо</v>
      </c>
      <c r="E3" s="8">
        <v>1</v>
      </c>
      <c r="F3" s="8">
        <f t="shared" si="2"/>
        <v>9.8000000000000007</v>
      </c>
    </row>
    <row r="4" spans="1:6" x14ac:dyDescent="0.2">
      <c r="A4" s="9">
        <v>84.77</v>
      </c>
      <c r="B4" s="8">
        <f t="shared" si="0"/>
        <v>94.57</v>
      </c>
      <c r="C4" s="8">
        <f t="shared" si="1"/>
        <v>9.7999999999999972</v>
      </c>
      <c r="D4" s="10" t="str">
        <f>IF(F4=C4,"хорошо","плохо")</f>
        <v>хорошо</v>
      </c>
      <c r="E4" s="8">
        <v>1</v>
      </c>
      <c r="F4" s="8">
        <f t="shared" si="2"/>
        <v>9.8000000000000007</v>
      </c>
    </row>
    <row r="5" spans="1:6" x14ac:dyDescent="0.2">
      <c r="A5" s="8">
        <v>130.51</v>
      </c>
      <c r="B5" s="8">
        <f t="shared" si="0"/>
        <v>140.31</v>
      </c>
      <c r="C5" s="8">
        <f t="shared" si="1"/>
        <v>9.8000000000000114</v>
      </c>
      <c r="D5" s="10" t="str">
        <f>IF(F5=C5,"хорошо","плохо")</f>
        <v>плохо</v>
      </c>
      <c r="E5" s="8">
        <v>1</v>
      </c>
      <c r="F5" s="8">
        <f t="shared" si="2"/>
        <v>9.8000000000000007</v>
      </c>
    </row>
    <row r="6" spans="1:6" x14ac:dyDescent="0.2">
      <c r="A6" s="8">
        <v>397.31</v>
      </c>
      <c r="B6" s="8">
        <f t="shared" si="0"/>
        <v>407.11</v>
      </c>
      <c r="C6" s="8">
        <f t="shared" si="1"/>
        <v>9.8000000000000114</v>
      </c>
      <c r="D6" s="10" t="str">
        <f>IF(F6=C6,"хорошо","плохо")</f>
        <v>плохо</v>
      </c>
      <c r="E6" s="8">
        <v>1</v>
      </c>
      <c r="F6" s="8">
        <f t="shared" si="2"/>
        <v>9.8000000000000007</v>
      </c>
    </row>
    <row r="7" spans="1:6" x14ac:dyDescent="0.2">
      <c r="A7" s="8">
        <v>447.88</v>
      </c>
      <c r="B7" s="8">
        <f t="shared" si="0"/>
        <v>457.68</v>
      </c>
      <c r="C7" s="8">
        <f t="shared" si="1"/>
        <v>9.8000000000000114</v>
      </c>
      <c r="D7" s="10" t="str">
        <f>IF(F7=C7,"хорошо","плохо")</f>
        <v>плохо</v>
      </c>
      <c r="E7" s="8">
        <v>1</v>
      </c>
      <c r="F7" s="8">
        <f t="shared" si="2"/>
        <v>9.8000000000000007</v>
      </c>
    </row>
    <row r="8" spans="1:6" x14ac:dyDescent="0.2">
      <c r="A8" s="8">
        <v>499.66</v>
      </c>
      <c r="B8" s="8">
        <f t="shared" si="0"/>
        <v>509.46000000000004</v>
      </c>
      <c r="C8" s="8">
        <f t="shared" si="1"/>
        <v>9.8000000000000114</v>
      </c>
      <c r="D8" s="10" t="str">
        <f>IF(F8=C8,"хорошо","плохо")</f>
        <v>плохо</v>
      </c>
      <c r="E8" s="8">
        <v>1</v>
      </c>
      <c r="F8" s="8">
        <f t="shared" si="2"/>
        <v>9.8000000000000007</v>
      </c>
    </row>
    <row r="9" spans="1:6" x14ac:dyDescent="0.2">
      <c r="A9" s="8">
        <v>529.72</v>
      </c>
      <c r="B9" s="8">
        <f t="shared" si="0"/>
        <v>539.52</v>
      </c>
      <c r="C9" s="8">
        <f t="shared" si="1"/>
        <v>9.7999999999999545</v>
      </c>
      <c r="D9" s="10" t="str">
        <f>IF(F9=C9,"хорошо","плохо")</f>
        <v>плохо</v>
      </c>
      <c r="E9" s="8">
        <v>1</v>
      </c>
      <c r="F9" s="8">
        <f t="shared" si="2"/>
        <v>9.8000000000000007</v>
      </c>
    </row>
    <row r="10" spans="1:6" ht="23.25" x14ac:dyDescent="0.35">
      <c r="A10" s="7"/>
      <c r="B10" s="4"/>
      <c r="C10" s="5"/>
      <c r="D10" s="4"/>
    </row>
    <row r="11" spans="1:6" x14ac:dyDescent="0.2">
      <c r="A11" s="4"/>
      <c r="B11" s="4"/>
      <c r="C11" s="4"/>
      <c r="D11" s="4"/>
    </row>
    <row r="12" spans="1:6" x14ac:dyDescent="0.2">
      <c r="A12" s="4"/>
      <c r="B12" s="4"/>
      <c r="C12" s="4"/>
      <c r="D12" s="4"/>
    </row>
    <row r="13" spans="1:6" x14ac:dyDescent="0.2">
      <c r="A13" s="4"/>
      <c r="B13" s="4"/>
      <c r="C13" s="4"/>
      <c r="D13" s="4"/>
    </row>
    <row r="14" spans="1:6" x14ac:dyDescent="0.2">
      <c r="A14" s="4"/>
      <c r="B14" s="4"/>
      <c r="C14" s="4"/>
      <c r="D14" s="4"/>
    </row>
    <row r="15" spans="1:6" x14ac:dyDescent="0.2">
      <c r="A15" s="4"/>
      <c r="B15" s="4"/>
      <c r="C15" s="4"/>
      <c r="D15" s="4"/>
    </row>
    <row r="16" spans="1:6" x14ac:dyDescent="0.2">
      <c r="A16" s="4"/>
      <c r="B16" s="4"/>
      <c r="C16" s="4"/>
      <c r="D16" s="4"/>
    </row>
    <row r="17" spans="1:4" x14ac:dyDescent="0.2">
      <c r="A17" s="4"/>
      <c r="B17" s="4"/>
      <c r="C17" s="4"/>
      <c r="D17" s="4"/>
    </row>
    <row r="18" spans="1:4" x14ac:dyDescent="0.2">
      <c r="A18" s="4"/>
      <c r="B18" s="4"/>
      <c r="C18" s="4"/>
      <c r="D18" s="4"/>
    </row>
    <row r="19" spans="1:4" x14ac:dyDescent="0.2">
      <c r="A19" s="4"/>
      <c r="B19" s="4"/>
      <c r="C19" s="4"/>
      <c r="D19" s="4"/>
    </row>
    <row r="20" spans="1:4" x14ac:dyDescent="0.2">
      <c r="A20" s="4"/>
      <c r="B20" s="4"/>
      <c r="C20" s="4"/>
      <c r="D20" s="4"/>
    </row>
    <row r="21" spans="1:4" x14ac:dyDescent="0.2">
      <c r="A21" s="4"/>
      <c r="B21" s="4"/>
      <c r="C21" s="4"/>
      <c r="D21" s="4"/>
    </row>
    <row r="22" spans="1:4" x14ac:dyDescent="0.2">
      <c r="A22" s="4"/>
      <c r="B22" s="4"/>
      <c r="C22" s="4"/>
      <c r="D22" s="4"/>
    </row>
    <row r="23" spans="1:4" x14ac:dyDescent="0.2">
      <c r="A23" s="4"/>
      <c r="B23" s="4"/>
      <c r="C23" s="4"/>
      <c r="D23" s="4"/>
    </row>
    <row r="24" spans="1:4" x14ac:dyDescent="0.2">
      <c r="A24" s="4"/>
      <c r="B24" s="4"/>
      <c r="C24" s="4"/>
      <c r="D24" s="4"/>
    </row>
    <row r="25" spans="1:4" x14ac:dyDescent="0.2">
      <c r="A25" s="4"/>
      <c r="B25" s="4"/>
      <c r="C25" s="4"/>
      <c r="D25" s="4"/>
    </row>
    <row r="26" spans="1:4" x14ac:dyDescent="0.2">
      <c r="A26" s="4"/>
      <c r="B26" s="4"/>
      <c r="C26" s="4"/>
      <c r="D26" s="4"/>
    </row>
    <row r="27" spans="1:4" x14ac:dyDescent="0.2">
      <c r="A27" s="4"/>
      <c r="B27" s="4"/>
      <c r="C27" s="4"/>
      <c r="D27" s="4"/>
    </row>
    <row r="28" spans="1:4" x14ac:dyDescent="0.2">
      <c r="A28" s="4"/>
      <c r="B28" s="4"/>
      <c r="C28" s="4"/>
      <c r="D28" s="4"/>
    </row>
    <row r="29" spans="1:4" x14ac:dyDescent="0.2">
      <c r="A29" s="4"/>
      <c r="B29" s="4"/>
      <c r="C29" s="4"/>
      <c r="D29" s="4"/>
    </row>
    <row r="30" spans="1:4" x14ac:dyDescent="0.2">
      <c r="A30" s="4"/>
      <c r="B30" s="4"/>
      <c r="C30" s="4"/>
      <c r="D30" s="4"/>
    </row>
    <row r="31" spans="1:4" x14ac:dyDescent="0.2">
      <c r="A31" s="4"/>
      <c r="B31" s="4"/>
      <c r="C31" s="4"/>
      <c r="D31" s="4"/>
    </row>
    <row r="32" spans="1:4" x14ac:dyDescent="0.2">
      <c r="A32" s="4"/>
      <c r="B32" s="4"/>
      <c r="C32" s="4"/>
      <c r="D32" s="4"/>
    </row>
    <row r="33" spans="1:4" x14ac:dyDescent="0.2">
      <c r="A33" s="4"/>
      <c r="B33" s="4"/>
      <c r="C33" s="4"/>
      <c r="D33" s="4"/>
    </row>
    <row r="34" spans="1:4" x14ac:dyDescent="0.2">
      <c r="A34" s="4"/>
      <c r="B34" s="4"/>
      <c r="C34" s="4"/>
      <c r="D34" s="4"/>
    </row>
    <row r="35" spans="1:4" x14ac:dyDescent="0.2">
      <c r="A35" s="4"/>
      <c r="B35" s="4"/>
      <c r="C35" s="4"/>
      <c r="D35" s="4"/>
    </row>
    <row r="36" spans="1:4" x14ac:dyDescent="0.2">
      <c r="A36" s="4"/>
      <c r="B36" s="4"/>
      <c r="C36" s="4"/>
      <c r="D36" s="4"/>
    </row>
    <row r="37" spans="1:4" x14ac:dyDescent="0.2">
      <c r="A37" s="4"/>
      <c r="B37" s="4"/>
      <c r="C37" s="4"/>
      <c r="D37" s="4"/>
    </row>
    <row r="38" spans="1:4" x14ac:dyDescent="0.2">
      <c r="A38" s="4"/>
      <c r="B38" s="4"/>
      <c r="C38" s="4"/>
      <c r="D38" s="4"/>
    </row>
    <row r="39" spans="1:4" x14ac:dyDescent="0.2">
      <c r="A39" s="4"/>
      <c r="B39" s="4"/>
      <c r="C39" s="4"/>
      <c r="D39" s="4"/>
    </row>
  </sheetData>
  <conditionalFormatting sqref="C1:C1048576">
    <cfRule type="cellIs" dxfId="0" priority="1767" stopIfTrue="1" operator="lessThan">
      <formula>0</formula>
    </cfRule>
  </conditionalFormatting>
  <dataValidations count="1">
    <dataValidation type="decimal" allowBlank="1" showInputMessage="1" showErrorMessage="1" sqref="B1:B65048">
      <formula1>0</formula1>
      <formula2>100000</formula2>
    </dataValidation>
  </dataValidations>
  <pageMargins left="0.7" right="0.7" top="0.75" bottom="0.75" header="0.3" footer="0.3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Сварка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QZma</dc:creator>
  <cp:lastModifiedBy>Игорь Негушин</cp:lastModifiedBy>
  <cp:lastPrinted>2013-08-20T07:32:42Z</cp:lastPrinted>
  <dcterms:created xsi:type="dcterms:W3CDTF">2007-12-16T18:44:44Z</dcterms:created>
  <dcterms:modified xsi:type="dcterms:W3CDTF">2019-08-07T08:01:41Z</dcterms:modified>
</cp:coreProperties>
</file>