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69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<sst xmlns="http://schemas.openxmlformats.org/spreadsheetml/2006/main" count="34" uniqueCount="12">
  <si>
    <t>арт товара</t>
  </si>
  <si>
    <t>статус на складе</t>
  </si>
  <si>
    <t>активный</t>
  </si>
  <si>
    <t>неактивный</t>
  </si>
  <si>
    <t>сезонный</t>
  </si>
  <si>
    <t>статус в магазине</t>
  </si>
  <si>
    <t>должен ли быть товар
1да 0нет</t>
  </si>
  <si>
    <t>кол-во в магазине</t>
  </si>
  <si>
    <t>всего артикулов</t>
  </si>
  <si>
    <t>кол-во 0 и предыдущее условие(т.е.  0шт которые можно заказать)</t>
  </si>
  <si>
    <t>артикулов активных и сезонных на складе</t>
  </si>
  <si>
    <t>доступны для заказа магазином (активный,сезонный склад и активный сезонный магазин, и "1" должен быть)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</si>
</sst>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26"/>
  <sheetViews>
    <sheetView tabSelected="1" workbookViewId="0">
      <selection activeCell="I10" sqref="I10"/>
    </sheetView>
  </sheetViews>
  <sheetFormatPr defaultRowHeight="15"/>
  <cols>
    <col min="1" max="1" width="7.7109375" customWidth="1"/>
    <col min="2" max="2" width="10.42578125" customWidth="1"/>
    <col min="4" max="4" width="13.85546875" customWidth="1"/>
    <col min="5" max="5" width="10.28515625" customWidth="1"/>
    <col min="6" max="6" width="15.85546875" customWidth="1"/>
    <col min="7" max="7" width="7" customWidth="1"/>
  </cols>
  <sheetData>
    <row r="6" spans="1:9" ht="15.75" thickBot="1"/>
    <row r="7" spans="1:9" s="8" customFormat="1" ht="50.25" customHeight="1">
      <c r="A7" s="10" t="s">
        <v>0</v>
      </c>
      <c r="B7" s="11" t="s">
        <v>1</v>
      </c>
      <c r="D7" s="12" t="s">
        <v>5</v>
      </c>
      <c r="E7" s="13" t="s">
        <v>7</v>
      </c>
      <c r="F7" s="8" t="s">
        <v>6</v>
      </c>
    </row>
    <row r="8" spans="1:9">
      <c r="A8" s="1">
        <v>111</v>
      </c>
      <c r="B8" s="2" t="s">
        <v>2</v>
      </c>
      <c r="D8" s="5" t="s">
        <v>3</v>
      </c>
      <c r="E8">
        <v>10</v>
      </c>
      <c r="F8">
        <v>1</v>
      </c>
      <c r="H8" s="9">
        <f>COUNTIF(A8:A26,"&lt;&gt;0")</f>
        <v>13</v>
      </c>
      <c r="I8" t="s">
        <v>8</v>
      </c>
    </row>
    <row r="9" spans="1:9">
      <c r="A9" s="1">
        <v>222</v>
      </c>
      <c r="B9" s="2" t="s">
        <v>2</v>
      </c>
      <c r="D9" s="5" t="s">
        <v>3</v>
      </c>
      <c r="E9">
        <v>0</v>
      </c>
      <c r="F9">
        <v>1</v>
      </c>
      <c r="H9">
        <f>COUNTIFS(A8:A26,"&lt;&gt;0",B8:B26,"активный")+COUNTIFS(A8:A26,"&lt;&gt;0",B8:B26,"сезонный")</f>
        <v>11</v>
      </c>
      <c r="I9" t="s">
        <v>10</v>
      </c>
    </row>
    <row r="10" spans="1:9">
      <c r="A10" s="1">
        <v>0</v>
      </c>
      <c r="B10" s="2"/>
      <c r="D10" s="6"/>
      <c r="E10">
        <v>0</v>
      </c>
      <c r="F10">
        <v>0</v>
      </c>
      <c r="H10" s="14"/>
      <c r="I10" t="s">
        <v>11</v>
      </c>
    </row>
    <row r="11" spans="1:9">
      <c r="A11" s="1">
        <v>333</v>
      </c>
      <c r="B11" s="2" t="s">
        <v>2</v>
      </c>
      <c r="D11" s="5"/>
      <c r="E11">
        <v>0</v>
      </c>
      <c r="F11">
        <v>1</v>
      </c>
      <c r="H11" s="14"/>
      <c r="I11" t="s">
        <v>9</v>
      </c>
    </row>
    <row r="12" spans="1:9">
      <c r="A12" s="1">
        <v>0</v>
      </c>
      <c r="B12" s="2"/>
      <c r="D12" s="6"/>
      <c r="E12">
        <v>0</v>
      </c>
      <c r="F12">
        <v>0</v>
      </c>
    </row>
    <row r="13" spans="1:9">
      <c r="A13" s="1">
        <v>123</v>
      </c>
      <c r="B13" s="2" t="s">
        <v>2</v>
      </c>
      <c r="D13" s="5" t="s">
        <v>4</v>
      </c>
      <c r="E13">
        <v>3</v>
      </c>
      <c r="F13">
        <v>1</v>
      </c>
    </row>
    <row r="14" spans="1:9">
      <c r="A14" s="1">
        <v>468</v>
      </c>
      <c r="B14" s="2" t="s">
        <v>2</v>
      </c>
      <c r="D14" s="5" t="s">
        <v>2</v>
      </c>
      <c r="E14">
        <v>36</v>
      </c>
      <c r="F14">
        <v>0</v>
      </c>
    </row>
    <row r="15" spans="1:9">
      <c r="A15" s="1">
        <v>698</v>
      </c>
      <c r="B15" s="2" t="s">
        <v>2</v>
      </c>
      <c r="D15" s="5" t="s">
        <v>2</v>
      </c>
      <c r="E15">
        <v>18</v>
      </c>
      <c r="F15">
        <v>0</v>
      </c>
    </row>
    <row r="16" spans="1:9">
      <c r="A16" s="1">
        <v>589</v>
      </c>
      <c r="B16" s="2" t="s">
        <v>3</v>
      </c>
      <c r="D16" s="5" t="s">
        <v>3</v>
      </c>
      <c r="E16">
        <v>56</v>
      </c>
      <c r="F16">
        <v>0</v>
      </c>
    </row>
    <row r="17" spans="1:6">
      <c r="A17" s="1">
        <v>365</v>
      </c>
      <c r="B17" s="2" t="s">
        <v>4</v>
      </c>
      <c r="D17" s="5" t="s">
        <v>3</v>
      </c>
      <c r="E17">
        <v>0</v>
      </c>
      <c r="F17">
        <v>1</v>
      </c>
    </row>
    <row r="18" spans="1:6">
      <c r="A18" s="1">
        <v>0</v>
      </c>
      <c r="B18" s="2"/>
      <c r="D18" s="6"/>
      <c r="E18">
        <v>0</v>
      </c>
      <c r="F18">
        <v>0</v>
      </c>
    </row>
    <row r="19" spans="1:6">
      <c r="A19" s="1">
        <v>7877</v>
      </c>
      <c r="B19" s="2" t="s">
        <v>4</v>
      </c>
      <c r="D19" s="5" t="s">
        <v>4</v>
      </c>
      <c r="E19">
        <v>28</v>
      </c>
      <c r="F19">
        <v>1</v>
      </c>
    </row>
    <row r="20" spans="1:6">
      <c r="A20" s="1">
        <v>565656</v>
      </c>
      <c r="B20" s="2" t="s">
        <v>4</v>
      </c>
      <c r="D20" s="5" t="s">
        <v>4</v>
      </c>
      <c r="E20">
        <v>98</v>
      </c>
      <c r="F20">
        <v>1</v>
      </c>
    </row>
    <row r="21" spans="1:6">
      <c r="A21" s="1">
        <v>0</v>
      </c>
      <c r="B21" s="2"/>
      <c r="D21" s="6"/>
      <c r="E21">
        <v>0</v>
      </c>
      <c r="F21">
        <v>0</v>
      </c>
    </row>
    <row r="22" spans="1:6">
      <c r="A22" s="1">
        <v>0</v>
      </c>
      <c r="B22" s="2"/>
      <c r="D22" s="6"/>
      <c r="E22">
        <v>0</v>
      </c>
      <c r="F22">
        <v>0</v>
      </c>
    </row>
    <row r="23" spans="1:6">
      <c r="A23" s="1">
        <v>0</v>
      </c>
      <c r="B23" s="2"/>
      <c r="D23" s="6"/>
      <c r="E23">
        <v>0</v>
      </c>
      <c r="F23">
        <v>0</v>
      </c>
    </row>
    <row r="24" spans="1:6">
      <c r="A24" s="1">
        <v>45466</v>
      </c>
      <c r="B24" s="2" t="s">
        <v>3</v>
      </c>
      <c r="D24" s="5" t="s">
        <v>3</v>
      </c>
      <c r="E24">
        <v>5</v>
      </c>
      <c r="F24">
        <v>1</v>
      </c>
    </row>
    <row r="25" spans="1:6">
      <c r="A25" s="1">
        <v>5454</v>
      </c>
      <c r="B25" s="2" t="s">
        <v>2</v>
      </c>
      <c r="D25" s="5" t="s">
        <v>2</v>
      </c>
      <c r="E25">
        <v>0</v>
      </c>
      <c r="F25">
        <v>0</v>
      </c>
    </row>
    <row r="26" spans="1:6" ht="15.75" thickBot="1">
      <c r="A26" s="3">
        <v>545</v>
      </c>
      <c r="B26" s="4" t="s">
        <v>2</v>
      </c>
      <c r="D26" s="7" t="s">
        <v>2</v>
      </c>
      <c r="E26">
        <v>63</v>
      </c>
      <c r="F26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2019-09-07T10:40:32Z</dcterms:created>
  <dcterms:modified xsi:type="dcterms:W3CDTF">2019-09-07T16:53:38Z</dcterms:modified>
</cp:coreProperties>
</file>