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" i="2" l="1"/>
  <c r="C4" i="2"/>
  <c r="C3" i="2"/>
  <c r="C2" i="2"/>
  <c r="H1" i="2" l="1"/>
</calcChain>
</file>

<file path=xl/sharedStrings.xml><?xml version="1.0" encoding="utf-8"?>
<sst xmlns="http://schemas.openxmlformats.org/spreadsheetml/2006/main" count="95" uniqueCount="85">
  <si>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</si>
  <si>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</si>
  <si>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</si>
  <si>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</si>
  <si>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</si>
  <si>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</si>
  <si>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</si>
  <si>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</si>
  <si>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</si>
  <si>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</si>
  <si>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</si>
  <si>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</si>
  <si>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</si>
  <si>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</si>
  <si>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</si>
  <si>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</si>
  <si>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</si>
  <si>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</si>
  <si>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</si>
  <si>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</si>
  <si>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</si>
  <si>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</si>
  <si>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</si>
  <si>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</si>
  <si>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</si>
  <si>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</si>
  <si>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</si>
  <si>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</si>
  <si>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</si>
  <si>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</si>
  <si>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</si>
  <si>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</si>
  <si>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</si>
  <si>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</si>
  <si>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</si>
  <si>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</si>
  <si>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</si>
  <si>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</si>
  <si>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</si>
  <si>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</si>
  <si>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</si>
  <si>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</si>
  <si>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</si>
  <si>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</si>
  <si>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</si>
  <si>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</si>
  <si>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</si>
  <si>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</si>
  <si>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</si>
  <si>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</si>
  <si>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</si>
  <si>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</si>
  <si>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</si>
  <si>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</si>
  <si>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</si>
  <si>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</si>
  <si>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</si>
  <si>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</si>
  <si>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</si>
  <si>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</si>
  <si>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</si>
  <si>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</si>
  <si>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</si>
  <si>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</si>
  <si>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выход в субботу</t>
  </si>
  <si>
    <t>отгул за субботу</t>
  </si>
  <si>
    <t>понедельник</t>
  </si>
  <si>
    <t>вторник</t>
  </si>
  <si>
    <t>среда</t>
  </si>
  <si>
    <t>четверг</t>
  </si>
  <si>
    <t>пятницу</t>
  </si>
  <si>
    <t>суббота</t>
  </si>
  <si>
    <t>воскресенье</t>
  </si>
  <si>
    <t>Федоров</t>
  </si>
  <si>
    <t>отработано</t>
  </si>
  <si>
    <t>отгулено</t>
  </si>
  <si>
    <t>осталось</t>
  </si>
  <si>
    <t>День недели</t>
  </si>
  <si>
    <t>Агенты</t>
  </si>
  <si>
    <t>Иванов Иван</t>
  </si>
  <si>
    <t>Петров Алексей</t>
  </si>
  <si>
    <t>Федоров Роман</t>
  </si>
  <si>
    <t>Сидоров Олег</t>
  </si>
  <si>
    <t>Иванов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</si>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</sst>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12" xfId="0" applyFill="1" applyBorder="1"/>
    <xf numFmtId="0" fontId="0" fillId="6" borderId="18" xfId="0" applyFill="1" applyBorder="1"/>
    <xf numFmtId="0" fontId="0" fillId="6" borderId="0" xfId="0" applyFont="1" applyFill="1"/>
    <xf numFmtId="0" fontId="0" fillId="5" borderId="0" xfId="0" applyFill="1"/>
    <xf numFmtId="0" fontId="0" fillId="0" borderId="29" xfId="0" applyBorder="1" applyAlignment="1">
      <alignment horizontal="center"/>
    </xf>
    <xf numFmtId="0" fontId="0" fillId="0" borderId="1" xfId="0" applyFill="1" applyBorder="1" applyAlignment="1">
      <alignment horizontal="right"/>
    </xf>
    <xf numFmtId="14" fontId="0" fillId="0" borderId="0" xfId="0" applyNumberFormat="1"/>
    <xf numFmtId="0" fontId="1" fillId="7" borderId="1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0" fillId="0" borderId="9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65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tabSelected="1" workbookViewId="0">
      <selection activeCell="A12" sqref="A12:A15"/>
    </sheetView>
  </sheetViews>
  <sheetFormatPr defaultRowHeight="15" x14ac:dyDescent="0.25"/>
  <cols>
    <col min="1" max="1" width="21.42578125" bestFit="1" customWidth="1"/>
    <col min="2" max="2" width="10.7109375" hidden="1" customWidth="1"/>
    <col min="3" max="10" width="7.28515625" hidden="1" customWidth="1"/>
    <col min="11" max="36" width="8.28515625" hidden="1" customWidth="1"/>
    <col min="37" max="53" width="8.28515625" bestFit="1" customWidth="1"/>
  </cols>
  <sheetData>
    <row r="1" spans="1:54" ht="16.5" thickBot="1" x14ac:dyDescent="0.3">
      <c r="B1" s="42" t="s">
        <v>52</v>
      </c>
      <c r="C1" s="40"/>
      <c r="D1" s="40"/>
      <c r="E1" s="40"/>
      <c r="F1" s="41"/>
      <c r="G1" s="39" t="s">
        <v>53</v>
      </c>
      <c r="H1" s="40"/>
      <c r="I1" s="40"/>
      <c r="J1" s="43"/>
      <c r="K1" s="44" t="s">
        <v>54</v>
      </c>
      <c r="L1" s="45"/>
      <c r="M1" s="45"/>
      <c r="N1" s="46"/>
      <c r="O1" s="47" t="s">
        <v>55</v>
      </c>
      <c r="P1" s="45"/>
      <c r="Q1" s="45"/>
      <c r="R1" s="48"/>
      <c r="S1" s="44" t="s">
        <v>56</v>
      </c>
      <c r="T1" s="45"/>
      <c r="U1" s="45"/>
      <c r="V1" s="45"/>
      <c r="W1" s="46"/>
      <c r="X1" s="32" t="s">
        <v>57</v>
      </c>
      <c r="Y1" s="30"/>
      <c r="Z1" s="30"/>
      <c r="AA1" s="33"/>
      <c r="AB1" s="29" t="s">
        <v>58</v>
      </c>
      <c r="AC1" s="30"/>
      <c r="AD1" s="30"/>
      <c r="AE1" s="30"/>
      <c r="AF1" s="31"/>
      <c r="AG1" s="32" t="s">
        <v>59</v>
      </c>
      <c r="AH1" s="30"/>
      <c r="AI1" s="30"/>
      <c r="AJ1" s="33"/>
      <c r="AK1" s="34" t="s">
        <v>60</v>
      </c>
      <c r="AL1" s="35"/>
      <c r="AM1" s="35"/>
      <c r="AN1" s="36"/>
      <c r="AO1" s="37" t="s">
        <v>61</v>
      </c>
      <c r="AP1" s="35"/>
      <c r="AQ1" s="35"/>
      <c r="AR1" s="35"/>
      <c r="AS1" s="38"/>
      <c r="AT1" s="34" t="s">
        <v>62</v>
      </c>
      <c r="AU1" s="35"/>
      <c r="AV1" s="35"/>
      <c r="AW1" s="36"/>
      <c r="AX1" s="39" t="s">
        <v>63</v>
      </c>
      <c r="AY1" s="40"/>
      <c r="AZ1" s="40"/>
      <c r="BA1" s="40"/>
      <c r="BB1" s="41"/>
    </row>
    <row r="2" spans="1:54" ht="15.75" thickBot="1" x14ac:dyDescent="0.3">
      <c r="A2" s="26" t="s">
        <v>77</v>
      </c>
      <c r="B2" s="11" t="s">
        <v>0</v>
      </c>
      <c r="C2" s="12" t="s">
        <v>1</v>
      </c>
      <c r="D2" s="12" t="s">
        <v>2</v>
      </c>
      <c r="E2" s="12" t="s">
        <v>3</v>
      </c>
      <c r="F2" s="13" t="s">
        <v>4</v>
      </c>
      <c r="G2" s="14" t="s">
        <v>5</v>
      </c>
      <c r="H2" s="12" t="s">
        <v>6</v>
      </c>
      <c r="I2" s="12" t="s">
        <v>7</v>
      </c>
      <c r="J2" s="15" t="s">
        <v>8</v>
      </c>
      <c r="K2" s="11" t="s">
        <v>9</v>
      </c>
      <c r="L2" s="12" t="s">
        <v>10</v>
      </c>
      <c r="M2" s="12" t="s">
        <v>11</v>
      </c>
      <c r="N2" s="13" t="s">
        <v>12</v>
      </c>
      <c r="O2" s="14" t="s">
        <v>13</v>
      </c>
      <c r="P2" s="12" t="s">
        <v>14</v>
      </c>
      <c r="Q2" s="12" t="s">
        <v>15</v>
      </c>
      <c r="R2" s="15" t="s">
        <v>16</v>
      </c>
      <c r="S2" s="11" t="s">
        <v>17</v>
      </c>
      <c r="T2" s="12" t="s">
        <v>18</v>
      </c>
      <c r="U2" s="12" t="s">
        <v>19</v>
      </c>
      <c r="V2" s="12" t="s">
        <v>20</v>
      </c>
      <c r="W2" s="13" t="s">
        <v>21</v>
      </c>
      <c r="X2" s="14" t="s">
        <v>22</v>
      </c>
      <c r="Y2" s="12" t="s">
        <v>23</v>
      </c>
      <c r="Z2" s="12" t="s">
        <v>24</v>
      </c>
      <c r="AA2" s="15" t="s">
        <v>25</v>
      </c>
      <c r="AB2" s="11" t="s">
        <v>26</v>
      </c>
      <c r="AC2" s="12" t="s">
        <v>27</v>
      </c>
      <c r="AD2" s="12" t="s">
        <v>28</v>
      </c>
      <c r="AE2" s="12" t="s">
        <v>29</v>
      </c>
      <c r="AF2" s="13" t="s">
        <v>30</v>
      </c>
      <c r="AG2" s="14" t="s">
        <v>31</v>
      </c>
      <c r="AH2" s="12" t="s">
        <v>32</v>
      </c>
      <c r="AI2" s="12" t="s">
        <v>33</v>
      </c>
      <c r="AJ2" s="15" t="s">
        <v>34</v>
      </c>
      <c r="AK2" s="11" t="s">
        <v>35</v>
      </c>
      <c r="AL2" s="12" t="s">
        <v>36</v>
      </c>
      <c r="AM2" s="12" t="s">
        <v>37</v>
      </c>
      <c r="AN2" s="13" t="s">
        <v>38</v>
      </c>
      <c r="AO2" s="14" t="s">
        <v>39</v>
      </c>
      <c r="AP2" s="12" t="s">
        <v>40</v>
      </c>
      <c r="AQ2" s="12" t="s">
        <v>41</v>
      </c>
      <c r="AR2" s="12" t="s">
        <v>42</v>
      </c>
      <c r="AS2" s="15" t="s">
        <v>43</v>
      </c>
      <c r="AT2" s="11" t="s">
        <v>44</v>
      </c>
      <c r="AU2" s="12" t="s">
        <v>45</v>
      </c>
      <c r="AV2" s="12" t="s">
        <v>46</v>
      </c>
      <c r="AW2" s="13" t="s">
        <v>47</v>
      </c>
      <c r="AX2" s="14" t="s">
        <v>48</v>
      </c>
      <c r="AY2" s="12" t="s">
        <v>49</v>
      </c>
      <c r="AZ2" s="12" t="s">
        <v>50</v>
      </c>
      <c r="BA2" s="12" t="s">
        <v>51</v>
      </c>
      <c r="BB2" s="13" t="s">
        <v>0</v>
      </c>
    </row>
    <row r="3" spans="1:54" x14ac:dyDescent="0.25">
      <c r="A3" s="16" t="s">
        <v>66</v>
      </c>
      <c r="B3" s="2"/>
      <c r="C3" s="3"/>
      <c r="D3" s="3"/>
      <c r="E3" s="3"/>
      <c r="F3" s="4"/>
      <c r="G3" s="7"/>
      <c r="H3" s="3"/>
      <c r="I3" s="3"/>
      <c r="J3" s="9"/>
      <c r="K3" s="2"/>
      <c r="L3" s="3"/>
      <c r="M3" s="3"/>
      <c r="N3" s="4"/>
      <c r="O3" s="7"/>
      <c r="P3" s="3"/>
      <c r="Q3" s="3"/>
      <c r="R3" s="9"/>
      <c r="S3" s="2"/>
      <c r="T3" s="3"/>
      <c r="U3" s="3"/>
      <c r="V3" s="3"/>
      <c r="W3" s="4"/>
      <c r="X3" s="7"/>
      <c r="Y3" s="3"/>
      <c r="Z3" s="3"/>
      <c r="AA3" s="9"/>
      <c r="AB3" s="2"/>
      <c r="AC3" s="3"/>
      <c r="AD3" s="3"/>
      <c r="AE3" s="3"/>
      <c r="AF3" s="4"/>
      <c r="AG3" s="7"/>
      <c r="AH3" s="3"/>
      <c r="AI3" s="3"/>
      <c r="AJ3" s="9"/>
      <c r="AK3" s="2"/>
      <c r="AL3" s="3"/>
      <c r="AM3" s="3"/>
      <c r="AN3" s="4"/>
      <c r="AO3" s="7" t="s">
        <v>84</v>
      </c>
      <c r="AP3" s="3"/>
      <c r="AQ3" s="3"/>
      <c r="AR3" s="3"/>
      <c r="AS3" s="9"/>
      <c r="AT3" s="2"/>
      <c r="AU3" s="3"/>
      <c r="AV3" s="3"/>
      <c r="AW3" s="4"/>
      <c r="AX3" s="7"/>
      <c r="AY3" s="3"/>
      <c r="AZ3" s="3"/>
      <c r="BA3" s="3"/>
      <c r="BB3" s="4"/>
    </row>
    <row r="4" spans="1:54" x14ac:dyDescent="0.25">
      <c r="A4" s="17" t="s">
        <v>67</v>
      </c>
      <c r="B4" s="5"/>
      <c r="C4" s="1"/>
      <c r="D4" s="1"/>
      <c r="E4" s="1"/>
      <c r="F4" s="6"/>
      <c r="G4" s="8"/>
      <c r="H4" s="1"/>
      <c r="I4" s="1"/>
      <c r="J4" s="10"/>
      <c r="K4" s="5"/>
      <c r="L4" s="1"/>
      <c r="M4" s="1"/>
      <c r="N4" s="6"/>
      <c r="O4" s="8"/>
      <c r="P4" s="1"/>
      <c r="Q4" s="1"/>
      <c r="R4" s="10"/>
      <c r="S4" s="5"/>
      <c r="T4" s="1"/>
      <c r="U4" s="1"/>
      <c r="V4" s="1"/>
      <c r="W4" s="6"/>
      <c r="X4" s="8"/>
      <c r="Y4" s="1"/>
      <c r="Z4" s="1"/>
      <c r="AA4" s="10"/>
      <c r="AB4" s="5"/>
      <c r="AC4" s="1"/>
      <c r="AD4" s="1"/>
      <c r="AE4" s="1"/>
      <c r="AF4" s="6"/>
      <c r="AG4" s="8"/>
      <c r="AH4" s="1"/>
      <c r="AI4" s="1"/>
      <c r="AJ4" s="10"/>
      <c r="AK4" s="5"/>
      <c r="AL4" s="1"/>
      <c r="AM4" s="1"/>
      <c r="AN4" s="6"/>
      <c r="AO4" s="8"/>
      <c r="AP4" s="1"/>
      <c r="AQ4" s="1"/>
      <c r="AR4" s="1"/>
      <c r="AS4" s="10"/>
      <c r="AT4" s="5"/>
      <c r="AU4" s="1"/>
      <c r="AV4" s="1"/>
      <c r="AW4" s="6"/>
      <c r="AX4" s="8"/>
      <c r="AY4" s="1"/>
      <c r="AZ4" s="1"/>
      <c r="BA4" s="1"/>
      <c r="BB4" s="6"/>
    </row>
    <row r="5" spans="1:54" x14ac:dyDescent="0.25">
      <c r="A5" s="17" t="s">
        <v>68</v>
      </c>
      <c r="B5" s="5"/>
      <c r="C5" s="1"/>
      <c r="D5" s="1"/>
      <c r="E5" s="1"/>
      <c r="F5" s="49"/>
      <c r="G5" s="8"/>
      <c r="H5" s="1"/>
      <c r="I5" s="1"/>
      <c r="J5" s="10"/>
      <c r="K5" s="5"/>
      <c r="L5" s="1"/>
      <c r="M5" s="1"/>
      <c r="N5" s="6"/>
      <c r="O5" s="8"/>
      <c r="P5" s="1"/>
      <c r="Q5" s="1"/>
      <c r="R5" s="10"/>
      <c r="S5" s="5"/>
      <c r="T5" s="1"/>
      <c r="U5" s="1"/>
      <c r="V5" s="1"/>
      <c r="W5" s="6"/>
      <c r="X5" s="8"/>
      <c r="Y5" s="1"/>
      <c r="Z5" s="1"/>
      <c r="AA5" s="10"/>
      <c r="AB5" s="5"/>
      <c r="AC5" s="1"/>
      <c r="AD5" s="1"/>
      <c r="AE5" s="1"/>
      <c r="AF5" s="6"/>
      <c r="AG5" s="8"/>
      <c r="AH5" s="1"/>
      <c r="AI5" s="1"/>
      <c r="AJ5" s="10"/>
      <c r="AK5" s="5"/>
      <c r="AL5" s="1" t="s">
        <v>83</v>
      </c>
      <c r="AM5" s="1"/>
      <c r="AN5" s="6" t="s">
        <v>73</v>
      </c>
      <c r="AO5" s="8"/>
      <c r="AP5" s="1"/>
      <c r="AQ5" s="1"/>
      <c r="AR5" s="1"/>
      <c r="AS5" s="10"/>
      <c r="AT5" s="5"/>
      <c r="AU5" s="1"/>
      <c r="AV5" s="1"/>
      <c r="AW5" s="6"/>
      <c r="AX5" s="8"/>
      <c r="AY5" s="1"/>
      <c r="AZ5" s="1"/>
      <c r="BA5" s="1"/>
      <c r="BB5" s="6"/>
    </row>
    <row r="6" spans="1:54" x14ac:dyDescent="0.25">
      <c r="A6" s="17" t="s">
        <v>69</v>
      </c>
      <c r="B6" s="5"/>
      <c r="C6" s="1"/>
      <c r="D6" s="1"/>
      <c r="E6" s="1"/>
      <c r="F6" s="6"/>
      <c r="G6" s="8"/>
      <c r="H6" s="1"/>
      <c r="I6" s="1"/>
      <c r="J6" s="10"/>
      <c r="K6" s="5"/>
      <c r="L6" s="1"/>
      <c r="M6" s="1"/>
      <c r="N6" s="6"/>
      <c r="O6" s="8"/>
      <c r="P6" s="1"/>
      <c r="Q6" s="1"/>
      <c r="R6" s="10"/>
      <c r="S6" s="5"/>
      <c r="T6" s="1"/>
      <c r="U6" s="1"/>
      <c r="V6" s="1"/>
      <c r="W6" s="6"/>
      <c r="X6" s="8"/>
      <c r="Y6" s="1"/>
      <c r="Z6" s="1"/>
      <c r="AA6" s="10"/>
      <c r="AB6" s="5"/>
      <c r="AC6" s="1"/>
      <c r="AD6" s="1"/>
      <c r="AE6" s="1"/>
      <c r="AF6" s="6"/>
      <c r="AG6" s="8"/>
      <c r="AH6" s="1"/>
      <c r="AI6" s="1"/>
      <c r="AJ6" s="10"/>
      <c r="AK6" s="5"/>
      <c r="AL6" s="1"/>
      <c r="AM6" s="1"/>
      <c r="AN6" s="6"/>
      <c r="AO6" s="8" t="s">
        <v>83</v>
      </c>
      <c r="AP6" s="1"/>
      <c r="AQ6" s="1"/>
      <c r="AR6" s="1"/>
      <c r="AS6" s="10"/>
      <c r="AT6" s="5"/>
      <c r="AU6" s="1"/>
      <c r="AV6" s="1"/>
      <c r="AW6" s="6"/>
      <c r="AX6" s="8"/>
      <c r="AY6" s="1"/>
      <c r="AZ6" s="1"/>
      <c r="BA6" s="1"/>
      <c r="BB6" s="6"/>
    </row>
    <row r="7" spans="1:54" x14ac:dyDescent="0.25">
      <c r="A7" s="17" t="s">
        <v>70</v>
      </c>
      <c r="B7" s="5"/>
      <c r="C7" s="1"/>
      <c r="D7" s="1"/>
      <c r="E7" s="1"/>
      <c r="F7" s="6"/>
      <c r="G7" s="8"/>
      <c r="H7" s="1"/>
      <c r="I7" s="1"/>
      <c r="J7" s="10"/>
      <c r="K7" s="5"/>
      <c r="L7" s="1"/>
      <c r="M7" s="1"/>
      <c r="N7" s="6"/>
      <c r="O7" s="8"/>
      <c r="P7" s="1"/>
      <c r="Q7" s="1"/>
      <c r="R7" s="10"/>
      <c r="S7" s="5"/>
      <c r="T7" s="1"/>
      <c r="U7" s="1"/>
      <c r="V7" s="1"/>
      <c r="W7" s="6"/>
      <c r="X7" s="8"/>
      <c r="Y7" s="1"/>
      <c r="Z7" s="1"/>
      <c r="AA7" s="10"/>
      <c r="AB7" s="5"/>
      <c r="AC7" s="1"/>
      <c r="AD7" s="1"/>
      <c r="AE7" s="1"/>
      <c r="AF7" s="6"/>
      <c r="AG7" s="8"/>
      <c r="AH7" s="1"/>
      <c r="AI7" s="1"/>
      <c r="AJ7" s="10"/>
      <c r="AK7" s="5"/>
      <c r="AL7" s="1"/>
      <c r="AM7" s="1"/>
      <c r="AN7" s="6"/>
      <c r="AO7" s="8"/>
      <c r="AP7" s="1"/>
      <c r="AQ7" s="1"/>
      <c r="AR7" s="1"/>
      <c r="AS7" s="10"/>
      <c r="AT7" s="5"/>
      <c r="AU7" s="1"/>
      <c r="AV7" s="1"/>
      <c r="AW7" s="6"/>
      <c r="AX7" s="8"/>
      <c r="AY7" s="1"/>
      <c r="AZ7" s="1"/>
      <c r="BA7" s="1"/>
      <c r="BB7" s="6"/>
    </row>
    <row r="8" spans="1:54" x14ac:dyDescent="0.25">
      <c r="A8" s="17" t="s">
        <v>71</v>
      </c>
      <c r="B8" s="5"/>
      <c r="C8" s="1"/>
      <c r="D8" s="1"/>
      <c r="E8" s="1"/>
      <c r="F8" s="6"/>
      <c r="G8" s="8"/>
      <c r="H8" s="1"/>
      <c r="I8" s="1"/>
      <c r="J8" s="10"/>
      <c r="K8" s="5"/>
      <c r="L8" s="1"/>
      <c r="M8" s="1"/>
      <c r="N8" s="6"/>
      <c r="O8" s="8"/>
      <c r="P8" s="1"/>
      <c r="Q8" s="1"/>
      <c r="R8" s="10"/>
      <c r="S8" s="5"/>
      <c r="T8" s="1"/>
      <c r="U8" s="1"/>
      <c r="V8" s="1"/>
      <c r="W8" s="6"/>
      <c r="X8" s="8"/>
      <c r="Y8" s="1"/>
      <c r="Z8" s="1"/>
      <c r="AA8" s="10"/>
      <c r="AB8" s="5"/>
      <c r="AC8" s="1"/>
      <c r="AD8" s="1"/>
      <c r="AE8" s="1"/>
      <c r="AF8" s="6"/>
      <c r="AG8" s="8"/>
      <c r="AH8" s="1"/>
      <c r="AI8" s="1"/>
      <c r="AJ8" s="10"/>
      <c r="AK8" s="5"/>
      <c r="AL8" s="1"/>
      <c r="AM8" s="1"/>
      <c r="AN8" s="6"/>
      <c r="AO8" s="8"/>
      <c r="AP8" s="1"/>
      <c r="AQ8" s="1"/>
      <c r="AR8" s="1"/>
      <c r="AS8" s="10"/>
      <c r="AT8" s="5"/>
      <c r="AU8" s="1"/>
      <c r="AV8" s="1"/>
      <c r="AW8" s="6"/>
      <c r="AX8" s="8"/>
      <c r="AY8" s="1"/>
      <c r="AZ8" s="1"/>
      <c r="BA8" s="1"/>
      <c r="BB8" s="6"/>
    </row>
    <row r="9" spans="1:54" ht="15.75" thickBot="1" x14ac:dyDescent="0.3">
      <c r="A9" s="18" t="s">
        <v>72</v>
      </c>
      <c r="B9" s="19"/>
      <c r="C9" s="20"/>
      <c r="D9" s="20"/>
      <c r="E9" s="20"/>
      <c r="F9" s="21"/>
      <c r="G9" s="22"/>
      <c r="H9" s="20"/>
      <c r="I9" s="20"/>
      <c r="J9" s="23"/>
      <c r="K9" s="19"/>
      <c r="L9" s="20"/>
      <c r="M9" s="20"/>
      <c r="N9" s="21"/>
      <c r="O9" s="22"/>
      <c r="P9" s="20"/>
      <c r="Q9" s="20"/>
      <c r="R9" s="23"/>
      <c r="S9" s="19"/>
      <c r="T9" s="20"/>
      <c r="U9" s="20"/>
      <c r="V9" s="20"/>
      <c r="W9" s="21"/>
      <c r="X9" s="22"/>
      <c r="Y9" s="20"/>
      <c r="Z9" s="20"/>
      <c r="AA9" s="23"/>
      <c r="AB9" s="19"/>
      <c r="AC9" s="20"/>
      <c r="AD9" s="20"/>
      <c r="AE9" s="20"/>
      <c r="AF9" s="21"/>
      <c r="AG9" s="22"/>
      <c r="AH9" s="20"/>
      <c r="AI9" s="20"/>
      <c r="AJ9" s="23"/>
      <c r="AK9" s="19" t="s">
        <v>83</v>
      </c>
      <c r="AL9" s="20" t="s">
        <v>83</v>
      </c>
      <c r="AM9" s="20" t="s">
        <v>73</v>
      </c>
      <c r="AN9" s="21" t="s">
        <v>84</v>
      </c>
      <c r="AO9" s="22"/>
      <c r="AP9" s="20"/>
      <c r="AQ9" s="20"/>
      <c r="AR9" s="20"/>
      <c r="AS9" s="23"/>
      <c r="AT9" s="19"/>
      <c r="AU9" s="20"/>
      <c r="AV9" s="20"/>
      <c r="AW9" s="21"/>
      <c r="AX9" s="22"/>
      <c r="AY9" s="20"/>
      <c r="AZ9" s="20"/>
      <c r="BA9" s="20"/>
      <c r="BB9" s="21"/>
    </row>
    <row r="11" spans="1:54" x14ac:dyDescent="0.25">
      <c r="A11" s="27" t="s">
        <v>78</v>
      </c>
    </row>
    <row r="12" spans="1:54" x14ac:dyDescent="0.25">
      <c r="A12" s="1" t="s">
        <v>79</v>
      </c>
    </row>
    <row r="13" spans="1:54" x14ac:dyDescent="0.25">
      <c r="A13" s="1" t="s">
        <v>80</v>
      </c>
    </row>
    <row r="14" spans="1:54" x14ac:dyDescent="0.25">
      <c r="A14" s="1" t="s">
        <v>81</v>
      </c>
    </row>
    <row r="15" spans="1:54" x14ac:dyDescent="0.25">
      <c r="A15" s="1" t="s">
        <v>82</v>
      </c>
    </row>
    <row r="17" spans="1:1" x14ac:dyDescent="0.25">
      <c r="A17" s="24" t="s">
        <v>64</v>
      </c>
    </row>
    <row r="18" spans="1:1" x14ac:dyDescent="0.25">
      <c r="A18" s="25" t="s">
        <v>65</v>
      </c>
    </row>
  </sheetData>
  <mergeCells count="12">
    <mergeCell ref="AX1:BB1"/>
    <mergeCell ref="B1:F1"/>
    <mergeCell ref="G1:J1"/>
    <mergeCell ref="K1:N1"/>
    <mergeCell ref="O1:R1"/>
    <mergeCell ref="S1:W1"/>
    <mergeCell ref="X1:AA1"/>
    <mergeCell ref="AB1:AF1"/>
    <mergeCell ref="AG1:AJ1"/>
    <mergeCell ref="AK1:AN1"/>
    <mergeCell ref="AO1:AS1"/>
    <mergeCell ref="AT1:A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"/>
  <sheetViews>
    <sheetView workbookViewId="0">
      <selection activeCell="L34" sqref="L34"/>
    </sheetView>
  </sheetViews>
  <sheetFormatPr defaultRowHeight="15" x14ac:dyDescent="0.25"/>
  <cols>
    <col min="2" max="2" width="18.7109375" customWidth="1"/>
    <col min="3" max="3" width="12.5703125" customWidth="1"/>
    <col min="4" max="4" width="10.85546875" customWidth="1"/>
    <col min="8" max="8" width="10.140625" bestFit="1" customWidth="1"/>
  </cols>
  <sheetData>
    <row r="1" spans="2:8" x14ac:dyDescent="0.25">
      <c r="C1" t="s">
        <v>74</v>
      </c>
      <c r="D1" t="s">
        <v>75</v>
      </c>
      <c r="E1" t="s">
        <v>76</v>
      </c>
      <c r="H1" s="28">
        <f ca="1">TODAY()</f>
        <v>43731</v>
      </c>
    </row>
    <row r="2" spans="2:8" x14ac:dyDescent="0.25">
      <c r="B2" s="1" t="s">
        <v>79</v>
      </c>
      <c r="C2">
        <f>COUNTIF(Лист1!$B$9:$BB$9,"иванов")</f>
        <v>2</v>
      </c>
    </row>
    <row r="3" spans="2:8" x14ac:dyDescent="0.25">
      <c r="B3" s="1" t="s">
        <v>80</v>
      </c>
      <c r="C3">
        <f>COUNTIF(Лист1!$B$9:$BB$9,"петров")</f>
        <v>0</v>
      </c>
    </row>
    <row r="4" spans="2:8" x14ac:dyDescent="0.25">
      <c r="B4" s="1" t="s">
        <v>81</v>
      </c>
      <c r="C4">
        <f>COUNTIF(Лист1!$B$9:$BB$9,"федоров")</f>
        <v>1</v>
      </c>
    </row>
    <row r="5" spans="2:8" x14ac:dyDescent="0.25">
      <c r="B5" s="1" t="s">
        <v>82</v>
      </c>
      <c r="C5">
        <f>COUNTIF(Лист1!$B$9:$BB$9,"сидоров")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6" sqref="P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2019-09-23T09:37:50Z</dcterms:modified>
</cp:coreProperties>
</file>