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2" r:id="rId1"/>
  </sheets>
  <definedNames>
    <definedName name="_xlnm._FilterDatabase" localSheetId="0" hidden="1">Лист1!$A$1:$H$9</definedName>
  </definedNames>
  <calcPr calcId="125725"/>
</workbook>
</file>

<file path=xl/calcChain.xml><?xml version="1.0" encoding="utf-8"?>
<calcChain xmlns="http://schemas.openxmlformats.org/spreadsheetml/2006/main">
  <c r="H9" i="2"/>
  <c r="G9"/>
  <c r="F9"/>
  <c r="H7"/>
  <c r="G7"/>
  <c r="F7"/>
  <c r="H5"/>
  <c r="G5"/>
  <c r="F5"/>
  <c r="H3"/>
  <c r="G3"/>
  <c r="F3"/>
  <c r="H8"/>
  <c r="G8"/>
  <c r="F8"/>
  <c r="H6"/>
  <c r="G6"/>
  <c r="F6"/>
  <c r="H4"/>
  <c r="G4"/>
  <c r="F4"/>
  <c r="H2"/>
  <c r="G2"/>
  <c r="F2"/>
</calcChain>
</file>

<file path=xl/sharedStrings.xml><?xml version="1.0" encoding="utf-8"?>
<sst xmlns="http://schemas.openxmlformats.org/spreadsheetml/2006/main" count="32" uniqueCount="20">
  <si>
    <t>Грузополучатель</t>
  </si>
  <si>
    <t>Альфа</t>
  </si>
  <si>
    <t>Бетта</t>
  </si>
  <si>
    <t>Стол</t>
  </si>
  <si>
    <t>стул</t>
  </si>
  <si>
    <t>кресло</t>
  </si>
  <si>
    <t>диван</t>
  </si>
  <si>
    <t>ложка</t>
  </si>
  <si>
    <t>вилка</t>
  </si>
  <si>
    <t>чашка</t>
  </si>
  <si>
    <t>Наименование товара 1</t>
  </si>
  <si>
    <t>количество товара 1</t>
  </si>
  <si>
    <t>цена товара 1</t>
  </si>
  <si>
    <t>Сумма без НДС товара 1</t>
  </si>
  <si>
    <t>Сумма с учетом НДС товара 1</t>
  </si>
  <si>
    <t>Сумма НДС товара 1</t>
  </si>
  <si>
    <t>адрес</t>
  </si>
  <si>
    <t>москва</t>
  </si>
  <si>
    <t>н.новгород</t>
  </si>
  <si>
    <t>миска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</si>
</sst>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 wrapText="1"/>
    </xf>
    <xf numFmtId="43" fontId="0" fillId="0" borderId="1" xfId="1" applyFont="1" applyBorder="1"/>
    <xf numFmtId="4" fontId="0" fillId="0" borderId="1" xfId="0" applyNumberFormat="1" applyBorder="1"/>
    <xf numFmtId="43" fontId="0" fillId="0" borderId="1" xfId="0" applyNumberForma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D6" sqref="D6"/>
    </sheetView>
  </sheetViews>
  <sheetFormatPr defaultRowHeight="14.5"/>
  <cols>
    <col min="6" max="6" width="9" bestFit="1" customWidth="1"/>
    <col min="7" max="7" width="11.81640625" style="1" bestFit="1" customWidth="1"/>
    <col min="8" max="8" width="9" bestFit="1" customWidth="1"/>
  </cols>
  <sheetData>
    <row r="1" spans="1:8" ht="58">
      <c r="A1" s="2" t="s">
        <v>0</v>
      </c>
      <c r="B1" s="2" t="s">
        <v>16</v>
      </c>
      <c r="C1" s="3" t="s">
        <v>10</v>
      </c>
      <c r="D1" s="3" t="s">
        <v>11</v>
      </c>
      <c r="E1" s="3" t="s">
        <v>12</v>
      </c>
      <c r="F1" s="3" t="s">
        <v>13</v>
      </c>
      <c r="G1" s="4" t="s">
        <v>15</v>
      </c>
      <c r="H1" s="3" t="s">
        <v>14</v>
      </c>
    </row>
    <row r="2" spans="1:8">
      <c r="A2" s="2" t="s">
        <v>1</v>
      </c>
      <c r="B2" s="2" t="s">
        <v>17</v>
      </c>
      <c r="C2" s="2" t="s">
        <v>3</v>
      </c>
      <c r="D2" s="2">
        <v>10</v>
      </c>
      <c r="E2" s="2">
        <v>5</v>
      </c>
      <c r="F2" s="5">
        <f>(E2/1.2)*D2</f>
        <v>41.666666666666671</v>
      </c>
      <c r="G2" s="6">
        <f>(E2/1.2*0.2)*D2</f>
        <v>8.3333333333333357</v>
      </c>
      <c r="H2" s="7">
        <f>E2*D2</f>
        <v>50</v>
      </c>
    </row>
    <row r="3" spans="1:8">
      <c r="A3" s="2" t="s">
        <v>2</v>
      </c>
      <c r="B3" s="2" t="s">
        <v>18</v>
      </c>
      <c r="C3" s="2" t="s">
        <v>7</v>
      </c>
      <c r="D3" s="2">
        <v>11</v>
      </c>
      <c r="E3" s="2">
        <v>9</v>
      </c>
      <c r="F3" s="5">
        <f t="shared" ref="F3" si="0">(E3/1.2)*D3</f>
        <v>82.5</v>
      </c>
      <c r="G3" s="6">
        <f t="shared" ref="G3" si="1">(E3/1.2*0.2)*D3</f>
        <v>16.5</v>
      </c>
      <c r="H3" s="7">
        <f t="shared" ref="H3" si="2">E3*D3</f>
        <v>99</v>
      </c>
    </row>
    <row r="4" spans="1:8">
      <c r="A4" s="2" t="s">
        <v>1</v>
      </c>
      <c r="B4" s="2" t="s">
        <v>17</v>
      </c>
      <c r="C4" s="2" t="s">
        <v>4</v>
      </c>
      <c r="D4" s="2">
        <v>0</v>
      </c>
      <c r="E4" s="2">
        <v>6</v>
      </c>
      <c r="F4" s="5">
        <f t="shared" ref="F4:F5" si="3">(E4/1.2)*D4</f>
        <v>0</v>
      </c>
      <c r="G4" s="6">
        <f t="shared" ref="G4:G5" si="4">(E4/1.2*0.2)*D4</f>
        <v>0</v>
      </c>
      <c r="H4" s="7">
        <f t="shared" ref="H4:H5" si="5">E4*D4</f>
        <v>0</v>
      </c>
    </row>
    <row r="5" spans="1:8">
      <c r="A5" s="2" t="s">
        <v>2</v>
      </c>
      <c r="B5" s="2" t="s">
        <v>18</v>
      </c>
      <c r="C5" s="2" t="s">
        <v>8</v>
      </c>
      <c r="D5" s="2">
        <v>22</v>
      </c>
      <c r="E5" s="2">
        <v>10</v>
      </c>
      <c r="F5" s="5">
        <f t="shared" si="3"/>
        <v>183.33333333333334</v>
      </c>
      <c r="G5" s="6">
        <f t="shared" si="4"/>
        <v>36.666666666666671</v>
      </c>
      <c r="H5" s="7">
        <f t="shared" si="5"/>
        <v>220</v>
      </c>
    </row>
    <row r="6" spans="1:8">
      <c r="A6" s="2" t="s">
        <v>1</v>
      </c>
      <c r="B6" s="2" t="s">
        <v>17</v>
      </c>
      <c r="C6" s="2" t="s">
        <v>5</v>
      </c>
      <c r="D6" s="2">
        <v>30</v>
      </c>
      <c r="E6" s="2">
        <v>7</v>
      </c>
      <c r="F6" s="5">
        <f t="shared" ref="F6:F7" si="6">(E6/1.2)*D6</f>
        <v>175.00000000000003</v>
      </c>
      <c r="G6" s="6">
        <f t="shared" ref="G6:G7" si="7">(E6/1.2*0.2)*D6</f>
        <v>35</v>
      </c>
      <c r="H6" s="7">
        <f t="shared" ref="H6:H7" si="8">E6*D6</f>
        <v>210</v>
      </c>
    </row>
    <row r="7" spans="1:8">
      <c r="A7" s="2" t="s">
        <v>2</v>
      </c>
      <c r="B7" s="2" t="s">
        <v>18</v>
      </c>
      <c r="C7" s="2" t="s">
        <v>9</v>
      </c>
      <c r="D7" s="2">
        <v>33</v>
      </c>
      <c r="E7" s="2">
        <v>11</v>
      </c>
      <c r="F7" s="5">
        <f t="shared" si="6"/>
        <v>302.50000000000006</v>
      </c>
      <c r="G7" s="6">
        <f t="shared" si="7"/>
        <v>60.500000000000014</v>
      </c>
      <c r="H7" s="7">
        <f t="shared" si="8"/>
        <v>363</v>
      </c>
    </row>
    <row r="8" spans="1:8">
      <c r="A8" s="2" t="s">
        <v>1</v>
      </c>
      <c r="B8" s="2" t="s">
        <v>17</v>
      </c>
      <c r="C8" s="2" t="s">
        <v>6</v>
      </c>
      <c r="D8" s="2">
        <v>40</v>
      </c>
      <c r="E8" s="2">
        <v>8</v>
      </c>
      <c r="F8" s="5">
        <f t="shared" ref="F8:F9" si="9">(E8/1.2)*D8</f>
        <v>266.66666666666669</v>
      </c>
      <c r="G8" s="6">
        <f t="shared" ref="G8:G9" si="10">(E8/1.2*0.2)*D8</f>
        <v>53.333333333333343</v>
      </c>
      <c r="H8" s="7">
        <f t="shared" ref="H8:H9" si="11">E8*D8</f>
        <v>320</v>
      </c>
    </row>
    <row r="9" spans="1:8">
      <c r="A9" s="2" t="s">
        <v>2</v>
      </c>
      <c r="B9" s="2" t="s">
        <v>18</v>
      </c>
      <c r="C9" s="2" t="s">
        <v>19</v>
      </c>
      <c r="D9" s="2">
        <v>44</v>
      </c>
      <c r="E9" s="2">
        <v>12</v>
      </c>
      <c r="F9" s="5">
        <f t="shared" si="9"/>
        <v>440</v>
      </c>
      <c r="G9" s="6">
        <f t="shared" si="10"/>
        <v>88</v>
      </c>
      <c r="H9" s="7">
        <f t="shared" si="11"/>
        <v>528</v>
      </c>
    </row>
  </sheetData>
  <autoFilter ref="A1:H9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2019-10-02T18:07:12Z</dcterms:modified>
</cp:coreProperties>
</file>