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 codeName="{4AEB4F63-F33D-04DF-ECAF-5796C6CBFC7C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иний кипятильник\Desktop\Наталья\"/>
    </mc:Choice>
  </mc:AlternateContent>
  <xr:revisionPtr revIDLastSave="0" documentId="13_ncr:1_{421680A6-7A99-4D31-ABFE-236EE7F32F09}" xr6:coauthVersionLast="45" xr6:coauthVersionMax="45" xr10:uidLastSave="{00000000-0000-0000-0000-000000000000}"/>
  <bookViews>
    <workbookView xWindow="-120" yWindow="-120" windowWidth="20730" windowHeight="11160" tabRatio="782" activeTab="1" xr2:uid="{00000000-000D-0000-FFFF-FFFF00000000}"/>
  </bookViews>
  <sheets>
    <sheet name="Заключение УРЗ" sheetId="35" r:id="rId1"/>
    <sheet name="Заключение (целевой кредит)" sheetId="38" r:id="rId2"/>
    <sheet name="Прил.1 Перечень" sheetId="36" r:id="rId3"/>
    <sheet name="Прил.2 Карта и фотоматериалы" sheetId="39" r:id="rId4"/>
    <sheet name="Прил.3 Акт осмотра" sheetId="40" r:id="rId5"/>
    <sheet name="расчет ст-ти" sheetId="11" state="hidden" r:id="rId6"/>
    <sheet name="ср подх" sheetId="12" state="hidden" r:id="rId7"/>
    <sheet name="доход подх" sheetId="13" state="hidden" r:id="rId8"/>
    <sheet name="затрат подход" sheetId="14" state="hidden" r:id="rId9"/>
  </sheets>
  <definedNames>
    <definedName name="_xlnm._FilterDatabase" localSheetId="0" hidden="1">'Заключение УРЗ'!$A$3:$H$24</definedName>
    <definedName name="Валюта">'Заключение УРЗ'!$D$7</definedName>
    <definedName name="Валюта_ЦК">'Заключение (целевой кредит)'!$D$7</definedName>
    <definedName name="Вес_доходный">'Заключение УРЗ'!$C$17</definedName>
    <definedName name="Вес_затратный">'Заключение УРЗ'!$C$18</definedName>
    <definedName name="Вес_сравнительный">'Заключение УРЗ'!$C$16</definedName>
    <definedName name="Водный_транспорт">'Прил.1 Перечень'!$A$36:$N$36</definedName>
    <definedName name="Воздушный">'Прил.1 Перечень'!$A$42:$N$42</definedName>
    <definedName name="дата_заключения">'Заключение УРЗ'!$H$3</definedName>
    <definedName name="Дата_осмотра">'Заключение УРЗ'!$H$40</definedName>
    <definedName name="дата_цк">'Заключение (целевой кредит)'!$H$3</definedName>
    <definedName name="Договор_залога">'Заключение УРЗ'!$F$8</definedName>
    <definedName name="Документы_основания_местонахождения_имущества">'Заключение УРЗ'!$B$37</definedName>
    <definedName name="Должность_уполномоченный">'Заключение УРЗ'!$G$47</definedName>
    <definedName name="Должность_уполномоченный_ЦК">'Заключение (целевой кредит)'!$G$21</definedName>
    <definedName name="Должность_фио_исполнителя">'Заключение УРЗ'!$B$47:$C$47</definedName>
    <definedName name="Должность_фио_исполнителя_ЦК">'Заключение (целевой кредит)'!$B$21</definedName>
    <definedName name="Дополнительные_выводы_разде_4">'Заключение УРЗ'!$B$31</definedName>
    <definedName name="Дополнительные_выводы_раздел_5">'Заключение УРЗ'!$B$44</definedName>
    <definedName name="Дополнительные_документы">'Заключение УРЗ'!$B$38</definedName>
    <definedName name="Дополнительные_условия">'Заключение УРЗ'!$B$30</definedName>
    <definedName name="Дополнительные_условия_рекомендации_ЦК">'Заключение (целевой кредит)'!$A$19</definedName>
    <definedName name="Железнодорожный_трвнспорт">'Прил.1 Перечень'!$A$30:$Q$30</definedName>
    <definedName name="За_ЕД_ИЗМ_ЦК">'Заключение (целевой кредит)'!$B$16</definedName>
    <definedName name="Заемщик">'Заключение УРЗ'!$B$6</definedName>
    <definedName name="Заемщик_ЦК">'Заключение (целевой кредит)'!$B$6</definedName>
    <definedName name="Закладка_водный">'Прил.1 Перечень'!$36:$36</definedName>
    <definedName name="Закладка_водный_шапка">'Прил.1 Перечень'!$32:$35</definedName>
    <definedName name="Закладка_воздушный">'Прил.1 Перечень'!$42:$42</definedName>
    <definedName name="Закладка_воздушный_шапка">'Прил.1 Перечень'!$38:$41</definedName>
    <definedName name="Закладка_жд">'Прил.1 Перечень'!$30:$30</definedName>
    <definedName name="Закладка_жд_шапка">'Прил.1 Перечень'!$26:$29</definedName>
    <definedName name="Закладка_недвижимость">'Прил.1 Перечень'!$6:$6</definedName>
    <definedName name="Закладка_недвижимость_шапка">'Прил.1 Перечень'!$2:$5</definedName>
    <definedName name="Закладка_оборудование">'Прил.1 Перечень'!$12:$12</definedName>
    <definedName name="Закладка_оборудование_шапка">'Прил.1 Перечень'!$8:$11</definedName>
    <definedName name="Закладка_прочие">'Прил.1 Перечень'!$55:$55</definedName>
    <definedName name="Закладка_прочие_шапка">'Прил.1 Перечень'!$51:$54</definedName>
    <definedName name="Закладка_спецтехника">'Прил.1 Перечень'!$24:$24</definedName>
    <definedName name="Закладка_спецтехника_шапка">'Прил.1 Перечень'!$20:$23</definedName>
    <definedName name="Закладка_ТМЦ">'Прил.1 Перечень'!$49:$49</definedName>
    <definedName name="Закладка_ТМЦ_шапка">'Прил.1 Перечень'!$45:$48</definedName>
    <definedName name="Закладка_транспорт">'Прил.1 Перечень'!$18:$18</definedName>
    <definedName name="Закладка_транспорт_шапка">'Прил.1 Перечень'!$14:$17</definedName>
    <definedName name="Закладка_ЦК">'Прил.1 Перечень'!$58:$63</definedName>
    <definedName name="Залоговая_стоимость">'Заключение УРЗ'!$B$20</definedName>
    <definedName name="Залоговая_стоимость_ЦК">'Заключение (целевой кредит)'!$F$14</definedName>
    <definedName name="Залоговый_дисконт">'Заключение УРЗ'!$D$20</definedName>
    <definedName name="Залоговый_дисконт_ЦК">'Заключение (целевой кредит)'!$D$14</definedName>
    <definedName name="Залогодатель">'Заключение УРЗ'!$B$10</definedName>
    <definedName name="Идентификация_и_работоспособность">'Заключение УРЗ'!$B$43</definedName>
    <definedName name="Комментарии_рыночная_стоимость">'Заключение УРЗ'!$F$16</definedName>
    <definedName name="Комментарии_стоимость">'Заключение УРЗ'!$B$24</definedName>
    <definedName name="Комментарии_ЦК">'Заключение (целевой кредит)'!$B$17</definedName>
    <definedName name="Краткое_описание_объекта">'Заключение УРЗ'!$B$11</definedName>
    <definedName name="Краткое_описание_ЦК">'Заключение (целевой кредит)'!$B$11</definedName>
    <definedName name="Кредитное_подразделение">'Заключение УРЗ'!$B$5</definedName>
    <definedName name="Кредитное_подразделение_ЦК">'Заключение (целевой кредит)'!$B$5</definedName>
    <definedName name="Кредитный_продукт_УРЗ">'Заключение УРЗ'!$A$7</definedName>
    <definedName name="Недвижимость">'Прил.1 Перечень'!$A$6:$W$6</definedName>
    <definedName name="номер_заключения">'Заключение УРЗ'!$G$3</definedName>
    <definedName name="номер_цк">'Заключение (целевой кредит)'!$G$3</definedName>
    <definedName name="Обеспеченность">'Заключение УРЗ'!$B$8</definedName>
    <definedName name="_xlnm.Print_Area" localSheetId="7">'доход подх'!$A$1:$F$49</definedName>
    <definedName name="_xlnm.Print_Area" localSheetId="1">'Заключение (целевой кредит)'!$A$1:$H$25</definedName>
    <definedName name="_xlnm.Print_Area" localSheetId="0">'Заключение УРЗ'!$A$1:$H$51</definedName>
    <definedName name="_xlnm.Print_Area" localSheetId="8">'затрат подход'!$A$1:$F$23</definedName>
    <definedName name="Оборудование">'Прил.1 Перечень'!$A$12:$P$12</definedName>
    <definedName name="Обременения">'Заключение УРЗ'!$B$22</definedName>
    <definedName name="один_кв_метр">'Заключение УРЗ'!$E$17</definedName>
    <definedName name="Подробно">'Заключение УРЗ'!$D$22</definedName>
    <definedName name="Подробно_результат_осмотра">'Заключение УРЗ'!$D$42</definedName>
    <definedName name="Подробно_УРЗ_1">'Заключение УРЗ'!$D$42</definedName>
    <definedName name="Покупатель_ЦК">'Заключение (целевой кредит)'!$B$10</definedName>
    <definedName name="Полнота_проверки">'Заключение УРЗ'!$B$41</definedName>
    <definedName name="Правоустанавливающие_документы">'Заключение УРЗ'!$B$35</definedName>
    <definedName name="Процентная_ставка">'Заключение УРЗ'!$H$7</definedName>
    <definedName name="Процентная_ставка_ЦК">'Заключение (целевой кредит)'!$H$7</definedName>
    <definedName name="Прочие_залоги">'Прил.1 Перечень'!$A$55:$N$55</definedName>
    <definedName name="Риски">'Заключение УРЗ'!$B$27</definedName>
    <definedName name="Рыночная_стоимость_доходный">'Заключение УРЗ'!$B$17</definedName>
    <definedName name="Рыночная_стоимость_затратный">'Заключение УРЗ'!$B$18</definedName>
    <definedName name="Рыночная_стоимость_общая">'Заключение УРЗ'!$E$16</definedName>
    <definedName name="Рыночная_стоимость_общая_ЦК">'Заключение (целевой кредит)'!$A$16</definedName>
    <definedName name="Рыночная_стоимость_сравнительный">'Заключение УРЗ'!$B$16</definedName>
    <definedName name="Собственник_ЦК">'Заключение (целевой кредит)'!$B$9</definedName>
    <definedName name="Спецтехника">'Прил.1 Перечень'!$A$24:$W$24</definedName>
    <definedName name="Справедливая_стоимость">'Заключение УРЗ'!$F$23</definedName>
    <definedName name="Срок_мес">'Заключение УРЗ'!$F$7</definedName>
    <definedName name="Срок_мес_ЦК">'Заключение (целевой кредит)'!$F$7</definedName>
    <definedName name="Субъект_осмотра">'Заключение УРЗ'!$B$40</definedName>
    <definedName name="Субъект_оценки">'Заключение УРЗ'!$B$13</definedName>
    <definedName name="Сумма">'Заключение УРЗ'!$C$7</definedName>
    <definedName name="Сумма_ЦК">'Заключение (целевой кредит)'!$C$7</definedName>
    <definedName name="Технические_документы">'Заключение УРЗ'!$B$36</definedName>
    <definedName name="Тип_по_степени_ликвидности">'Заключение УРЗ'!$B$23</definedName>
    <definedName name="Тип_по_степени_ликвидности_ЦК">'Заключение (целевой кредит)'!$H$14</definedName>
    <definedName name="Товарно_материальный_ценности">'Прил.1 Перечень'!$A$49:$N$49</definedName>
    <definedName name="Транспорт">'Прил.1 Перечень'!$A$18:$Y$18</definedName>
    <definedName name="Удаленность_численность">'Заключение УРЗ'!$C$41</definedName>
    <definedName name="Условия_предоставления_кредитного_продукта">'Заключение УРЗ'!$B$29</definedName>
    <definedName name="Условия_предоставления_кредитного_продуктв">'Заключение УРЗ'!$B$29</definedName>
    <definedName name="Условия_согласования_обеспечительной_документации">'Заключение УРЗ'!$B$28</definedName>
    <definedName name="Фактическое_наличие_и_состояние">'Заключение УРЗ'!$B$42</definedName>
    <definedName name="Целевой_кредит">'Прил.1 Перечень'!$A$63:$N$63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3" l="1"/>
  <c r="C14" i="13"/>
  <c r="C15" i="13"/>
  <c r="C23" i="12"/>
  <c r="C20" i="12"/>
</calcChain>
</file>

<file path=xl/sharedStrings.xml><?xml version="1.0" encoding="utf-8"?>
<sst xmlns="http://schemas.openxmlformats.org/spreadsheetml/2006/main" count="474" uniqueCount="247">
  <si>
    <t>№ п/п</t>
  </si>
  <si>
    <t>Значение</t>
  </si>
  <si>
    <t>Наименование подхода</t>
  </si>
  <si>
    <t>Стоимость, руб.</t>
  </si>
  <si>
    <t>Весовой коэффициент</t>
  </si>
  <si>
    <t>Сравнительный</t>
  </si>
  <si>
    <t>Доходный</t>
  </si>
  <si>
    <t xml:space="preserve">Затратный </t>
  </si>
  <si>
    <t>Рыночная стоимость,  руб.</t>
  </si>
  <si>
    <t>Рыночная стоимость имущества на дату проверки,  руб.</t>
  </si>
  <si>
    <t>Элемент сравнения</t>
  </si>
  <si>
    <t>Единица измерения</t>
  </si>
  <si>
    <t>Объект оценки</t>
  </si>
  <si>
    <t>Объекты-аналоги</t>
  </si>
  <si>
    <t>№1</t>
  </si>
  <si>
    <t>№2</t>
  </si>
  <si>
    <t>Источник информации</t>
  </si>
  <si>
    <t>№…</t>
  </si>
  <si>
    <t>Описание (обязательно наличие скрин-шотов)</t>
  </si>
  <si>
    <t>Корректировка</t>
  </si>
  <si>
    <t>%</t>
  </si>
  <si>
    <t>Скорректированная стоимость</t>
  </si>
  <si>
    <t>руб.</t>
  </si>
  <si>
    <t>Итого скорректированная стоимость</t>
  </si>
  <si>
    <t>указывается наименование корректировки</t>
  </si>
  <si>
    <t>1.1.</t>
  </si>
  <si>
    <t>1.2.</t>
  </si>
  <si>
    <t>Цена подтверждена (да/нет, указать контактные данные (тел., контактное лицо))</t>
  </si>
  <si>
    <t>Ценообразующий фактор 1…n</t>
  </si>
  <si>
    <t>Корректировки</t>
  </si>
  <si>
    <t>Наименование</t>
  </si>
  <si>
    <t>Наименование Объекта оценки</t>
  </si>
  <si>
    <t>2.1.</t>
  </si>
  <si>
    <t>2.2.</t>
  </si>
  <si>
    <t>Приложение 1</t>
  </si>
  <si>
    <t>Премия за риск, %</t>
  </si>
  <si>
    <t>Срок экономической жизни оцениваемой недвижимости (n), лет</t>
  </si>
  <si>
    <t>Норма возврата по методу  Инвуда SFF(n,Y), %</t>
  </si>
  <si>
    <t>Расчет Рыночной стоимости в рамках сравнительного подхода (метод сравнения продаж ) на дату проверки</t>
  </si>
  <si>
    <t>Расчет Рыночной стоимости в рамках доходного подхода на дату проверки</t>
  </si>
  <si>
    <t xml:space="preserve">Основание применяемой ставки корректировки (экспертно, спец. периодич. издание, справочники и т.п.) </t>
  </si>
  <si>
    <t xml:space="preserve">Основание применяемой ставки (экспертно, спец. периодич. издание, справочники и т.п.) </t>
  </si>
  <si>
    <t>Применяемые корректировки:</t>
  </si>
  <si>
    <t>3.</t>
  </si>
  <si>
    <t>1.</t>
  </si>
  <si>
    <t>2.</t>
  </si>
  <si>
    <t>4.</t>
  </si>
  <si>
    <t>5.</t>
  </si>
  <si>
    <t>6.</t>
  </si>
  <si>
    <t>Приложение 1.1. Сравнительный подход</t>
  </si>
  <si>
    <t>- иные (указать)</t>
  </si>
  <si>
    <t>Коэффициент капитализации (Кк), %</t>
  </si>
  <si>
    <t>Приложение 1.2. Доходный подход.</t>
  </si>
  <si>
    <t>-</t>
  </si>
  <si>
    <t>7.</t>
  </si>
  <si>
    <t>8.</t>
  </si>
  <si>
    <t>9.</t>
  </si>
  <si>
    <t>Коэффициент капитализации (Кк) усредн., %</t>
  </si>
  <si>
    <t>Потенциальный валовый доход, руб.</t>
  </si>
  <si>
    <t>Потери, руб.</t>
  </si>
  <si>
    <t>Прочие доходы, руб.</t>
  </si>
  <si>
    <t>Действительный валовый доход, руб.</t>
  </si>
  <si>
    <t>Операционные расходы, руб.</t>
  </si>
  <si>
    <t>Чистый операционный доход, руб.</t>
  </si>
  <si>
    <t>Рыночная стоимость, руб.</t>
  </si>
  <si>
    <t xml:space="preserve">Примечание </t>
  </si>
  <si>
    <t>Коэффициент капитализации, %</t>
  </si>
  <si>
    <t>Безрисковая ставка доходности, %</t>
  </si>
  <si>
    <t>Премия за низкую неликвидность, %</t>
  </si>
  <si>
    <t>Премия за инвестиционный менеджмент, %</t>
  </si>
  <si>
    <t>Ставка возврата инвестиций, %</t>
  </si>
  <si>
    <t>Приложение 1.3. Затратный подход.</t>
  </si>
  <si>
    <t>Значение ставки капитализации, %</t>
  </si>
  <si>
    <t>- корректировка на регион, %</t>
  </si>
  <si>
    <t>Стоимость имущества, руб.</t>
  </si>
  <si>
    <t>Площадь, м2</t>
  </si>
  <si>
    <t>Стоимость, за ед., руб.</t>
  </si>
  <si>
    <t>Аренда, за ед., руб.</t>
  </si>
  <si>
    <t>Расчет Рыночной стоимости (метод чистых активов)/ (ресурсно-технологическая модель)/ (нормативно-параметрическая модель) / (индексный метод)</t>
  </si>
  <si>
    <t>Дата предложения</t>
  </si>
  <si>
    <t>Цена предложения, руб.</t>
  </si>
  <si>
    <t>Цена предложения, руб. за ед.</t>
  </si>
  <si>
    <t>Залоговая стоимость имущества на дату проверки</t>
  </si>
  <si>
    <t>Наименование объекта оценки</t>
  </si>
  <si>
    <t>ГЗП</t>
  </si>
  <si>
    <t>Коэфиициент ликвидности</t>
  </si>
  <si>
    <t xml:space="preserve">Итоговая Рыночная стоимость, руб. </t>
  </si>
  <si>
    <t>долл. США</t>
  </si>
  <si>
    <t>???</t>
  </si>
  <si>
    <t>Справедливая стоимость имущества на дату проверки</t>
  </si>
  <si>
    <t xml:space="preserve">Справедливая стоимость, руб. </t>
  </si>
  <si>
    <t>Залоговая стоимость</t>
  </si>
  <si>
    <t>Дисконт на реализацию</t>
  </si>
  <si>
    <t>курс долл. США</t>
  </si>
  <si>
    <t>дата проверки</t>
  </si>
  <si>
    <t>Остаточная балансовая стоимость</t>
  </si>
  <si>
    <t>Итого</t>
  </si>
  <si>
    <t>Расчет ставки капитализации (метод возмещения капитальных затрат)*</t>
  </si>
  <si>
    <t>Расчет ставки капитализации (значение специализированных изданий )*</t>
  </si>
  <si>
    <t>Расчет ставки капитализации (метод рыночной экстракции)*</t>
  </si>
  <si>
    <t>Расчет Рыночной стоимости*</t>
  </si>
  <si>
    <t>Заемщик</t>
  </si>
  <si>
    <t>Залоговый дисконт</t>
  </si>
  <si>
    <t>Комментарии</t>
  </si>
  <si>
    <t>Дата осмотра</t>
  </si>
  <si>
    <t>Процентная ставка</t>
  </si>
  <si>
    <t>Субъект осмотра</t>
  </si>
  <si>
    <t>1. Параметры кредитования</t>
  </si>
  <si>
    <t>Сумма</t>
  </si>
  <si>
    <t>Технические документы</t>
  </si>
  <si>
    <t>Дополнительные документы</t>
  </si>
  <si>
    <t>Документы - основания местонахождения имущества</t>
  </si>
  <si>
    <t>Рыночная стоимость</t>
  </si>
  <si>
    <t xml:space="preserve">Доходный </t>
  </si>
  <si>
    <t>Затратный</t>
  </si>
  <si>
    <t xml:space="preserve">Правоустанавливающие документы </t>
  </si>
  <si>
    <t>Тип по степени ликвидности</t>
  </si>
  <si>
    <t>№</t>
  </si>
  <si>
    <t>общая</t>
  </si>
  <si>
    <t>за ед.измерения</t>
  </si>
  <si>
    <t>Дополнительные условия</t>
  </si>
  <si>
    <t>2. Объект залоговой экспертизы</t>
  </si>
  <si>
    <t>Подход</t>
  </si>
  <si>
    <t>Договор залога</t>
  </si>
  <si>
    <t>Залоговое заключение</t>
  </si>
  <si>
    <t>подпись</t>
  </si>
  <si>
    <t>Срок, мес.</t>
  </si>
  <si>
    <t>Приложение 1 к Залоговому заключению</t>
  </si>
  <si>
    <t>номер</t>
  </si>
  <si>
    <t>дата</t>
  </si>
  <si>
    <t>Залогодатель</t>
  </si>
  <si>
    <t>Кредитное подразделение</t>
  </si>
  <si>
    <t>Кредитный продукт</t>
  </si>
  <si>
    <t xml:space="preserve">Обеспеченность </t>
  </si>
  <si>
    <t>Дополнительная информация (при необходимости)</t>
  </si>
  <si>
    <t>Идентифицирующие признаки и характеристики</t>
  </si>
  <si>
    <t>указать наименование признака/ характеристики</t>
  </si>
  <si>
    <t>Вес,%</t>
  </si>
  <si>
    <t>Субъект оценки</t>
  </si>
  <si>
    <t xml:space="preserve">Рыночная стоимость с НДС </t>
  </si>
  <si>
    <t>Рыночная стоимость с НДС</t>
  </si>
  <si>
    <t>Риски</t>
  </si>
  <si>
    <t>3. Стоимость</t>
  </si>
  <si>
    <t>4. Дополнительные условия</t>
  </si>
  <si>
    <t>Условия согласования обеспечительной документации</t>
  </si>
  <si>
    <t>Условия предоставления кредитного продукта</t>
  </si>
  <si>
    <t>Дополнительные выводы</t>
  </si>
  <si>
    <t>Должность, ФИО (при необходимости, уполномоченный сотрудник)</t>
  </si>
  <si>
    <t>Должность, ФИО исполнителя</t>
  </si>
  <si>
    <t>Обременения, ограничения</t>
  </si>
  <si>
    <t>Подробно</t>
  </si>
  <si>
    <t>5. Дополнительная информация</t>
  </si>
  <si>
    <t>5.1. Экспертиза представленных документов</t>
  </si>
  <si>
    <t>5.2. Результаты проведения осмотра</t>
  </si>
  <si>
    <t>Фактическое наличие и состояние</t>
  </si>
  <si>
    <t>Идентификация и работоспособность</t>
  </si>
  <si>
    <t>Рыночная стоимость (с НДС)</t>
  </si>
  <si>
    <t>Классификация обеспечения</t>
  </si>
  <si>
    <t>для недв. в том числе указать численность насел.пункта, удаленность от центра (насел. пункта/районного, областного центра)</t>
  </si>
  <si>
    <t>Общая</t>
  </si>
  <si>
    <t>Собственник</t>
  </si>
  <si>
    <t>Покупатель (предполагаемый Залогодатель)</t>
  </si>
  <si>
    <t xml:space="preserve">Указанные в разделе 3 параметры не  являются окончательными результатами залоговой экспертизы.
Окончательные результаты залоговой экспертизы и оценки отражаются в Залоговом заключении по результатам проведения всех этапов залоговой экспертизы и оценки. </t>
  </si>
  <si>
    <r>
      <t xml:space="preserve">Тип по степени ликвидности </t>
    </r>
    <r>
      <rPr>
        <sz val="11"/>
        <color theme="1"/>
        <rFont val="Arial"/>
        <family val="2"/>
        <charset val="204"/>
      </rPr>
      <t>(предварительный, без учета прав и обременений)</t>
    </r>
  </si>
  <si>
    <t>за ед. измерения</t>
  </si>
  <si>
    <t>4. Дополнительные условия/рекомендации</t>
  </si>
  <si>
    <t>3. Стоимость и ликвидность</t>
  </si>
  <si>
    <t xml:space="preserve">Краткое описание объекта
Пообъектное описание приведено в Приложении 1. </t>
  </si>
  <si>
    <r>
      <t>Рыночная стоимость (</t>
    </r>
    <r>
      <rPr>
        <sz val="11"/>
        <color theme="1"/>
        <rFont val="Arial"/>
        <family val="2"/>
        <charset val="204"/>
      </rPr>
      <t>с НДС/не облагается)</t>
    </r>
  </si>
  <si>
    <t>Идентифицирующие признаки и характеристики (при наличии)</t>
  </si>
  <si>
    <t>Приложение №8.2
к Технологической карте «Порядок кредитования крупных корпоративных клиентов». Версия 3.</t>
  </si>
  <si>
    <t xml:space="preserve">Краткое описание объекта залоговой экспертизы
Пообъектное описание приведено в Приложении 1. </t>
  </si>
  <si>
    <t>Перечень имущества (целевой кредит)</t>
  </si>
  <si>
    <t>Рыночная стоимость (с НДС/не облагается)</t>
  </si>
  <si>
    <t>Тип по степени ликвидности (предварительный, без учета прав и обременений)</t>
  </si>
  <si>
    <t>Приложения: 1. Перечень имущества</t>
  </si>
  <si>
    <t>Заключение о параметрах обеспечения по целевому кредиту на приобретение имущества</t>
  </si>
  <si>
    <t>Приложение 1 к Заключению о параметрах обеспечения по целевому кредиту</t>
  </si>
  <si>
    <t>Полнота проверки</t>
  </si>
  <si>
    <t>Справедливая стоимость</t>
  </si>
  <si>
    <t>Приложение 2 к Залоговому заключению</t>
  </si>
  <si>
    <t>Карта и фотоматериалы</t>
  </si>
  <si>
    <t>Приложение 3 к Залоговому заключению</t>
  </si>
  <si>
    <t>Акт осмотра</t>
  </si>
  <si>
    <t>Приложения: 1. Перечень имущества; 2. Карта и фотоматериалы; 3. Акт осмотра (при наличии).</t>
  </si>
  <si>
    <t>составляется по форме, установленной Порядком мониторинга залогового обеспечения по крупным корпоративным клиентам (ПДК-1222)</t>
  </si>
  <si>
    <r>
      <t xml:space="preserve">1 кв.м </t>
    </r>
    <r>
      <rPr>
        <i/>
        <sz val="11"/>
        <rFont val="Arial"/>
        <family val="2"/>
        <charset val="204"/>
      </rPr>
      <t>(для недв., если неск. значений - диапазон)</t>
    </r>
  </si>
  <si>
    <t>Перечень имущества. Недвижимость</t>
  </si>
  <si>
    <t>Объект права</t>
  </si>
  <si>
    <t>Адрес (местоположение) объекта права</t>
  </si>
  <si>
    <t>Общая площадь/ протяженность</t>
  </si>
  <si>
    <t>Кадастровый (или условный) номер:</t>
  </si>
  <si>
    <t>Вид зарегистрированного права</t>
  </si>
  <si>
    <t>Номер записи регистрации в ЕГРН:</t>
  </si>
  <si>
    <t>Дата внесения записи о регистрации в ЕГРН</t>
  </si>
  <si>
    <t>Сведения о документе (Свидетельство о государственной регистрации права/Выписка из ЕГРП/Выписка из ЕГРН), которым  удостоверена государственная регистрация права на момент его возникновения  (серия, номер, дата выдачи, выдавший орган)</t>
  </si>
  <si>
    <t>Актуальная Выписка из ЕГРН, удостоверяющая  государственную регистрацию права (номер и дата выдачи, выдавший орган)</t>
  </si>
  <si>
    <t xml:space="preserve">Документы-основания для регистрации права </t>
  </si>
  <si>
    <t>Разрешенное использование (для земельного участка)</t>
  </si>
  <si>
    <t>Категория земель (для земельного участка)</t>
  </si>
  <si>
    <t>Срок, на который земельный участок предоставлен Залогодателю в аренду, наименование арендодателя земельного участка (для права аренды земельного участка)</t>
  </si>
  <si>
    <t>Перечень имущества. Движимое имущество. Оборудование</t>
  </si>
  <si>
    <t>Марка/модель</t>
  </si>
  <si>
    <r>
      <t>Организация-изготовитель, страна</t>
    </r>
    <r>
      <rPr>
        <sz val="11"/>
        <rFont val="Times New Roman"/>
        <family val="1"/>
        <charset val="204"/>
      </rPr>
      <t> </t>
    </r>
  </si>
  <si>
    <t>Заводской/ серийный номер</t>
  </si>
  <si>
    <t>Год выпуска/ изготовления</t>
  </si>
  <si>
    <t>Адрес Места нахождения (хранения) Предмета залога</t>
  </si>
  <si>
    <t>Перечень имущества. Движимое имущество. Транспортные средства (кроме спецтехники)</t>
  </si>
  <si>
    <t xml:space="preserve">Марка, модель </t>
  </si>
  <si>
    <t>VIN</t>
  </si>
  <si>
    <t>Год выпуска/изготовления</t>
  </si>
  <si>
    <t>Шасси (рама) №</t>
  </si>
  <si>
    <t>Кузов (коляска) №</t>
  </si>
  <si>
    <t>Двигатель №</t>
  </si>
  <si>
    <t>Организация-изготовитель, страна</t>
  </si>
  <si>
    <t>Паспорт (серия, номер)</t>
  </si>
  <si>
    <t>Государственный регистрационный знак</t>
  </si>
  <si>
    <t>Инв. №</t>
  </si>
  <si>
    <t>Дата постановки на баланс</t>
  </si>
  <si>
    <t>Лизингополучатель**</t>
  </si>
  <si>
    <t>Реквизиты договора лизинга**</t>
  </si>
  <si>
    <t>Адрес места постоянной стоянки Предмета залога</t>
  </si>
  <si>
    <t>Перечень имущества. Движимое имущество. Транспортные средства (спецтехника)</t>
  </si>
  <si>
    <t>Год вып./ изготовления</t>
  </si>
  <si>
    <t>Заводской № машины (рамы)</t>
  </si>
  <si>
    <t>Коробка передач  №</t>
  </si>
  <si>
    <t>Основной ведущий мост №</t>
  </si>
  <si>
    <t>Паспорт самоходной машины (серия, номер)</t>
  </si>
  <si>
    <t>Инв.№</t>
  </si>
  <si>
    <t>Адрес места  постоянной эксплуатации</t>
  </si>
  <si>
    <t>Перечень имущества. Железнодорожный транспорт</t>
  </si>
  <si>
    <t>Год выпуска</t>
  </si>
  <si>
    <t xml:space="preserve">Заводской номер </t>
  </si>
  <si>
    <t>8-значный номер вагона</t>
  </si>
  <si>
    <t>Станция приписки</t>
  </si>
  <si>
    <t>Перечень имущества. Водный транспорт</t>
  </si>
  <si>
    <t>Перечень имущества. Воздушный транспорт</t>
  </si>
  <si>
    <t>Перечень имущества. Товарно-материальные ценности</t>
  </si>
  <si>
    <t>Перечень имущества. Прочие залоги</t>
  </si>
  <si>
    <t>Тип судна</t>
  </si>
  <si>
    <t>Год постройки</t>
  </si>
  <si>
    <t>Регистровый номер судна</t>
  </si>
  <si>
    <t>Тип ВС</t>
  </si>
  <si>
    <t>Дата выпуска</t>
  </si>
  <si>
    <t>Наименование групп товаров (родовые признаки)</t>
  </si>
  <si>
    <t>Ставка НДС, %</t>
  </si>
  <si>
    <t>Полностью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</si>
</sst>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#,##0.00_ ;\-#,##0.00\ "/>
  </numFmts>
  <fonts count="28" x14ac:knownFonts="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</font>
    <font>
      <i/>
      <sz val="10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1"/>
      <color rgb="FF0000FF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0070C0"/>
      <name val="Arial"/>
      <family val="2"/>
      <charset val="204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4" fillId="0" borderId="0"/>
    <xf numFmtId="0" fontId="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63">
    <xf numFmtId="0" fontId="0" fillId="0" borderId="0" xfId="0"/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2" fillId="0" borderId="0" xfId="0" applyFont="1"/>
    <xf numFmtId="0" fontId="2" fillId="3" borderId="1" xfId="2" applyFont="1" applyFill="1" applyBorder="1" applyAlignment="1">
      <alignment horizontal="left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9" fontId="2" fillId="3" borderId="1" xfId="3" applyFont="1" applyFill="1" applyBorder="1" applyAlignment="1">
      <alignment horizontal="center" vertical="center" wrapText="1"/>
    </xf>
    <xf numFmtId="3" fontId="2" fillId="3" borderId="1" xfId="4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3" fillId="5" borderId="1" xfId="5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3" borderId="1" xfId="5" applyFont="1" applyFill="1" applyBorder="1" applyAlignment="1">
      <alignment horizontal="center" vertical="center" wrapText="1"/>
    </xf>
    <xf numFmtId="0" fontId="2" fillId="3" borderId="1" xfId="5" applyFont="1" applyFill="1" applyBorder="1" applyAlignment="1">
      <alignment horizontal="right" vertical="center" wrapText="1"/>
    </xf>
    <xf numFmtId="0" fontId="0" fillId="5" borderId="1" xfId="0" applyFill="1" applyBorder="1"/>
    <xf numFmtId="0" fontId="3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3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4" borderId="1" xfId="0" applyFill="1" applyBorder="1"/>
    <xf numFmtId="0" fontId="2" fillId="0" borderId="1" xfId="0" applyFont="1" applyBorder="1"/>
    <xf numFmtId="0" fontId="0" fillId="0" borderId="0" xfId="0" applyBorder="1"/>
    <xf numFmtId="0" fontId="10" fillId="3" borderId="0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10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10" fontId="12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10" fontId="10" fillId="0" borderId="1" xfId="6" applyNumberFormat="1" applyFont="1" applyFill="1" applyBorder="1" applyAlignment="1">
      <alignment horizontal="right" vertical="center" wrapText="1"/>
    </xf>
    <xf numFmtId="1" fontId="10" fillId="6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2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/>
    </xf>
    <xf numFmtId="0" fontId="2" fillId="0" borderId="1" xfId="0" applyFont="1" applyFill="1" applyBorder="1"/>
    <xf numFmtId="0" fontId="10" fillId="4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/>
    <xf numFmtId="0" fontId="3" fillId="0" borderId="1" xfId="0" applyFont="1" applyBorder="1"/>
    <xf numFmtId="49" fontId="9" fillId="0" borderId="1" xfId="0" applyNumberFormat="1" applyFont="1" applyBorder="1"/>
    <xf numFmtId="0" fontId="10" fillId="3" borderId="1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3" fillId="4" borderId="1" xfId="5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11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3" fillId="4" borderId="1" xfId="0" applyFont="1" applyFill="1" applyBorder="1" applyAlignment="1">
      <alignment horizontal="center"/>
    </xf>
    <xf numFmtId="0" fontId="2" fillId="3" borderId="0" xfId="2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left"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19" fillId="0" borderId="1" xfId="9" applyFont="1" applyBorder="1" applyAlignment="1" applyProtection="1">
      <alignment horizontal="center" vertical="top"/>
      <protection locked="0" hidden="1"/>
    </xf>
    <xf numFmtId="0" fontId="16" fillId="0" borderId="0" xfId="9" applyFont="1" applyAlignment="1" applyProtection="1">
      <alignment vertical="top"/>
      <protection locked="0" hidden="1"/>
    </xf>
    <xf numFmtId="0" fontId="20" fillId="5" borderId="1" xfId="9" applyFont="1" applyFill="1" applyBorder="1" applyAlignment="1" applyProtection="1">
      <alignment vertical="top"/>
      <protection hidden="1"/>
    </xf>
    <xf numFmtId="0" fontId="16" fillId="5" borderId="1" xfId="9" applyFont="1" applyFill="1" applyBorder="1" applyAlignment="1" applyProtection="1">
      <alignment horizontal="left" vertical="top" wrapText="1"/>
      <protection hidden="1"/>
    </xf>
    <xf numFmtId="0" fontId="15" fillId="5" borderId="1" xfId="9" applyFont="1" applyFill="1" applyBorder="1" applyAlignment="1" applyProtection="1">
      <alignment vertical="top" wrapText="1"/>
      <protection hidden="1"/>
    </xf>
    <xf numFmtId="0" fontId="15" fillId="5" borderId="1" xfId="0" applyFont="1" applyFill="1" applyBorder="1" applyAlignment="1" applyProtection="1">
      <alignment horizontal="left" vertical="top" wrapText="1"/>
      <protection hidden="1"/>
    </xf>
    <xf numFmtId="44" fontId="19" fillId="0" borderId="1" xfId="10" applyFont="1" applyBorder="1" applyAlignment="1" applyProtection="1">
      <alignment horizontal="center" vertical="top"/>
      <protection locked="0" hidden="1"/>
    </xf>
    <xf numFmtId="9" fontId="19" fillId="0" borderId="1" xfId="11" applyFont="1" applyBorder="1" applyAlignment="1" applyProtection="1">
      <alignment horizontal="center" vertical="top"/>
      <protection locked="0" hidden="1"/>
    </xf>
    <xf numFmtId="0" fontId="16" fillId="6" borderId="0" xfId="9" applyFont="1" applyFill="1" applyAlignment="1" applyProtection="1">
      <alignment vertical="top"/>
      <protection locked="0" hidden="1"/>
    </xf>
    <xf numFmtId="0" fontId="18" fillId="5" borderId="1" xfId="9" applyFont="1" applyFill="1" applyBorder="1" applyAlignment="1" applyProtection="1">
      <alignment horizontal="center" vertical="top" wrapText="1"/>
      <protection hidden="1"/>
    </xf>
    <xf numFmtId="0" fontId="15" fillId="0" borderId="1" xfId="0" applyFont="1" applyBorder="1" applyAlignment="1">
      <alignment horizontal="center" vertical="top"/>
    </xf>
    <xf numFmtId="0" fontId="15" fillId="0" borderId="1" xfId="9" applyFont="1" applyBorder="1" applyAlignment="1" applyProtection="1">
      <alignment horizontal="center" vertical="top"/>
      <protection locked="0" hidden="1"/>
    </xf>
    <xf numFmtId="0" fontId="16" fillId="0" borderId="17" xfId="9" applyFont="1" applyFill="1" applyBorder="1" applyAlignment="1" applyProtection="1">
      <alignment horizontal="left" vertical="top" wrapText="1"/>
      <protection hidden="1"/>
    </xf>
    <xf numFmtId="0" fontId="16" fillId="0" borderId="0" xfId="9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>
      <alignment vertical="top"/>
    </xf>
    <xf numFmtId="0" fontId="20" fillId="0" borderId="1" xfId="9" applyFont="1" applyFill="1" applyBorder="1" applyAlignment="1" applyProtection="1">
      <alignment horizontal="center" vertical="top" wrapText="1"/>
      <protection hidden="1"/>
    </xf>
    <xf numFmtId="0" fontId="16" fillId="0" borderId="0" xfId="9" applyFont="1" applyBorder="1" applyAlignment="1" applyProtection="1">
      <alignment horizontal="center" vertical="top"/>
      <protection locked="0" hidden="1"/>
    </xf>
    <xf numFmtId="0" fontId="16" fillId="0" borderId="0" xfId="9" applyFont="1" applyBorder="1" applyAlignment="1" applyProtection="1">
      <alignment horizontal="left" vertical="top"/>
      <protection locked="0" hidden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1" xfId="0" applyFont="1" applyFill="1" applyBorder="1" applyAlignment="1">
      <alignment vertical="top"/>
    </xf>
    <xf numFmtId="0" fontId="15" fillId="5" borderId="1" xfId="9" applyFont="1" applyFill="1" applyBorder="1" applyAlignment="1" applyProtection="1">
      <alignment horizontal="left" vertical="top"/>
      <protection hidden="1"/>
    </xf>
    <xf numFmtId="0" fontId="18" fillId="0" borderId="1" xfId="9" applyFont="1" applyFill="1" applyBorder="1" applyAlignment="1" applyProtection="1">
      <alignment horizontal="center" vertical="top" wrapText="1"/>
      <protection hidden="1"/>
    </xf>
    <xf numFmtId="0" fontId="15" fillId="0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 wrapText="1"/>
    </xf>
    <xf numFmtId="0" fontId="17" fillId="0" borderId="0" xfId="0" applyFont="1"/>
    <xf numFmtId="0" fontId="25" fillId="0" borderId="0" xfId="0" applyFont="1"/>
    <xf numFmtId="0" fontId="15" fillId="0" borderId="0" xfId="9" applyFont="1" applyAlignment="1" applyProtection="1">
      <alignment vertical="top"/>
      <protection locked="0" hidden="1"/>
    </xf>
    <xf numFmtId="0" fontId="17" fillId="5" borderId="1" xfId="9" applyFont="1" applyFill="1" applyBorder="1" applyAlignment="1" applyProtection="1">
      <alignment vertical="top"/>
      <protection hidden="1"/>
    </xf>
    <xf numFmtId="0" fontId="15" fillId="5" borderId="1" xfId="9" applyFont="1" applyFill="1" applyBorder="1" applyAlignment="1" applyProtection="1">
      <alignment horizontal="left" vertical="top" wrapText="1"/>
      <protection hidden="1"/>
    </xf>
    <xf numFmtId="9" fontId="15" fillId="0" borderId="1" xfId="11" applyFont="1" applyBorder="1" applyAlignment="1" applyProtection="1">
      <alignment horizontal="center" vertical="top"/>
      <protection locked="0" hidden="1"/>
    </xf>
    <xf numFmtId="0" fontId="15" fillId="6" borderId="0" xfId="9" applyFont="1" applyFill="1" applyAlignment="1" applyProtection="1">
      <alignment vertical="top"/>
      <protection locked="0" hidden="1"/>
    </xf>
    <xf numFmtId="0" fontId="17" fillId="5" borderId="1" xfId="9" applyFont="1" applyFill="1" applyBorder="1" applyAlignment="1" applyProtection="1">
      <alignment horizontal="center" vertical="top" wrapText="1"/>
      <protection hidden="1"/>
    </xf>
    <xf numFmtId="0" fontId="17" fillId="7" borderId="1" xfId="0" applyFont="1" applyFill="1" applyBorder="1" applyAlignment="1">
      <alignment horizontal="left" vertical="top"/>
    </xf>
    <xf numFmtId="0" fontId="15" fillId="0" borderId="1" xfId="9" applyFont="1" applyBorder="1" applyAlignment="1" applyProtection="1">
      <alignment horizontal="left" vertical="top" wrapText="1"/>
      <protection locked="0" hidden="1"/>
    </xf>
    <xf numFmtId="0" fontId="15" fillId="5" borderId="1" xfId="9" applyFont="1" applyFill="1" applyBorder="1" applyAlignment="1" applyProtection="1">
      <alignment horizontal="left" vertical="center" wrapText="1"/>
      <protection hidden="1"/>
    </xf>
    <xf numFmtId="0" fontId="15" fillId="0" borderId="1" xfId="9" applyFont="1" applyBorder="1" applyAlignment="1" applyProtection="1">
      <alignment vertical="top" wrapText="1"/>
      <protection locked="0" hidden="1"/>
    </xf>
    <xf numFmtId="0" fontId="15" fillId="0" borderId="1" xfId="9" applyFont="1" applyBorder="1" applyAlignment="1" applyProtection="1">
      <alignment vertical="top"/>
      <protection locked="0" hidden="1"/>
    </xf>
    <xf numFmtId="0" fontId="15" fillId="0" borderId="17" xfId="9" applyFont="1" applyFill="1" applyBorder="1" applyAlignment="1" applyProtection="1">
      <alignment horizontal="left" vertical="top" wrapText="1"/>
      <protection hidden="1"/>
    </xf>
    <xf numFmtId="0" fontId="15" fillId="0" borderId="0" xfId="9" applyFont="1" applyFill="1" applyBorder="1" applyAlignment="1" applyProtection="1">
      <alignment horizontal="left" vertical="top" wrapText="1"/>
      <protection hidden="1"/>
    </xf>
    <xf numFmtId="0" fontId="17" fillId="0" borderId="1" xfId="9" applyFont="1" applyFill="1" applyBorder="1" applyAlignment="1" applyProtection="1">
      <alignment horizontal="center" vertical="top" wrapText="1"/>
      <protection hidden="1"/>
    </xf>
    <xf numFmtId="0" fontId="17" fillId="0" borderId="7" xfId="9" applyFont="1" applyFill="1" applyBorder="1" applyAlignment="1" applyProtection="1">
      <alignment horizontal="center" vertical="top" wrapText="1"/>
      <protection hidden="1"/>
    </xf>
    <xf numFmtId="0" fontId="15" fillId="0" borderId="0" xfId="9" applyFont="1" applyBorder="1" applyAlignment="1" applyProtection="1">
      <alignment horizontal="center" vertical="top"/>
      <protection locked="0" hidden="1"/>
    </xf>
    <xf numFmtId="0" fontId="15" fillId="0" borderId="0" xfId="9" applyFont="1" applyBorder="1" applyAlignment="1" applyProtection="1">
      <alignment horizontal="left" vertical="top"/>
      <protection locked="0" hidden="1"/>
    </xf>
    <xf numFmtId="0" fontId="15" fillId="5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vertical="top"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20" fillId="0" borderId="16" xfId="9" applyFont="1" applyFill="1" applyBorder="1" applyAlignment="1" applyProtection="1">
      <alignment vertical="top" wrapText="1"/>
      <protection hidden="1"/>
    </xf>
    <xf numFmtId="0" fontId="15" fillId="5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7" fillId="0" borderId="0" xfId="0" applyFont="1" applyAlignment="1">
      <alignment vertical="top"/>
    </xf>
    <xf numFmtId="0" fontId="1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4" fontId="15" fillId="0" borderId="1" xfId="9" applyNumberFormat="1" applyFont="1" applyBorder="1" applyAlignment="1" applyProtection="1">
      <alignment horizontal="center" vertical="top"/>
      <protection locked="0" hidden="1"/>
    </xf>
    <xf numFmtId="14" fontId="17" fillId="5" borderId="1" xfId="9" applyNumberFormat="1" applyFont="1" applyFill="1" applyBorder="1" applyAlignment="1" applyProtection="1">
      <alignment vertical="top"/>
      <protection hidden="1"/>
    </xf>
    <xf numFmtId="0" fontId="17" fillId="0" borderId="16" xfId="9" applyFont="1" applyFill="1" applyBorder="1" applyAlignment="1" applyProtection="1">
      <alignment vertical="top" wrapText="1"/>
      <protection hidden="1"/>
    </xf>
    <xf numFmtId="0" fontId="17" fillId="0" borderId="8" xfId="0" applyFont="1" applyFill="1" applyBorder="1" applyAlignment="1">
      <alignment vertical="top"/>
    </xf>
    <xf numFmtId="0" fontId="17" fillId="0" borderId="9" xfId="0" applyFont="1" applyFill="1" applyBorder="1" applyAlignment="1">
      <alignment vertical="top"/>
    </xf>
    <xf numFmtId="0" fontId="17" fillId="0" borderId="9" xfId="0" applyFont="1" applyFill="1" applyBorder="1" applyAlignment="1">
      <alignment vertical="top" wrapText="1"/>
    </xf>
    <xf numFmtId="2" fontId="15" fillId="0" borderId="1" xfId="0" applyNumberFormat="1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165" fontId="15" fillId="0" borderId="1" xfId="10" applyNumberFormat="1" applyFont="1" applyBorder="1" applyAlignment="1" applyProtection="1">
      <alignment horizontal="center" vertical="top"/>
      <protection locked="0" hidden="1"/>
    </xf>
    <xf numFmtId="0" fontId="15" fillId="5" borderId="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top" wrapText="1"/>
    </xf>
    <xf numFmtId="14" fontId="15" fillId="0" borderId="1" xfId="0" applyNumberFormat="1" applyFont="1" applyBorder="1" applyAlignment="1">
      <alignment vertical="top"/>
    </xf>
    <xf numFmtId="0" fontId="17" fillId="0" borderId="7" xfId="9" applyFont="1" applyFill="1" applyBorder="1" applyAlignment="1" applyProtection="1">
      <alignment horizontal="center" vertical="top" wrapText="1"/>
      <protection hidden="1"/>
    </xf>
    <xf numFmtId="0" fontId="17" fillId="0" borderId="8" xfId="9" applyFont="1" applyFill="1" applyBorder="1" applyAlignment="1" applyProtection="1">
      <alignment horizontal="center" vertical="top" wrapText="1"/>
      <protection hidden="1"/>
    </xf>
    <xf numFmtId="0" fontId="15" fillId="0" borderId="13" xfId="9" applyFont="1" applyFill="1" applyBorder="1" applyAlignment="1" applyProtection="1">
      <alignment horizontal="left" vertical="top" wrapText="1"/>
      <protection hidden="1"/>
    </xf>
    <xf numFmtId="0" fontId="15" fillId="0" borderId="14" xfId="9" applyFont="1" applyFill="1" applyBorder="1" applyAlignment="1" applyProtection="1">
      <alignment horizontal="left" vertical="top" wrapText="1"/>
      <protection hidden="1"/>
    </xf>
    <xf numFmtId="0" fontId="15" fillId="0" borderId="14" xfId="0" applyFont="1" applyFill="1" applyBorder="1" applyAlignment="1">
      <alignment vertical="top"/>
    </xf>
    <xf numFmtId="0" fontId="15" fillId="0" borderId="15" xfId="0" applyFont="1" applyFill="1" applyBorder="1" applyAlignment="1">
      <alignment vertical="top"/>
    </xf>
    <xf numFmtId="0" fontId="17" fillId="5" borderId="1" xfId="9" applyFont="1" applyFill="1" applyBorder="1" applyAlignment="1" applyProtection="1">
      <alignment horizontal="center" vertical="top"/>
      <protection hidden="1"/>
    </xf>
    <xf numFmtId="0" fontId="15" fillId="5" borderId="1" xfId="0" applyFont="1" applyFill="1" applyBorder="1" applyAlignment="1">
      <alignment horizontal="center" vertical="top"/>
    </xf>
    <xf numFmtId="0" fontId="15" fillId="0" borderId="1" xfId="9" applyFont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top"/>
    </xf>
    <xf numFmtId="0" fontId="15" fillId="5" borderId="1" xfId="9" applyFont="1" applyFill="1" applyBorder="1" applyAlignment="1" applyProtection="1">
      <alignment horizontal="center" vertical="top" wrapText="1"/>
      <protection hidden="1"/>
    </xf>
    <xf numFmtId="49" fontId="15" fillId="0" borderId="1" xfId="9" applyNumberFormat="1" applyFont="1" applyFill="1" applyBorder="1" applyAlignment="1" applyProtection="1">
      <alignment horizontal="left" vertical="top" wrapText="1"/>
      <protection hidden="1"/>
    </xf>
    <xf numFmtId="0" fontId="15" fillId="0" borderId="1" xfId="0" applyFont="1" applyBorder="1" applyAlignment="1">
      <alignment horizontal="left" vertical="top" wrapText="1"/>
    </xf>
    <xf numFmtId="0" fontId="15" fillId="0" borderId="0" xfId="9" applyFont="1" applyFill="1" applyBorder="1" applyAlignment="1" applyProtection="1">
      <alignment horizontal="right" vertical="top" wrapText="1"/>
      <protection locked="0"/>
    </xf>
    <xf numFmtId="0" fontId="17" fillId="0" borderId="0" xfId="9" applyFont="1" applyFill="1" applyBorder="1" applyAlignment="1" applyProtection="1">
      <alignment horizontal="right" vertical="top" wrapText="1"/>
      <protection locked="0"/>
    </xf>
    <xf numFmtId="0" fontId="15" fillId="0" borderId="1" xfId="9" applyFont="1" applyBorder="1" applyAlignment="1" applyProtection="1">
      <alignment horizontal="left" vertical="top"/>
      <protection locked="0" hidden="1"/>
    </xf>
    <xf numFmtId="0" fontId="15" fillId="0" borderId="1" xfId="9" applyFont="1" applyBorder="1" applyAlignment="1" applyProtection="1">
      <alignment horizontal="center" vertical="top"/>
      <protection locked="0" hidden="1"/>
    </xf>
    <xf numFmtId="0" fontId="15" fillId="0" borderId="1" xfId="9" applyFont="1" applyFill="1" applyBorder="1" applyAlignment="1" applyProtection="1">
      <alignment horizontal="left" vertical="top" wrapText="1"/>
      <protection hidden="1"/>
    </xf>
    <xf numFmtId="0" fontId="15" fillId="0" borderId="1" xfId="0" applyFont="1" applyFill="1" applyBorder="1" applyAlignment="1">
      <alignment vertical="top" wrapText="1"/>
    </xf>
    <xf numFmtId="0" fontId="17" fillId="5" borderId="7" xfId="9" applyFont="1" applyFill="1" applyBorder="1" applyAlignment="1" applyProtection="1">
      <alignment horizontal="center" vertical="top" wrapText="1"/>
      <protection hidden="1"/>
    </xf>
    <xf numFmtId="0" fontId="15" fillId="0" borderId="9" xfId="0" applyFont="1" applyBorder="1" applyAlignment="1">
      <alignment horizontal="center" vertical="top" wrapText="1"/>
    </xf>
    <xf numFmtId="0" fontId="15" fillId="6" borderId="1" xfId="9" applyFont="1" applyFill="1" applyBorder="1" applyAlignment="1" applyProtection="1">
      <alignment horizontal="left" vertical="top" wrapText="1"/>
      <protection locked="0" hidden="1"/>
    </xf>
    <xf numFmtId="0" fontId="17" fillId="7" borderId="11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5" borderId="7" xfId="0" applyFont="1" applyFill="1" applyBorder="1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4" xfId="9" applyFont="1" applyBorder="1" applyAlignment="1" applyProtection="1">
      <alignment horizontal="left" vertical="top" wrapText="1"/>
      <protection locked="0" hidden="1"/>
    </xf>
    <xf numFmtId="0" fontId="15" fillId="0" borderId="18" xfId="9" applyFont="1" applyBorder="1" applyAlignment="1" applyProtection="1">
      <alignment horizontal="left" vertical="top" wrapText="1"/>
      <protection locked="0" hidden="1"/>
    </xf>
    <xf numFmtId="0" fontId="15" fillId="0" borderId="3" xfId="9" applyFont="1" applyBorder="1" applyAlignment="1" applyProtection="1">
      <alignment horizontal="left" vertical="top" wrapText="1"/>
      <protection locked="0" hidden="1"/>
    </xf>
    <xf numFmtId="0" fontId="15" fillId="0" borderId="19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49" fontId="15" fillId="0" borderId="1" xfId="0" applyNumberFormat="1" applyFont="1" applyFill="1" applyBorder="1" applyAlignment="1">
      <alignment vertical="top" wrapText="1"/>
    </xf>
    <xf numFmtId="0" fontId="15" fillId="5" borderId="1" xfId="9" applyFont="1" applyFill="1" applyBorder="1" applyAlignment="1" applyProtection="1">
      <alignment horizontal="left" vertical="top" wrapText="1"/>
      <protection hidden="1"/>
    </xf>
    <xf numFmtId="0" fontId="15" fillId="0" borderId="7" xfId="9" applyFont="1" applyFill="1" applyBorder="1" applyAlignment="1" applyProtection="1">
      <alignment horizontal="left" vertical="top" wrapText="1"/>
      <protection hidden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7" fillId="0" borderId="1" xfId="9" applyFont="1" applyFill="1" applyBorder="1" applyAlignment="1" applyProtection="1">
      <alignment horizontal="center" vertical="top"/>
      <protection locked="0" hidden="1"/>
    </xf>
    <xf numFmtId="0" fontId="15" fillId="5" borderId="1" xfId="0" applyFont="1" applyFill="1" applyBorder="1" applyAlignment="1">
      <alignment vertical="top"/>
    </xf>
    <xf numFmtId="0" fontId="19" fillId="0" borderId="7" xfId="9" applyFont="1" applyFill="1" applyBorder="1" applyAlignment="1" applyProtection="1">
      <alignment horizontal="center" vertical="top" wrapText="1"/>
      <protection hidden="1"/>
    </xf>
    <xf numFmtId="0" fontId="19" fillId="0" borderId="8" xfId="9" applyFont="1" applyFill="1" applyBorder="1" applyAlignment="1" applyProtection="1">
      <alignment horizontal="center" vertical="top" wrapText="1"/>
      <protection hidden="1"/>
    </xf>
    <xf numFmtId="0" fontId="19" fillId="0" borderId="9" xfId="9" applyFont="1" applyFill="1" applyBorder="1" applyAlignment="1" applyProtection="1">
      <alignment horizontal="center" vertical="top" wrapText="1"/>
      <protection hidden="1"/>
    </xf>
    <xf numFmtId="0" fontId="18" fillId="5" borderId="11" xfId="9" applyFont="1" applyFill="1" applyBorder="1" applyAlignment="1" applyProtection="1">
      <alignment horizontal="center" vertical="top" wrapText="1"/>
      <protection hidden="1"/>
    </xf>
    <xf numFmtId="0" fontId="15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top"/>
    </xf>
    <xf numFmtId="0" fontId="15" fillId="0" borderId="12" xfId="0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18" fillId="5" borderId="4" xfId="9" applyFont="1" applyFill="1" applyBorder="1" applyAlignment="1" applyProtection="1">
      <alignment horizontal="center" vertical="top" wrapText="1"/>
      <protection hidden="1"/>
    </xf>
    <xf numFmtId="0" fontId="15" fillId="0" borderId="3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/>
    </xf>
    <xf numFmtId="0" fontId="20" fillId="0" borderId="9" xfId="0" applyFont="1" applyFill="1" applyBorder="1" applyAlignment="1">
      <alignment horizontal="center" vertical="top"/>
    </xf>
    <xf numFmtId="0" fontId="20" fillId="0" borderId="7" xfId="9" applyFont="1" applyFill="1" applyBorder="1" applyAlignment="1" applyProtection="1">
      <alignment horizontal="center" vertical="top" wrapText="1"/>
      <protection hidden="1"/>
    </xf>
    <xf numFmtId="0" fontId="20" fillId="0" borderId="8" xfId="9" applyFont="1" applyFill="1" applyBorder="1" applyAlignment="1" applyProtection="1">
      <alignment horizontal="center" vertical="top" wrapText="1"/>
      <protection hidden="1"/>
    </xf>
    <xf numFmtId="0" fontId="19" fillId="0" borderId="1" xfId="9" applyFont="1" applyBorder="1" applyAlignment="1" applyProtection="1">
      <alignment horizontal="left" vertical="top"/>
      <protection locked="0" hidden="1"/>
    </xf>
    <xf numFmtId="0" fontId="19" fillId="0" borderId="7" xfId="9" applyFont="1" applyFill="1" applyBorder="1" applyAlignment="1" applyProtection="1">
      <alignment horizontal="left" vertical="top" wrapText="1"/>
      <protection hidden="1"/>
    </xf>
    <xf numFmtId="0" fontId="19" fillId="0" borderId="8" xfId="9" applyFont="1" applyFill="1" applyBorder="1" applyAlignment="1" applyProtection="1">
      <alignment horizontal="left" vertical="top" wrapText="1"/>
      <protection hidden="1"/>
    </xf>
    <xf numFmtId="0" fontId="19" fillId="0" borderId="9" xfId="9" applyFont="1" applyFill="1" applyBorder="1" applyAlignment="1" applyProtection="1">
      <alignment horizontal="left" vertical="top" wrapText="1"/>
      <protection hidden="1"/>
    </xf>
    <xf numFmtId="0" fontId="19" fillId="0" borderId="1" xfId="9" applyFont="1" applyBorder="1" applyAlignment="1" applyProtection="1">
      <alignment horizontal="center" vertical="top"/>
      <protection locked="0" hidden="1"/>
    </xf>
    <xf numFmtId="0" fontId="19" fillId="0" borderId="1" xfId="0" applyFont="1" applyBorder="1" applyAlignment="1">
      <alignment horizontal="left" vertical="top" wrapText="1"/>
    </xf>
    <xf numFmtId="0" fontId="16" fillId="6" borderId="1" xfId="9" applyFont="1" applyFill="1" applyBorder="1" applyAlignment="1" applyProtection="1">
      <alignment horizontal="left" vertical="top" wrapText="1"/>
      <protection hidden="1"/>
    </xf>
    <xf numFmtId="0" fontId="15" fillId="6" borderId="1" xfId="0" applyFont="1" applyFill="1" applyBorder="1" applyAlignment="1">
      <alignment horizontal="left" vertical="top" wrapText="1"/>
    </xf>
    <xf numFmtId="0" fontId="22" fillId="0" borderId="1" xfId="9" applyFont="1" applyFill="1" applyBorder="1" applyAlignment="1" applyProtection="1">
      <alignment horizontal="center" vertical="top" wrapText="1"/>
      <protection hidden="1"/>
    </xf>
    <xf numFmtId="0" fontId="23" fillId="0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7" xfId="2" applyFont="1" applyFill="1" applyBorder="1" applyAlignment="1">
      <alignment horizontal="left" vertical="center" wrapText="1"/>
    </xf>
    <xf numFmtId="0" fontId="3" fillId="0" borderId="8" xfId="2" applyFont="1" applyFill="1" applyBorder="1" applyAlignment="1">
      <alignment horizontal="left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1" xfId="0" applyBorder="1" applyAlignment="1"/>
    <xf numFmtId="3" fontId="2" fillId="3" borderId="1" xfId="4" applyNumberFormat="1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/>
    <xf numFmtId="0" fontId="3" fillId="3" borderId="0" xfId="0" applyFont="1" applyFill="1" applyBorder="1" applyAlignment="1">
      <alignment horizontal="left" vertical="center"/>
    </xf>
    <xf numFmtId="0" fontId="3" fillId="5" borderId="1" xfId="5" applyFont="1" applyFill="1" applyBorder="1" applyAlignment="1">
      <alignment horizontal="center" vertical="center" wrapText="1"/>
    </xf>
    <xf numFmtId="0" fontId="3" fillId="5" borderId="11" xfId="5" applyFont="1" applyFill="1" applyBorder="1" applyAlignment="1">
      <alignment horizontal="center" vertical="center" wrapText="1"/>
    </xf>
    <xf numFmtId="0" fontId="3" fillId="5" borderId="10" xfId="5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" borderId="1" xfId="5" applyFont="1" applyFill="1" applyBorder="1" applyAlignment="1">
      <alignment horizontal="right" vertical="center" wrapText="1"/>
    </xf>
    <xf numFmtId="0" fontId="3" fillId="5" borderId="4" xfId="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5" borderId="5" xfId="5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left" vertical="center" wrapText="1"/>
    </xf>
    <xf numFmtId="2" fontId="8" fillId="5" borderId="8" xfId="0" applyNumberFormat="1" applyFont="1" applyFill="1" applyBorder="1" applyAlignment="1">
      <alignment horizontal="left" vertical="center" wrapText="1"/>
    </xf>
    <xf numFmtId="2" fontId="8" fillId="5" borderId="9" xfId="0" applyNumberFormat="1" applyFont="1" applyFill="1" applyBorder="1" applyAlignment="1">
      <alignment horizontal="left" vertical="center" wrapText="1"/>
    </xf>
    <xf numFmtId="0" fontId="0" fillId="0" borderId="7" xfId="0" applyBorder="1" applyAlignment="1"/>
    <xf numFmtId="0" fontId="0" fillId="0" borderId="9" xfId="0" applyBorder="1" applyAlignment="1"/>
    <xf numFmtId="0" fontId="3" fillId="0" borderId="8" xfId="0" applyFont="1" applyBorder="1" applyAlignment="1">
      <alignment horizontal="left"/>
    </xf>
    <xf numFmtId="0" fontId="0" fillId="0" borderId="8" xfId="0" applyBorder="1" applyAlignme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2" fontId="3" fillId="4" borderId="11" xfId="5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3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</cellXfs>
  <cellStyles count="12">
    <cellStyle name="Денежный" xfId="10" builtinId="4"/>
    <cellStyle name="Обычный" xfId="0" builtinId="0"/>
    <cellStyle name="Обычный 2" xfId="7" xr:uid="{00000000-0005-0000-0000-000002000000}"/>
    <cellStyle name="Обычный 3" xfId="9" xr:uid="{00000000-0005-0000-0000-000003000000}"/>
    <cellStyle name="Обычный 4" xfId="8" xr:uid="{00000000-0005-0000-0000-000004000000}"/>
    <cellStyle name="Обычный_Б.орд.36-1" xfId="2" xr:uid="{00000000-0005-0000-0000-000005000000}"/>
    <cellStyle name="Обычный_Пр1" xfId="1" xr:uid="{00000000-0005-0000-0000-000006000000}"/>
    <cellStyle name="Обычный_расчет" xfId="5" xr:uid="{00000000-0005-0000-0000-000007000000}"/>
    <cellStyle name="Процентный" xfId="11" builtinId="5"/>
    <cellStyle name="Процентный 2" xfId="6" xr:uid="{00000000-0005-0000-0000-000009000000}"/>
    <cellStyle name="Процентный 7" xfId="3" xr:uid="{00000000-0005-0000-0000-00000A000000}"/>
    <cellStyle name="Финансовый 11" xfId="4" xr:uid="{00000000-0005-0000-0000-00000B000000}"/>
  </cellStyles>
  <dxfs count="0"/>
  <tableStyles count="0" defaultTableStyle="TableStyleMedium9" defaultPivotStyle="PivotStyleLight16"/>
  <colors>
    <mruColors>
      <color rgb="FFFFFFCC"/>
      <color rgb="FF0000FF"/>
      <color rgb="FFEBFAFF"/>
      <color rgb="FFC9F1FF"/>
      <color rgb="FFADC773"/>
      <color rgb="FF86A442"/>
      <color rgb="FF8FF1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0"/>
  </sheetPr>
  <dimension ref="A1:X50"/>
  <sheetViews>
    <sheetView view="pageBreakPreview" topLeftCell="A3" zoomScale="63" zoomScaleNormal="85" zoomScaleSheetLayoutView="63" workbookViewId="0">
      <selection activeCell="C47" activeCellId="49" sqref="B5:H5 B6:H6 C7 D7 F7 H7 F8:H8 B8:D8 B10:H10 B11:H11 B13:H13 B16 B17 B18 B20 C16 C17 C18 E16 E17 E18 F16:H18 D20:H20 B22 B23 D22:H22 F23:H23 B24:H24 B27:H27 B28:H28 B29:H29 B29:H29 B30:H30 B31:H31 A32:D32 E32:H32 B35:H35 B36:H36 B37:H37 B38:H38 B40:F40 B42 B43 B44:H44 D42:H43 H40 A45:H45 B46 B47 C47"/>
    </sheetView>
  </sheetViews>
  <sheetFormatPr defaultColWidth="10.6640625" defaultRowHeight="14.25" x14ac:dyDescent="0.2"/>
  <cols>
    <col min="1" max="1" width="39.1640625" style="84" customWidth="1"/>
    <col min="2" max="3" width="31" style="84" customWidth="1"/>
    <col min="4" max="4" width="32.1640625" style="84" customWidth="1"/>
    <col min="5" max="8" width="31" style="84" customWidth="1"/>
    <col min="9" max="19" width="10.6640625" style="88" customWidth="1"/>
    <col min="20" max="35" width="10.6640625" style="84" customWidth="1"/>
    <col min="36" max="16384" width="10.6640625" style="84"/>
  </cols>
  <sheetData>
    <row r="1" spans="1:24" ht="33.75" customHeight="1" x14ac:dyDescent="0.2">
      <c r="A1" s="140" t="s">
        <v>170</v>
      </c>
      <c r="B1" s="140"/>
      <c r="C1" s="140"/>
      <c r="D1" s="140"/>
      <c r="E1" s="140"/>
      <c r="F1" s="140"/>
      <c r="G1" s="140"/>
      <c r="H1" s="140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4" ht="14.25" customHeight="1" x14ac:dyDescent="0.2">
      <c r="A2" s="141"/>
      <c r="B2" s="141"/>
      <c r="C2" s="141"/>
      <c r="D2" s="141"/>
      <c r="E2" s="141"/>
      <c r="F2" s="141"/>
      <c r="G2" s="141"/>
      <c r="H2" s="141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24" ht="15" x14ac:dyDescent="0.2">
      <c r="A3" s="133" t="s">
        <v>124</v>
      </c>
      <c r="B3" s="133"/>
      <c r="C3" s="133"/>
      <c r="D3" s="133"/>
      <c r="E3" s="133"/>
      <c r="F3" s="133"/>
      <c r="G3" s="85" t="s">
        <v>128</v>
      </c>
      <c r="H3" s="116" t="s">
        <v>129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</row>
    <row r="4" spans="1:24" ht="15" x14ac:dyDescent="0.2">
      <c r="A4" s="133" t="s">
        <v>107</v>
      </c>
      <c r="B4" s="133"/>
      <c r="C4" s="133"/>
      <c r="D4" s="133"/>
      <c r="E4" s="133"/>
      <c r="F4" s="133"/>
      <c r="G4" s="133"/>
      <c r="H4" s="13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</row>
    <row r="5" spans="1:24" x14ac:dyDescent="0.2">
      <c r="A5" s="86" t="s">
        <v>131</v>
      </c>
      <c r="B5" s="142"/>
      <c r="C5" s="142"/>
      <c r="D5" s="142"/>
      <c r="E5" s="142"/>
      <c r="F5" s="142"/>
      <c r="G5" s="142"/>
      <c r="H5" s="142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</row>
    <row r="6" spans="1:24" x14ac:dyDescent="0.2">
      <c r="A6" s="61" t="s">
        <v>101</v>
      </c>
      <c r="B6" s="142"/>
      <c r="C6" s="142"/>
      <c r="D6" s="142"/>
      <c r="E6" s="142"/>
      <c r="F6" s="142"/>
      <c r="G6" s="142"/>
      <c r="H6" s="142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4" x14ac:dyDescent="0.2">
      <c r="A7" s="61" t="s">
        <v>132</v>
      </c>
      <c r="B7" s="62" t="s">
        <v>108</v>
      </c>
      <c r="C7" s="123"/>
      <c r="D7" s="68"/>
      <c r="E7" s="62" t="s">
        <v>126</v>
      </c>
      <c r="F7" s="68"/>
      <c r="G7" s="62" t="s">
        <v>105</v>
      </c>
      <c r="H7" s="87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</row>
    <row r="8" spans="1:24" x14ac:dyDescent="0.2">
      <c r="A8" s="62" t="s">
        <v>133</v>
      </c>
      <c r="B8" s="143"/>
      <c r="C8" s="143"/>
      <c r="D8" s="143"/>
      <c r="E8" s="62" t="s">
        <v>123</v>
      </c>
      <c r="F8" s="143"/>
      <c r="G8" s="143"/>
      <c r="H8" s="143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</row>
    <row r="9" spans="1:24" s="88" customFormat="1" ht="15" customHeight="1" x14ac:dyDescent="0.2">
      <c r="A9" s="133" t="s">
        <v>121</v>
      </c>
      <c r="B9" s="134"/>
      <c r="C9" s="134"/>
      <c r="D9" s="134"/>
      <c r="E9" s="134"/>
      <c r="F9" s="134"/>
      <c r="G9" s="134"/>
      <c r="H9" s="13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s="88" customFormat="1" x14ac:dyDescent="0.2">
      <c r="A10" s="86" t="s">
        <v>130</v>
      </c>
      <c r="B10" s="143"/>
      <c r="C10" s="143"/>
      <c r="D10" s="143"/>
      <c r="E10" s="143"/>
      <c r="F10" s="143"/>
      <c r="G10" s="143"/>
      <c r="H10" s="143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s="88" customFormat="1" ht="56.25" customHeight="1" x14ac:dyDescent="0.2">
      <c r="A11" s="86" t="s">
        <v>171</v>
      </c>
      <c r="B11" s="144"/>
      <c r="C11" s="145"/>
      <c r="D11" s="145"/>
      <c r="E11" s="145"/>
      <c r="F11" s="145"/>
      <c r="G11" s="145"/>
      <c r="H11" s="145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</row>
    <row r="12" spans="1:24" s="88" customFormat="1" ht="15" customHeight="1" x14ac:dyDescent="0.2">
      <c r="A12" s="133" t="s">
        <v>142</v>
      </c>
      <c r="B12" s="134"/>
      <c r="C12" s="134"/>
      <c r="D12" s="134"/>
      <c r="E12" s="134"/>
      <c r="F12" s="134"/>
      <c r="G12" s="134"/>
      <c r="H12" s="13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4" x14ac:dyDescent="0.2">
      <c r="A13" s="62" t="s">
        <v>138</v>
      </c>
      <c r="B13" s="148"/>
      <c r="C13" s="148"/>
      <c r="D13" s="148"/>
      <c r="E13" s="148"/>
      <c r="F13" s="148"/>
      <c r="G13" s="148"/>
      <c r="H13" s="148"/>
    </row>
    <row r="14" spans="1:24" ht="15" x14ac:dyDescent="0.2">
      <c r="A14" s="133" t="s">
        <v>112</v>
      </c>
      <c r="B14" s="134"/>
      <c r="C14" s="134"/>
      <c r="D14" s="134"/>
      <c r="E14" s="134"/>
      <c r="F14" s="134"/>
      <c r="G14" s="134"/>
      <c r="H14" s="13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24" ht="30" customHeight="1" x14ac:dyDescent="0.2">
      <c r="A15" s="89" t="s">
        <v>122</v>
      </c>
      <c r="B15" s="89" t="s">
        <v>140</v>
      </c>
      <c r="C15" s="89" t="s">
        <v>137</v>
      </c>
      <c r="D15" s="146" t="s">
        <v>139</v>
      </c>
      <c r="E15" s="147"/>
      <c r="F15" s="151" t="s">
        <v>103</v>
      </c>
      <c r="G15" s="152"/>
      <c r="H15" s="15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24" ht="14.25" customHeight="1" x14ac:dyDescent="0.2">
      <c r="A16" s="86" t="s">
        <v>5</v>
      </c>
      <c r="B16" s="67"/>
      <c r="C16" s="67"/>
      <c r="D16" s="90" t="s">
        <v>159</v>
      </c>
      <c r="E16" s="91"/>
      <c r="F16" s="154"/>
      <c r="G16" s="155"/>
      <c r="H16" s="156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x14ac:dyDescent="0.2">
      <c r="A17" s="86" t="s">
        <v>113</v>
      </c>
      <c r="B17" s="67"/>
      <c r="C17" s="67"/>
      <c r="D17" s="149" t="s">
        <v>186</v>
      </c>
      <c r="E17" s="91"/>
      <c r="F17" s="157"/>
      <c r="G17" s="158"/>
      <c r="H17" s="159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18.75" customHeight="1" x14ac:dyDescent="0.2">
      <c r="A18" s="86" t="s">
        <v>114</v>
      </c>
      <c r="B18" s="67"/>
      <c r="C18" s="67"/>
      <c r="D18" s="150"/>
      <c r="E18" s="91"/>
      <c r="F18" s="160"/>
      <c r="G18" s="161"/>
      <c r="H18" s="162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</row>
    <row r="19" spans="1:19" ht="15" x14ac:dyDescent="0.2">
      <c r="A19" s="133" t="s">
        <v>91</v>
      </c>
      <c r="B19" s="134"/>
      <c r="C19" s="134"/>
      <c r="D19" s="134"/>
      <c r="E19" s="134"/>
      <c r="F19" s="134"/>
      <c r="G19" s="134"/>
      <c r="H19" s="13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</row>
    <row r="20" spans="1:19" x14ac:dyDescent="0.2">
      <c r="A20" s="86" t="s">
        <v>91</v>
      </c>
      <c r="B20" s="68"/>
      <c r="C20" s="86" t="s">
        <v>102</v>
      </c>
      <c r="D20" s="142"/>
      <c r="E20" s="142"/>
      <c r="F20" s="142"/>
      <c r="G20" s="142"/>
      <c r="H20" s="142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1:19" ht="15" x14ac:dyDescent="0.2">
      <c r="A21" s="133" t="s">
        <v>157</v>
      </c>
      <c r="B21" s="134"/>
      <c r="C21" s="134"/>
      <c r="D21" s="134"/>
      <c r="E21" s="134"/>
      <c r="F21" s="134"/>
      <c r="G21" s="134"/>
      <c r="H21" s="13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</row>
    <row r="22" spans="1:19" x14ac:dyDescent="0.2">
      <c r="A22" s="86" t="s">
        <v>149</v>
      </c>
      <c r="B22" s="67"/>
      <c r="C22" s="86" t="s">
        <v>150</v>
      </c>
      <c r="D22" s="138"/>
      <c r="E22" s="163"/>
      <c r="F22" s="163"/>
      <c r="G22" s="163"/>
      <c r="H22" s="163"/>
    </row>
    <row r="23" spans="1:19" ht="28.5" customHeight="1" x14ac:dyDescent="0.2">
      <c r="A23" s="86" t="s">
        <v>116</v>
      </c>
      <c r="B23" s="67"/>
      <c r="C23" s="164" t="s">
        <v>179</v>
      </c>
      <c r="D23" s="164"/>
      <c r="E23" s="164"/>
      <c r="F23" s="165"/>
      <c r="G23" s="166"/>
      <c r="H23" s="167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</row>
    <row r="24" spans="1:19" ht="14.25" customHeight="1" x14ac:dyDescent="0.2">
      <c r="A24" s="86" t="s">
        <v>103</v>
      </c>
      <c r="B24" s="139"/>
      <c r="C24" s="139"/>
      <c r="D24" s="139"/>
      <c r="E24" s="139"/>
      <c r="F24" s="139"/>
      <c r="G24" s="139"/>
      <c r="H24" s="139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</row>
    <row r="25" spans="1:19" ht="15" customHeight="1" x14ac:dyDescent="0.2">
      <c r="A25" s="164"/>
      <c r="B25" s="164"/>
      <c r="C25" s="169"/>
      <c r="D25" s="169"/>
      <c r="E25" s="169"/>
      <c r="F25" s="169"/>
      <c r="G25" s="169"/>
      <c r="H25" s="169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</row>
    <row r="26" spans="1:19" ht="15" customHeight="1" x14ac:dyDescent="0.2">
      <c r="A26" s="133" t="s">
        <v>143</v>
      </c>
      <c r="B26" s="134"/>
      <c r="C26" s="134"/>
      <c r="D26" s="134"/>
      <c r="E26" s="134"/>
      <c r="F26" s="134"/>
      <c r="G26" s="134"/>
      <c r="H26" s="13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</row>
    <row r="27" spans="1:19" x14ac:dyDescent="0.2">
      <c r="A27" s="86" t="s">
        <v>141</v>
      </c>
      <c r="B27" s="135"/>
      <c r="C27" s="135"/>
      <c r="D27" s="135"/>
      <c r="E27" s="135"/>
      <c r="F27" s="135"/>
      <c r="G27" s="135"/>
      <c r="H27" s="135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 ht="42.75" x14ac:dyDescent="0.2">
      <c r="A28" s="86" t="s">
        <v>144</v>
      </c>
      <c r="B28" s="135"/>
      <c r="C28" s="135"/>
      <c r="D28" s="135"/>
      <c r="E28" s="135"/>
      <c r="F28" s="135"/>
      <c r="G28" s="135"/>
      <c r="H28" s="135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</row>
    <row r="29" spans="1:19" ht="33" customHeight="1" x14ac:dyDescent="0.2">
      <c r="A29" s="86" t="s">
        <v>145</v>
      </c>
      <c r="B29" s="135"/>
      <c r="C29" s="135"/>
      <c r="D29" s="135"/>
      <c r="E29" s="135"/>
      <c r="F29" s="135"/>
      <c r="G29" s="135"/>
      <c r="H29" s="135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</row>
    <row r="30" spans="1:19" ht="22.5" customHeight="1" x14ac:dyDescent="0.2">
      <c r="A30" s="86" t="s">
        <v>120</v>
      </c>
      <c r="B30" s="135"/>
      <c r="C30" s="135"/>
      <c r="D30" s="135"/>
      <c r="E30" s="135"/>
      <c r="F30" s="135"/>
      <c r="G30" s="135"/>
      <c r="H30" s="135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</row>
    <row r="31" spans="1:19" x14ac:dyDescent="0.2">
      <c r="A31" s="86" t="s">
        <v>146</v>
      </c>
      <c r="B31" s="135"/>
      <c r="C31" s="135"/>
      <c r="D31" s="135"/>
      <c r="E31" s="135"/>
      <c r="F31" s="135"/>
      <c r="G31" s="135"/>
      <c r="H31" s="135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</row>
    <row r="32" spans="1:19" ht="13.9" customHeight="1" x14ac:dyDescent="0.2">
      <c r="A32" s="168"/>
      <c r="B32" s="168"/>
      <c r="C32" s="168"/>
      <c r="D32" s="168"/>
      <c r="E32" s="168"/>
      <c r="F32" s="168"/>
      <c r="G32" s="168"/>
      <c r="H32" s="168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ht="15" x14ac:dyDescent="0.2">
      <c r="A33" s="133" t="s">
        <v>151</v>
      </c>
      <c r="B33" s="134"/>
      <c r="C33" s="134"/>
      <c r="D33" s="134"/>
      <c r="E33" s="134"/>
      <c r="F33" s="134"/>
      <c r="G33" s="134"/>
      <c r="H33" s="13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</row>
    <row r="34" spans="1:19" ht="15" x14ac:dyDescent="0.2">
      <c r="A34" s="133" t="s">
        <v>152</v>
      </c>
      <c r="B34" s="134"/>
      <c r="C34" s="134"/>
      <c r="D34" s="134"/>
      <c r="E34" s="134"/>
      <c r="F34" s="134"/>
      <c r="G34" s="134"/>
      <c r="H34" s="134"/>
    </row>
    <row r="35" spans="1:19" ht="28.5" x14ac:dyDescent="0.2">
      <c r="A35" s="86" t="s">
        <v>115</v>
      </c>
      <c r="B35" s="144"/>
      <c r="C35" s="145"/>
      <c r="D35" s="145"/>
      <c r="E35" s="145"/>
      <c r="F35" s="145"/>
      <c r="G35" s="145"/>
      <c r="H35" s="145"/>
    </row>
    <row r="36" spans="1:19" ht="14.25" customHeight="1" x14ac:dyDescent="0.2">
      <c r="A36" s="86" t="s">
        <v>109</v>
      </c>
      <c r="B36" s="144"/>
      <c r="C36" s="145"/>
      <c r="D36" s="145"/>
      <c r="E36" s="145"/>
      <c r="F36" s="145"/>
      <c r="G36" s="145"/>
      <c r="H36" s="145"/>
    </row>
    <row r="37" spans="1:19" ht="28.5" customHeight="1" x14ac:dyDescent="0.2">
      <c r="A37" s="86" t="s">
        <v>111</v>
      </c>
      <c r="B37" s="144"/>
      <c r="C37" s="145"/>
      <c r="D37" s="145"/>
      <c r="E37" s="145"/>
      <c r="F37" s="145"/>
      <c r="G37" s="145"/>
      <c r="H37" s="145"/>
    </row>
    <row r="38" spans="1:19" ht="14.25" customHeight="1" x14ac:dyDescent="0.2">
      <c r="A38" s="86" t="s">
        <v>110</v>
      </c>
      <c r="B38" s="144"/>
      <c r="C38" s="145"/>
      <c r="D38" s="145"/>
      <c r="E38" s="145"/>
      <c r="F38" s="145"/>
      <c r="G38" s="145"/>
      <c r="H38" s="145"/>
    </row>
    <row r="39" spans="1:19" ht="15" x14ac:dyDescent="0.2">
      <c r="A39" s="133" t="s">
        <v>153</v>
      </c>
      <c r="B39" s="134"/>
      <c r="C39" s="134"/>
      <c r="D39" s="134"/>
      <c r="E39" s="134"/>
      <c r="F39" s="134"/>
      <c r="G39" s="134"/>
      <c r="H39" s="134"/>
    </row>
    <row r="40" spans="1:19" x14ac:dyDescent="0.2">
      <c r="A40" s="62" t="s">
        <v>106</v>
      </c>
      <c r="B40" s="135"/>
      <c r="C40" s="135"/>
      <c r="D40" s="135"/>
      <c r="E40" s="135"/>
      <c r="F40" s="136"/>
      <c r="G40" s="62" t="s">
        <v>104</v>
      </c>
      <c r="H40" s="115"/>
    </row>
    <row r="41" spans="1:19" ht="19.5" customHeight="1" x14ac:dyDescent="0.2">
      <c r="A41" s="92" t="s">
        <v>178</v>
      </c>
      <c r="B41" s="93" t="s">
        <v>246</v>
      </c>
      <c r="C41" s="139" t="s">
        <v>158</v>
      </c>
      <c r="D41" s="139"/>
      <c r="E41" s="139"/>
      <c r="F41" s="139"/>
      <c r="G41" s="139"/>
      <c r="H41" s="139"/>
    </row>
    <row r="42" spans="1:19" ht="28.5" customHeight="1" x14ac:dyDescent="0.2">
      <c r="A42" s="86" t="s">
        <v>154</v>
      </c>
      <c r="B42" s="94"/>
      <c r="C42" s="137" t="s">
        <v>150</v>
      </c>
      <c r="D42" s="138"/>
      <c r="E42" s="138"/>
      <c r="F42" s="138"/>
      <c r="G42" s="138"/>
      <c r="H42" s="138"/>
    </row>
    <row r="43" spans="1:19" ht="28.5" x14ac:dyDescent="0.2">
      <c r="A43" s="86" t="s">
        <v>155</v>
      </c>
      <c r="B43" s="94"/>
      <c r="C43" s="137"/>
      <c r="D43" s="138"/>
      <c r="E43" s="138"/>
      <c r="F43" s="138"/>
      <c r="G43" s="138"/>
      <c r="H43" s="138"/>
    </row>
    <row r="44" spans="1:19" x14ac:dyDescent="0.2">
      <c r="A44" s="86" t="s">
        <v>146</v>
      </c>
      <c r="B44" s="135"/>
      <c r="C44" s="135"/>
      <c r="D44" s="135"/>
      <c r="E44" s="135"/>
      <c r="F44" s="135"/>
      <c r="G44" s="135"/>
      <c r="H44" s="135"/>
    </row>
    <row r="45" spans="1:19" ht="18" customHeight="1" thickBot="1" x14ac:dyDescent="0.25">
      <c r="A45" s="129"/>
      <c r="B45" s="130"/>
      <c r="C45" s="131"/>
      <c r="D45" s="131"/>
      <c r="E45" s="131"/>
      <c r="F45" s="131"/>
      <c r="G45" s="131"/>
      <c r="H45" s="132"/>
    </row>
    <row r="46" spans="1:19" ht="18" customHeight="1" x14ac:dyDescent="0.2">
      <c r="A46" s="95"/>
      <c r="B46" s="96"/>
      <c r="C46" s="71"/>
      <c r="D46" s="71"/>
      <c r="E46" s="71"/>
      <c r="F46" s="71"/>
      <c r="G46" s="71"/>
      <c r="H46" s="71"/>
    </row>
    <row r="47" spans="1:19" ht="34.5" customHeight="1" x14ac:dyDescent="0.2">
      <c r="A47" s="117" t="s">
        <v>148</v>
      </c>
      <c r="B47" s="118"/>
      <c r="C47" s="119"/>
      <c r="D47" s="97" t="s">
        <v>125</v>
      </c>
      <c r="E47" s="127" t="s">
        <v>147</v>
      </c>
      <c r="F47" s="128"/>
      <c r="G47" s="120"/>
      <c r="H47" s="98" t="s">
        <v>125</v>
      </c>
    </row>
    <row r="48" spans="1:19" x14ac:dyDescent="0.2">
      <c r="C48" s="99"/>
      <c r="D48" s="99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</row>
    <row r="49" spans="1:4" s="84" customFormat="1" x14ac:dyDescent="0.2">
      <c r="C49" s="99"/>
      <c r="D49" s="99"/>
    </row>
    <row r="50" spans="1:4" s="84" customFormat="1" x14ac:dyDescent="0.2">
      <c r="A50" s="100" t="s">
        <v>184</v>
      </c>
      <c r="B50" s="100"/>
    </row>
  </sheetData>
  <sheetProtection formatCells="0" formatRows="0" selectLockedCells="1"/>
  <mergeCells count="48">
    <mergeCell ref="B37:H37"/>
    <mergeCell ref="B38:H38"/>
    <mergeCell ref="F23:H23"/>
    <mergeCell ref="B31:H31"/>
    <mergeCell ref="E32:H32"/>
    <mergeCell ref="A32:D32"/>
    <mergeCell ref="A33:H33"/>
    <mergeCell ref="A34:H34"/>
    <mergeCell ref="A26:H26"/>
    <mergeCell ref="B27:H27"/>
    <mergeCell ref="B30:H30"/>
    <mergeCell ref="B29:H29"/>
    <mergeCell ref="B28:H28"/>
    <mergeCell ref="A25:H25"/>
    <mergeCell ref="D17:D18"/>
    <mergeCell ref="F15:H15"/>
    <mergeCell ref="F16:H18"/>
    <mergeCell ref="B35:H35"/>
    <mergeCell ref="B36:H36"/>
    <mergeCell ref="B24:H24"/>
    <mergeCell ref="D22:H22"/>
    <mergeCell ref="D20:H20"/>
    <mergeCell ref="A19:H19"/>
    <mergeCell ref="A21:H21"/>
    <mergeCell ref="C23:E23"/>
    <mergeCell ref="A9:H9"/>
    <mergeCell ref="A12:H12"/>
    <mergeCell ref="B10:H10"/>
    <mergeCell ref="B11:H11"/>
    <mergeCell ref="D15:E15"/>
    <mergeCell ref="B13:H13"/>
    <mergeCell ref="A14:H14"/>
    <mergeCell ref="A1:H1"/>
    <mergeCell ref="A2:H2"/>
    <mergeCell ref="A4:H4"/>
    <mergeCell ref="B5:H5"/>
    <mergeCell ref="B8:D8"/>
    <mergeCell ref="F8:H8"/>
    <mergeCell ref="A3:F3"/>
    <mergeCell ref="B6:H6"/>
    <mergeCell ref="E47:F47"/>
    <mergeCell ref="A45:H45"/>
    <mergeCell ref="A39:H39"/>
    <mergeCell ref="B40:F40"/>
    <mergeCell ref="B44:H44"/>
    <mergeCell ref="C42:C43"/>
    <mergeCell ref="D42:H43"/>
    <mergeCell ref="C41:H41"/>
  </mergeCells>
  <dataValidations count="1">
    <dataValidation type="list" allowBlank="1" showInputMessage="1" showErrorMessage="1" sqref="B41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Полностью,"Частично, размер выборки указан в комментариях"</x12ac:list>
        </mc:Choice>
        <mc:Fallback>
          <formula1>"Полностью,Частично, размер выборки указан в комментариях"</formula1>
        </mc:Fallback>
      </mc:AlternateContent>
    </dataValidation>
  </dataValidations>
  <pageMargins left="0.59055118110236227" right="0.39370078740157483" top="1.1811023622047245" bottom="0.39370078740157483" header="1.1811023622047245" footer="0.39370078740157483"/>
  <pageSetup paperSize="9" scale="55" fitToHeight="2" orientation="landscape" r:id="rId1"/>
  <headerFooter>
    <oddFooter>&amp;LДолжность,
ФИО исполнителя&amp;Cподпись&amp;Rстр.&amp;P из &amp;N</oddFooter>
  </headerFooter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theme="0"/>
  </sheetPr>
  <dimension ref="A1:X24"/>
  <sheetViews>
    <sheetView tabSelected="1" view="pageBreakPreview" zoomScale="60" zoomScaleNormal="85" workbookViewId="0">
      <selection activeCell="B5" sqref="B5:H5"/>
    </sheetView>
  </sheetViews>
  <sheetFormatPr defaultColWidth="10.6640625" defaultRowHeight="14.25" x14ac:dyDescent="0.2"/>
  <cols>
    <col min="1" max="1" width="39.1640625" style="58" customWidth="1"/>
    <col min="2" max="3" width="31" style="58" customWidth="1"/>
    <col min="4" max="4" width="32.1640625" style="58" customWidth="1"/>
    <col min="5" max="8" width="31" style="58" customWidth="1"/>
    <col min="9" max="19" width="10.6640625" style="65" customWidth="1"/>
    <col min="20" max="35" width="10.6640625" style="58" customWidth="1"/>
    <col min="36" max="16384" width="10.6640625" style="58"/>
  </cols>
  <sheetData>
    <row r="1" spans="1:24" ht="37.5" customHeight="1" x14ac:dyDescent="0.2">
      <c r="A1" s="140" t="s">
        <v>170</v>
      </c>
      <c r="B1" s="140"/>
      <c r="C1" s="140"/>
      <c r="D1" s="140"/>
      <c r="E1" s="140"/>
      <c r="F1" s="140"/>
      <c r="G1" s="140"/>
      <c r="H1" s="140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4" ht="14.25" customHeight="1" x14ac:dyDescent="0.2">
      <c r="A2" s="141"/>
      <c r="B2" s="141"/>
      <c r="C2" s="141"/>
      <c r="D2" s="141"/>
      <c r="E2" s="141"/>
      <c r="F2" s="141"/>
      <c r="G2" s="141"/>
      <c r="H2" s="14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4" ht="15" x14ac:dyDescent="0.2">
      <c r="A3" s="133" t="s">
        <v>176</v>
      </c>
      <c r="B3" s="133"/>
      <c r="C3" s="133"/>
      <c r="D3" s="133"/>
      <c r="E3" s="133"/>
      <c r="F3" s="133"/>
      <c r="G3" s="59" t="s">
        <v>128</v>
      </c>
      <c r="H3" s="59" t="s">
        <v>129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4" ht="15" x14ac:dyDescent="0.2">
      <c r="A4" s="133" t="s">
        <v>107</v>
      </c>
      <c r="B4" s="133"/>
      <c r="C4" s="133"/>
      <c r="D4" s="133"/>
      <c r="E4" s="133"/>
      <c r="F4" s="133"/>
      <c r="G4" s="133"/>
      <c r="H4" s="133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1:24" x14ac:dyDescent="0.2">
      <c r="A5" s="60" t="s">
        <v>131</v>
      </c>
      <c r="B5" s="187"/>
      <c r="C5" s="187"/>
      <c r="D5" s="187"/>
      <c r="E5" s="187"/>
      <c r="F5" s="187"/>
      <c r="G5" s="187"/>
      <c r="H5" s="187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4" x14ac:dyDescent="0.2">
      <c r="A6" s="61" t="s">
        <v>101</v>
      </c>
      <c r="B6" s="187"/>
      <c r="C6" s="187"/>
      <c r="D6" s="187"/>
      <c r="E6" s="187"/>
      <c r="F6" s="187"/>
      <c r="G6" s="187"/>
      <c r="H6" s="187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4" x14ac:dyDescent="0.2">
      <c r="A7" s="61" t="s">
        <v>132</v>
      </c>
      <c r="B7" s="62" t="s">
        <v>108</v>
      </c>
      <c r="C7" s="63"/>
      <c r="D7" s="57"/>
      <c r="E7" s="62" t="s">
        <v>126</v>
      </c>
      <c r="F7" s="57"/>
      <c r="G7" s="62" t="s">
        <v>105</v>
      </c>
      <c r="H7" s="64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</row>
    <row r="8" spans="1:24" s="65" customFormat="1" ht="15" customHeight="1" x14ac:dyDescent="0.2">
      <c r="A8" s="133" t="s">
        <v>121</v>
      </c>
      <c r="B8" s="134"/>
      <c r="C8" s="134"/>
      <c r="D8" s="134"/>
      <c r="E8" s="134"/>
      <c r="F8" s="134"/>
      <c r="G8" s="134"/>
      <c r="H8" s="134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</row>
    <row r="9" spans="1:24" s="65" customFormat="1" x14ac:dyDescent="0.2">
      <c r="A9" s="78" t="s">
        <v>160</v>
      </c>
      <c r="B9" s="191"/>
      <c r="C9" s="191"/>
      <c r="D9" s="191"/>
      <c r="E9" s="191"/>
      <c r="F9" s="191"/>
      <c r="G9" s="191"/>
      <c r="H9" s="191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</row>
    <row r="10" spans="1:24" s="65" customFormat="1" ht="28.5" x14ac:dyDescent="0.2">
      <c r="A10" s="60" t="s">
        <v>161</v>
      </c>
      <c r="B10" s="188"/>
      <c r="C10" s="189"/>
      <c r="D10" s="189"/>
      <c r="E10" s="189"/>
      <c r="F10" s="189"/>
      <c r="G10" s="189"/>
      <c r="H10" s="190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</row>
    <row r="11" spans="1:24" s="65" customFormat="1" ht="48.75" customHeight="1" x14ac:dyDescent="0.2">
      <c r="A11" s="60" t="s">
        <v>167</v>
      </c>
      <c r="B11" s="170"/>
      <c r="C11" s="171"/>
      <c r="D11" s="171"/>
      <c r="E11" s="171"/>
      <c r="F11" s="171"/>
      <c r="G11" s="171"/>
      <c r="H11" s="172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s="65" customFormat="1" ht="15" customHeight="1" x14ac:dyDescent="0.2">
      <c r="A12" s="133" t="s">
        <v>166</v>
      </c>
      <c r="B12" s="134"/>
      <c r="C12" s="134"/>
      <c r="D12" s="134"/>
      <c r="E12" s="134"/>
      <c r="F12" s="134"/>
      <c r="G12" s="134"/>
      <c r="H12" s="134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1:24" s="65" customFormat="1" ht="39" customHeight="1" x14ac:dyDescent="0.2">
      <c r="A13" s="195" t="s">
        <v>162</v>
      </c>
      <c r="B13" s="196"/>
      <c r="C13" s="196"/>
      <c r="D13" s="196"/>
      <c r="E13" s="196"/>
      <c r="F13" s="196"/>
      <c r="G13" s="196"/>
      <c r="H13" s="19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1:24" ht="21.75" customHeight="1" x14ac:dyDescent="0.2">
      <c r="A14" s="179" t="s">
        <v>168</v>
      </c>
      <c r="B14" s="180"/>
      <c r="C14" s="173" t="s">
        <v>102</v>
      </c>
      <c r="D14" s="176"/>
      <c r="E14" s="173" t="s">
        <v>91</v>
      </c>
      <c r="F14" s="176"/>
      <c r="G14" s="173" t="s">
        <v>163</v>
      </c>
      <c r="H14" s="176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1:24" ht="27.75" customHeight="1" x14ac:dyDescent="0.2">
      <c r="A15" s="66" t="s">
        <v>118</v>
      </c>
      <c r="B15" s="66" t="s">
        <v>164</v>
      </c>
      <c r="C15" s="181"/>
      <c r="D15" s="177"/>
      <c r="E15" s="181"/>
      <c r="F15" s="177"/>
      <c r="G15" s="174"/>
      <c r="H15" s="177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1:24" ht="39" customHeight="1" x14ac:dyDescent="0.2">
      <c r="A16" s="79"/>
      <c r="B16" s="80"/>
      <c r="C16" s="182"/>
      <c r="D16" s="178"/>
      <c r="E16" s="182"/>
      <c r="F16" s="178"/>
      <c r="G16" s="175"/>
      <c r="H16" s="17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ht="21.75" customHeight="1" x14ac:dyDescent="0.2">
      <c r="A17" s="60" t="s">
        <v>103</v>
      </c>
      <c r="B17" s="192"/>
      <c r="C17" s="192"/>
      <c r="D17" s="192"/>
      <c r="E17" s="192"/>
      <c r="F17" s="192"/>
      <c r="G17" s="192"/>
      <c r="H17" s="192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1:19" ht="22.5" customHeight="1" x14ac:dyDescent="0.2">
      <c r="A18" s="133" t="s">
        <v>165</v>
      </c>
      <c r="B18" s="134"/>
      <c r="C18" s="134"/>
      <c r="D18" s="134"/>
      <c r="E18" s="134"/>
      <c r="F18" s="134"/>
      <c r="G18" s="134"/>
      <c r="H18" s="134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1:19" ht="36" customHeight="1" x14ac:dyDescent="0.2">
      <c r="A19" s="193"/>
      <c r="B19" s="194"/>
      <c r="C19" s="194"/>
      <c r="D19" s="194"/>
      <c r="E19" s="194"/>
      <c r="F19" s="194"/>
      <c r="G19" s="194"/>
      <c r="H19" s="194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1:19" ht="18" customHeight="1" x14ac:dyDescent="0.2">
      <c r="A20" s="69"/>
      <c r="B20" s="70"/>
      <c r="C20" s="71"/>
      <c r="D20" s="71"/>
      <c r="E20" s="71"/>
      <c r="F20" s="71"/>
      <c r="G20" s="71"/>
      <c r="H20" s="71"/>
    </row>
    <row r="21" spans="1:19" ht="42" customHeight="1" x14ac:dyDescent="0.2">
      <c r="A21" s="108" t="s">
        <v>148</v>
      </c>
      <c r="B21" s="183"/>
      <c r="C21" s="184"/>
      <c r="D21" s="72" t="s">
        <v>125</v>
      </c>
      <c r="E21" s="185" t="s">
        <v>147</v>
      </c>
      <c r="F21" s="186"/>
      <c r="G21" s="125"/>
      <c r="H21" s="72" t="s">
        <v>125</v>
      </c>
    </row>
    <row r="22" spans="1:19" x14ac:dyDescent="0.2">
      <c r="C22" s="73"/>
      <c r="D22" s="73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</row>
    <row r="23" spans="1:19" x14ac:dyDescent="0.2">
      <c r="C23" s="73"/>
      <c r="D23" s="73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x14ac:dyDescent="0.2">
      <c r="A24" s="74" t="s">
        <v>175</v>
      </c>
      <c r="B24" s="74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</sheetData>
  <sheetProtection formatCells="0" formatRows="0" selectLockedCells="1"/>
  <mergeCells count="24">
    <mergeCell ref="B21:C21"/>
    <mergeCell ref="E21:F21"/>
    <mergeCell ref="A12:H12"/>
    <mergeCell ref="A1:H1"/>
    <mergeCell ref="A2:H2"/>
    <mergeCell ref="A3:F3"/>
    <mergeCell ref="A4:H4"/>
    <mergeCell ref="B5:H5"/>
    <mergeCell ref="B6:H6"/>
    <mergeCell ref="B10:H10"/>
    <mergeCell ref="A8:H8"/>
    <mergeCell ref="B9:H9"/>
    <mergeCell ref="B17:H17"/>
    <mergeCell ref="A18:H18"/>
    <mergeCell ref="A19:H19"/>
    <mergeCell ref="A13:H13"/>
    <mergeCell ref="B11:H11"/>
    <mergeCell ref="G14:G16"/>
    <mergeCell ref="H14:H16"/>
    <mergeCell ref="A14:B14"/>
    <mergeCell ref="C14:C16"/>
    <mergeCell ref="D14:D16"/>
    <mergeCell ref="E14:E16"/>
    <mergeCell ref="F14:F16"/>
  </mergeCells>
  <pageMargins left="0.59055118110236227" right="0.39370078740157483" top="1.1811023622047245" bottom="0.39370078740157483" header="1.1811023622047245" footer="0.39370078740157483"/>
  <pageSetup paperSize="9" scale="55" fitToHeight="2" orientation="landscape" r:id="rId1"/>
  <headerFooter>
    <oddFooter>&amp;LДолжность,
ФИО исполнителя&amp;Cподпись&amp;Rстр.&amp;P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Y63"/>
  <sheetViews>
    <sheetView showGridLines="0" topLeftCell="A48" zoomScale="85" zoomScaleNormal="85" workbookViewId="0">
      <selection activeCell="L42" sqref="L42"/>
    </sheetView>
  </sheetViews>
  <sheetFormatPr defaultRowHeight="14.25" x14ac:dyDescent="0.2"/>
  <cols>
    <col min="1" max="1" width="8.33203125" style="75" customWidth="1"/>
    <col min="2" max="2" width="38.5" style="75" customWidth="1"/>
    <col min="3" max="5" width="18.1640625" style="75" customWidth="1"/>
    <col min="6" max="6" width="16.83203125" style="75" customWidth="1"/>
    <col min="7" max="7" width="15.83203125" style="75" customWidth="1"/>
    <col min="8" max="8" width="19.33203125" style="75" customWidth="1"/>
    <col min="9" max="9" width="35.6640625" style="75" customWidth="1"/>
    <col min="10" max="10" width="28.5" style="75" customWidth="1"/>
    <col min="11" max="11" width="18.33203125" style="75" customWidth="1"/>
    <col min="12" max="12" width="18.6640625" style="75" customWidth="1"/>
    <col min="13" max="13" width="18.5" style="75" customWidth="1"/>
    <col min="14" max="14" width="33.5" style="75" customWidth="1"/>
    <col min="15" max="15" width="21.83203125" style="75" customWidth="1"/>
    <col min="16" max="16384" width="9.33203125" style="75"/>
  </cols>
  <sheetData>
    <row r="1" spans="1:25" ht="24.75" customHeight="1" x14ac:dyDescent="0.2">
      <c r="A1" s="199" t="s">
        <v>127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25" ht="21" customHeight="1" x14ac:dyDescent="0.2">
      <c r="B2" s="105" t="s">
        <v>187</v>
      </c>
    </row>
    <row r="3" spans="1:25" ht="24.75" customHeight="1" x14ac:dyDescent="0.2">
      <c r="A3" s="134" t="s">
        <v>117</v>
      </c>
      <c r="B3" s="198" t="s">
        <v>188</v>
      </c>
      <c r="C3" s="200" t="s">
        <v>135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5"/>
      <c r="O3" s="197" t="s">
        <v>156</v>
      </c>
      <c r="P3" s="197"/>
      <c r="Q3" s="210" t="s">
        <v>116</v>
      </c>
      <c r="R3" s="210" t="s">
        <v>102</v>
      </c>
      <c r="S3" s="210" t="s">
        <v>91</v>
      </c>
      <c r="T3" s="210" t="s">
        <v>179</v>
      </c>
      <c r="U3" s="212" t="s">
        <v>134</v>
      </c>
      <c r="V3" s="134"/>
      <c r="W3" s="134"/>
    </row>
    <row r="4" spans="1:25" ht="163.5" customHeight="1" x14ac:dyDescent="0.2">
      <c r="A4" s="169"/>
      <c r="B4" s="198"/>
      <c r="C4" s="103" t="s">
        <v>189</v>
      </c>
      <c r="D4" s="103" t="s">
        <v>190</v>
      </c>
      <c r="E4" s="103" t="s">
        <v>191</v>
      </c>
      <c r="F4" s="103" t="s">
        <v>192</v>
      </c>
      <c r="G4" s="103" t="s">
        <v>193</v>
      </c>
      <c r="H4" s="103" t="s">
        <v>194</v>
      </c>
      <c r="I4" s="103" t="s">
        <v>195</v>
      </c>
      <c r="J4" s="103" t="s">
        <v>196</v>
      </c>
      <c r="K4" s="103" t="s">
        <v>197</v>
      </c>
      <c r="L4" s="103" t="s">
        <v>198</v>
      </c>
      <c r="M4" s="103" t="s">
        <v>199</v>
      </c>
      <c r="N4" s="103" t="s">
        <v>200</v>
      </c>
      <c r="O4" s="103" t="s">
        <v>119</v>
      </c>
      <c r="P4" s="103" t="s">
        <v>118</v>
      </c>
      <c r="Q4" s="211"/>
      <c r="R4" s="211"/>
      <c r="S4" s="211"/>
      <c r="T4" s="211"/>
      <c r="U4" s="81"/>
      <c r="V4" s="81"/>
      <c r="W4" s="81"/>
    </row>
    <row r="5" spans="1:25" s="76" customFormat="1" x14ac:dyDescent="0.2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  <c r="O5" s="101">
        <v>15</v>
      </c>
      <c r="P5" s="101">
        <v>16</v>
      </c>
      <c r="Q5" s="101">
        <v>17</v>
      </c>
      <c r="R5" s="101">
        <v>18</v>
      </c>
      <c r="S5" s="101">
        <v>19</v>
      </c>
      <c r="T5" s="101">
        <v>20</v>
      </c>
      <c r="U5" s="104"/>
      <c r="V5" s="104"/>
      <c r="W5" s="104"/>
    </row>
    <row r="6" spans="1:25" x14ac:dyDescent="0.2">
      <c r="A6" s="67">
        <v>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21"/>
      <c r="P6" s="121"/>
      <c r="Q6" s="77"/>
      <c r="R6" s="122"/>
      <c r="S6" s="122"/>
      <c r="T6" s="122"/>
      <c r="U6" s="102"/>
      <c r="V6" s="102"/>
      <c r="W6" s="102"/>
    </row>
    <row r="7" spans="1:25" x14ac:dyDescent="0.2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71"/>
      <c r="R7" s="107"/>
      <c r="S7" s="107"/>
      <c r="T7" s="107"/>
      <c r="U7" s="107"/>
      <c r="V7" s="107"/>
      <c r="W7" s="107"/>
    </row>
    <row r="8" spans="1:25" ht="15" x14ac:dyDescent="0.2">
      <c r="B8" s="105" t="s">
        <v>201</v>
      </c>
    </row>
    <row r="9" spans="1:25" ht="29.25" customHeight="1" x14ac:dyDescent="0.2">
      <c r="A9" s="134" t="s">
        <v>117</v>
      </c>
      <c r="B9" s="198" t="s">
        <v>188</v>
      </c>
      <c r="C9" s="200" t="s">
        <v>135</v>
      </c>
      <c r="D9" s="201"/>
      <c r="E9" s="201"/>
      <c r="F9" s="201"/>
      <c r="G9" s="202"/>
      <c r="H9" s="197" t="s">
        <v>156</v>
      </c>
      <c r="I9" s="197"/>
      <c r="J9" s="210" t="s">
        <v>116</v>
      </c>
      <c r="K9" s="210" t="s">
        <v>102</v>
      </c>
      <c r="L9" s="210" t="s">
        <v>91</v>
      </c>
      <c r="M9" s="210" t="s">
        <v>179</v>
      </c>
      <c r="N9" s="197" t="s">
        <v>134</v>
      </c>
      <c r="O9" s="198"/>
      <c r="P9" s="198"/>
    </row>
    <row r="10" spans="1:25" ht="85.5" x14ac:dyDescent="0.2">
      <c r="A10" s="169"/>
      <c r="B10" s="198"/>
      <c r="C10" s="103" t="s">
        <v>202</v>
      </c>
      <c r="D10" s="103" t="s">
        <v>203</v>
      </c>
      <c r="E10" s="103" t="s">
        <v>204</v>
      </c>
      <c r="F10" s="103" t="s">
        <v>205</v>
      </c>
      <c r="G10" s="103" t="s">
        <v>206</v>
      </c>
      <c r="H10" s="103" t="s">
        <v>119</v>
      </c>
      <c r="I10" s="103" t="s">
        <v>118</v>
      </c>
      <c r="J10" s="211"/>
      <c r="K10" s="211"/>
      <c r="L10" s="211"/>
      <c r="M10" s="211"/>
      <c r="N10" s="81"/>
      <c r="O10" s="81"/>
      <c r="P10" s="81"/>
    </row>
    <row r="11" spans="1:25" x14ac:dyDescent="0.2">
      <c r="A11" s="101">
        <v>1</v>
      </c>
      <c r="B11" s="101">
        <v>2</v>
      </c>
      <c r="C11" s="101">
        <v>3</v>
      </c>
      <c r="D11" s="101">
        <v>4</v>
      </c>
      <c r="E11" s="101">
        <v>5</v>
      </c>
      <c r="F11" s="101">
        <v>6</v>
      </c>
      <c r="G11" s="101">
        <v>7</v>
      </c>
      <c r="H11" s="101">
        <v>8</v>
      </c>
      <c r="I11" s="101">
        <v>9</v>
      </c>
      <c r="J11" s="101">
        <v>10</v>
      </c>
      <c r="K11" s="101">
        <v>11</v>
      </c>
      <c r="L11" s="101">
        <v>12</v>
      </c>
      <c r="M11" s="101">
        <v>13</v>
      </c>
      <c r="N11" s="104"/>
      <c r="O11" s="104"/>
      <c r="P11" s="104"/>
    </row>
    <row r="12" spans="1:25" x14ac:dyDescent="0.2">
      <c r="A12" s="67">
        <v>1</v>
      </c>
      <c r="B12" s="102"/>
      <c r="C12" s="102"/>
      <c r="D12" s="102"/>
      <c r="E12" s="121"/>
      <c r="F12" s="102"/>
      <c r="G12" s="102"/>
      <c r="H12" s="121"/>
      <c r="I12" s="121"/>
      <c r="J12" s="77"/>
      <c r="K12" s="121"/>
      <c r="L12" s="121"/>
      <c r="M12" s="121"/>
      <c r="N12" s="102"/>
      <c r="O12" s="102"/>
      <c r="P12" s="102"/>
    </row>
    <row r="13" spans="1:25" x14ac:dyDescent="0.2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71"/>
      <c r="R13" s="107"/>
      <c r="S13" s="107"/>
      <c r="T13" s="107"/>
      <c r="U13" s="107"/>
      <c r="V13" s="107"/>
      <c r="W13" s="107"/>
    </row>
    <row r="14" spans="1:25" ht="15" x14ac:dyDescent="0.2">
      <c r="A14" s="106"/>
      <c r="B14" s="105" t="s">
        <v>207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71"/>
      <c r="R14" s="107"/>
      <c r="S14" s="107"/>
      <c r="T14" s="107"/>
      <c r="U14" s="107"/>
      <c r="V14" s="107"/>
      <c r="W14" s="107"/>
    </row>
    <row r="15" spans="1:25" ht="14.25" customHeight="1" x14ac:dyDescent="0.2">
      <c r="A15" s="134" t="s">
        <v>117</v>
      </c>
      <c r="B15" s="198" t="s">
        <v>188</v>
      </c>
      <c r="C15" s="200" t="s">
        <v>135</v>
      </c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2"/>
      <c r="Q15" s="197" t="s">
        <v>156</v>
      </c>
      <c r="R15" s="197"/>
      <c r="S15" s="210" t="s">
        <v>116</v>
      </c>
      <c r="T15" s="210" t="s">
        <v>102</v>
      </c>
      <c r="U15" s="210" t="s">
        <v>91</v>
      </c>
      <c r="V15" s="210" t="s">
        <v>179</v>
      </c>
      <c r="W15" s="212" t="s">
        <v>134</v>
      </c>
      <c r="X15" s="134"/>
      <c r="Y15" s="134"/>
    </row>
    <row r="16" spans="1:25" ht="111.75" customHeight="1" x14ac:dyDescent="0.2">
      <c r="A16" s="169"/>
      <c r="B16" s="198"/>
      <c r="C16" s="103" t="s">
        <v>208</v>
      </c>
      <c r="D16" s="103" t="s">
        <v>209</v>
      </c>
      <c r="E16" s="103" t="s">
        <v>210</v>
      </c>
      <c r="F16" s="103" t="s">
        <v>211</v>
      </c>
      <c r="G16" s="103" t="s">
        <v>212</v>
      </c>
      <c r="H16" s="103" t="s">
        <v>213</v>
      </c>
      <c r="I16" s="103" t="s">
        <v>214</v>
      </c>
      <c r="J16" s="103" t="s">
        <v>215</v>
      </c>
      <c r="K16" s="103" t="s">
        <v>216</v>
      </c>
      <c r="L16" s="103" t="s">
        <v>217</v>
      </c>
      <c r="M16" s="103" t="s">
        <v>218</v>
      </c>
      <c r="N16" s="103" t="s">
        <v>219</v>
      </c>
      <c r="O16" s="103" t="s">
        <v>220</v>
      </c>
      <c r="P16" s="103" t="s">
        <v>221</v>
      </c>
      <c r="Q16" s="103" t="s">
        <v>119</v>
      </c>
      <c r="R16" s="103" t="s">
        <v>118</v>
      </c>
      <c r="S16" s="211"/>
      <c r="T16" s="211"/>
      <c r="U16" s="211"/>
      <c r="V16" s="211"/>
      <c r="W16" s="81"/>
      <c r="X16" s="81"/>
      <c r="Y16" s="81"/>
    </row>
    <row r="17" spans="1:25" x14ac:dyDescent="0.2">
      <c r="A17" s="101">
        <v>1</v>
      </c>
      <c r="B17" s="101">
        <v>2</v>
      </c>
      <c r="C17" s="101">
        <v>3</v>
      </c>
      <c r="D17" s="101">
        <v>4</v>
      </c>
      <c r="E17" s="101">
        <v>5</v>
      </c>
      <c r="F17" s="101">
        <v>6</v>
      </c>
      <c r="G17" s="101">
        <v>7</v>
      </c>
      <c r="H17" s="101">
        <v>8</v>
      </c>
      <c r="I17" s="101">
        <v>9</v>
      </c>
      <c r="J17" s="101">
        <v>10</v>
      </c>
      <c r="K17" s="101">
        <v>11</v>
      </c>
      <c r="L17" s="101">
        <v>12</v>
      </c>
      <c r="M17" s="101">
        <v>13</v>
      </c>
      <c r="N17" s="101">
        <v>14</v>
      </c>
      <c r="O17" s="101">
        <v>15</v>
      </c>
      <c r="P17" s="101">
        <v>16</v>
      </c>
      <c r="Q17" s="101">
        <v>17</v>
      </c>
      <c r="R17" s="101">
        <v>18</v>
      </c>
      <c r="S17" s="101">
        <v>19</v>
      </c>
      <c r="T17" s="101">
        <v>20</v>
      </c>
      <c r="U17" s="101">
        <v>21</v>
      </c>
      <c r="V17" s="101">
        <v>22</v>
      </c>
      <c r="W17" s="104"/>
      <c r="X17" s="104"/>
      <c r="Y17" s="104"/>
    </row>
    <row r="18" spans="1:25" x14ac:dyDescent="0.2">
      <c r="A18" s="67">
        <v>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21"/>
      <c r="M18" s="126"/>
      <c r="N18" s="102"/>
      <c r="O18" s="102"/>
      <c r="P18" s="102"/>
      <c r="Q18" s="121"/>
      <c r="R18" s="121"/>
      <c r="S18" s="77"/>
      <c r="T18" s="121"/>
      <c r="U18" s="121"/>
      <c r="V18" s="121"/>
      <c r="W18" s="102"/>
      <c r="X18" s="102"/>
      <c r="Y18" s="102"/>
    </row>
    <row r="19" spans="1:25" x14ac:dyDescent="0.2">
      <c r="A19" s="106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71"/>
      <c r="T19" s="107"/>
      <c r="U19" s="107"/>
      <c r="V19" s="107"/>
      <c r="W19" s="107"/>
      <c r="X19" s="107"/>
      <c r="Y19" s="107"/>
    </row>
    <row r="20" spans="1:25" ht="15" x14ac:dyDescent="0.2">
      <c r="A20" s="106"/>
      <c r="B20" s="105" t="s">
        <v>222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71"/>
      <c r="R20" s="107"/>
      <c r="S20" s="107"/>
      <c r="T20" s="107"/>
      <c r="U20" s="107"/>
      <c r="V20" s="107"/>
      <c r="W20" s="107"/>
    </row>
    <row r="21" spans="1:25" ht="15" customHeight="1" x14ac:dyDescent="0.2">
      <c r="A21" s="134" t="s">
        <v>117</v>
      </c>
      <c r="B21" s="198" t="s">
        <v>188</v>
      </c>
      <c r="C21" s="200" t="s">
        <v>135</v>
      </c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2"/>
      <c r="O21" s="197" t="s">
        <v>156</v>
      </c>
      <c r="P21" s="197"/>
      <c r="Q21" s="210" t="s">
        <v>116</v>
      </c>
      <c r="R21" s="210" t="s">
        <v>102</v>
      </c>
      <c r="S21" s="210" t="s">
        <v>91</v>
      </c>
      <c r="T21" s="210" t="s">
        <v>179</v>
      </c>
      <c r="U21" s="206" t="s">
        <v>134</v>
      </c>
      <c r="V21" s="207"/>
      <c r="W21" s="207"/>
    </row>
    <row r="22" spans="1:25" ht="57" x14ac:dyDescent="0.2">
      <c r="A22" s="169"/>
      <c r="B22" s="198"/>
      <c r="C22" s="103" t="s">
        <v>208</v>
      </c>
      <c r="D22" s="103" t="s">
        <v>214</v>
      </c>
      <c r="E22" s="103" t="s">
        <v>223</v>
      </c>
      <c r="F22" s="103" t="s">
        <v>224</v>
      </c>
      <c r="G22" s="103" t="s">
        <v>213</v>
      </c>
      <c r="H22" s="103" t="s">
        <v>225</v>
      </c>
      <c r="I22" s="103" t="s">
        <v>226</v>
      </c>
      <c r="J22" s="103" t="s">
        <v>227</v>
      </c>
      <c r="K22" s="103" t="s">
        <v>216</v>
      </c>
      <c r="L22" s="103" t="s">
        <v>228</v>
      </c>
      <c r="M22" s="103" t="s">
        <v>218</v>
      </c>
      <c r="N22" s="103" t="s">
        <v>229</v>
      </c>
      <c r="O22" s="103" t="s">
        <v>119</v>
      </c>
      <c r="P22" s="103" t="s">
        <v>118</v>
      </c>
      <c r="Q22" s="211"/>
      <c r="R22" s="211"/>
      <c r="S22" s="211"/>
      <c r="T22" s="211"/>
      <c r="U22" s="104"/>
      <c r="V22" s="104"/>
      <c r="W22" s="104"/>
    </row>
    <row r="23" spans="1:25" x14ac:dyDescent="0.2">
      <c r="A23" s="101">
        <v>1</v>
      </c>
      <c r="B23" s="101">
        <v>2</v>
      </c>
      <c r="C23" s="101">
        <v>3</v>
      </c>
      <c r="D23" s="101">
        <v>4</v>
      </c>
      <c r="E23" s="101">
        <v>5</v>
      </c>
      <c r="F23" s="101">
        <v>6</v>
      </c>
      <c r="G23" s="101">
        <v>7</v>
      </c>
      <c r="H23" s="101">
        <v>8</v>
      </c>
      <c r="I23" s="101">
        <v>9</v>
      </c>
      <c r="J23" s="101">
        <v>10</v>
      </c>
      <c r="K23" s="101">
        <v>11</v>
      </c>
      <c r="L23" s="101">
        <v>12</v>
      </c>
      <c r="M23" s="101">
        <v>13</v>
      </c>
      <c r="N23" s="101">
        <v>14</v>
      </c>
      <c r="O23" s="101">
        <v>15</v>
      </c>
      <c r="P23" s="101">
        <v>16</v>
      </c>
      <c r="Q23" s="101">
        <v>17</v>
      </c>
      <c r="R23" s="101">
        <v>18</v>
      </c>
      <c r="S23" s="101">
        <v>19</v>
      </c>
      <c r="T23" s="101">
        <v>20</v>
      </c>
      <c r="U23" s="104"/>
      <c r="V23" s="104"/>
      <c r="W23" s="104"/>
    </row>
    <row r="24" spans="1:25" x14ac:dyDescent="0.2">
      <c r="A24" s="67">
        <v>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21"/>
      <c r="M24" s="126"/>
      <c r="N24" s="102"/>
      <c r="O24" s="121"/>
      <c r="P24" s="121"/>
      <c r="Q24" s="77"/>
      <c r="R24" s="121"/>
      <c r="S24" s="121"/>
      <c r="T24" s="121"/>
      <c r="U24" s="102"/>
      <c r="V24" s="102"/>
      <c r="W24" s="102"/>
    </row>
    <row r="25" spans="1:25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71"/>
      <c r="R25" s="107"/>
      <c r="S25" s="107"/>
      <c r="T25" s="107"/>
      <c r="U25" s="107"/>
      <c r="V25" s="107"/>
      <c r="W25" s="107"/>
    </row>
    <row r="26" spans="1:25" ht="15" x14ac:dyDescent="0.2">
      <c r="A26" s="106"/>
      <c r="B26" s="105" t="s">
        <v>230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71"/>
      <c r="R26" s="107"/>
      <c r="S26" s="107"/>
      <c r="T26" s="107"/>
      <c r="U26" s="107"/>
      <c r="V26" s="107"/>
      <c r="W26" s="107"/>
    </row>
    <row r="27" spans="1:25" ht="18.75" customHeight="1" x14ac:dyDescent="0.2">
      <c r="A27" s="134" t="s">
        <v>117</v>
      </c>
      <c r="B27" s="198" t="s">
        <v>188</v>
      </c>
      <c r="C27" s="208" t="s">
        <v>135</v>
      </c>
      <c r="D27" s="209"/>
      <c r="E27" s="209"/>
      <c r="F27" s="209"/>
      <c r="G27" s="209"/>
      <c r="H27" s="209"/>
      <c r="I27" s="197" t="s">
        <v>156</v>
      </c>
      <c r="J27" s="197"/>
      <c r="K27" s="210" t="s">
        <v>116</v>
      </c>
      <c r="L27" s="210" t="s">
        <v>102</v>
      </c>
      <c r="M27" s="210" t="s">
        <v>91</v>
      </c>
      <c r="N27" s="210" t="s">
        <v>179</v>
      </c>
      <c r="O27" s="206" t="s">
        <v>134</v>
      </c>
      <c r="P27" s="207"/>
      <c r="Q27" s="207"/>
    </row>
    <row r="28" spans="1:25" ht="42.75" x14ac:dyDescent="0.2">
      <c r="A28" s="169"/>
      <c r="B28" s="198"/>
      <c r="C28" s="103" t="s">
        <v>208</v>
      </c>
      <c r="D28" s="103" t="s">
        <v>231</v>
      </c>
      <c r="E28" s="103" t="s">
        <v>217</v>
      </c>
      <c r="F28" s="103" t="s">
        <v>232</v>
      </c>
      <c r="G28" s="103" t="s">
        <v>233</v>
      </c>
      <c r="H28" s="103" t="s">
        <v>234</v>
      </c>
      <c r="I28" s="103" t="s">
        <v>119</v>
      </c>
      <c r="J28" s="103" t="s">
        <v>118</v>
      </c>
      <c r="K28" s="211"/>
      <c r="L28" s="211"/>
      <c r="M28" s="211"/>
      <c r="N28" s="211"/>
      <c r="O28" s="104"/>
      <c r="P28" s="104"/>
      <c r="Q28" s="104"/>
    </row>
    <row r="29" spans="1:25" x14ac:dyDescent="0.2">
      <c r="A29" s="101">
        <v>1</v>
      </c>
      <c r="B29" s="101">
        <v>2</v>
      </c>
      <c r="C29" s="101">
        <v>3</v>
      </c>
      <c r="D29" s="101">
        <v>4</v>
      </c>
      <c r="E29" s="101">
        <v>5</v>
      </c>
      <c r="F29" s="101">
        <v>6</v>
      </c>
      <c r="G29" s="101">
        <v>7</v>
      </c>
      <c r="H29" s="101">
        <v>8</v>
      </c>
      <c r="I29" s="101">
        <v>9</v>
      </c>
      <c r="J29" s="101">
        <v>10</v>
      </c>
      <c r="K29" s="101">
        <v>11</v>
      </c>
      <c r="L29" s="101">
        <v>12</v>
      </c>
      <c r="M29" s="101">
        <v>13</v>
      </c>
      <c r="N29" s="101">
        <v>14</v>
      </c>
      <c r="O29" s="104"/>
      <c r="P29" s="104"/>
      <c r="Q29" s="104"/>
    </row>
    <row r="30" spans="1:25" x14ac:dyDescent="0.2">
      <c r="A30" s="67">
        <v>1</v>
      </c>
      <c r="B30" s="102"/>
      <c r="C30" s="102"/>
      <c r="D30" s="102"/>
      <c r="E30" s="121"/>
      <c r="F30" s="121"/>
      <c r="G30" s="121"/>
      <c r="H30" s="102"/>
      <c r="I30" s="121"/>
      <c r="J30" s="121"/>
      <c r="K30" s="77"/>
      <c r="L30" s="121"/>
      <c r="M30" s="121"/>
      <c r="N30" s="121"/>
      <c r="O30" s="102"/>
      <c r="P30" s="102"/>
      <c r="Q30" s="102"/>
    </row>
    <row r="31" spans="1:25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71"/>
      <c r="L31" s="107"/>
      <c r="M31" s="107"/>
      <c r="N31" s="107"/>
      <c r="O31" s="107"/>
      <c r="P31" s="107"/>
      <c r="Q31" s="107"/>
    </row>
    <row r="32" spans="1:25" ht="15" x14ac:dyDescent="0.2">
      <c r="A32" s="106"/>
      <c r="B32" s="111" t="s">
        <v>235</v>
      </c>
      <c r="C32" s="107"/>
      <c r="D32" s="107"/>
      <c r="E32" s="107"/>
      <c r="F32" s="107"/>
      <c r="G32" s="107"/>
      <c r="H32" s="107"/>
      <c r="I32" s="107"/>
      <c r="J32" s="107"/>
      <c r="K32" s="71"/>
      <c r="L32" s="107"/>
      <c r="M32" s="107"/>
      <c r="N32" s="107"/>
      <c r="O32" s="107"/>
      <c r="P32" s="107"/>
      <c r="Q32" s="107"/>
    </row>
    <row r="33" spans="1:17" x14ac:dyDescent="0.2">
      <c r="A33" s="134" t="s">
        <v>117</v>
      </c>
      <c r="B33" s="198" t="s">
        <v>30</v>
      </c>
      <c r="C33" s="197" t="s">
        <v>135</v>
      </c>
      <c r="D33" s="198"/>
      <c r="E33" s="198"/>
      <c r="F33" s="197" t="s">
        <v>156</v>
      </c>
      <c r="G33" s="197"/>
      <c r="H33" s="197" t="s">
        <v>116</v>
      </c>
      <c r="I33" s="197" t="s">
        <v>102</v>
      </c>
      <c r="J33" s="197" t="s">
        <v>91</v>
      </c>
      <c r="K33" s="197" t="s">
        <v>179</v>
      </c>
      <c r="L33" s="206" t="s">
        <v>134</v>
      </c>
      <c r="M33" s="207"/>
      <c r="N33" s="207"/>
      <c r="O33" s="107"/>
      <c r="P33" s="107"/>
      <c r="Q33" s="107"/>
    </row>
    <row r="34" spans="1:17" ht="42.75" x14ac:dyDescent="0.2">
      <c r="A34" s="169"/>
      <c r="B34" s="198"/>
      <c r="C34" s="124" t="s">
        <v>239</v>
      </c>
      <c r="D34" s="124" t="s">
        <v>240</v>
      </c>
      <c r="E34" s="124" t="s">
        <v>241</v>
      </c>
      <c r="F34" s="103" t="s">
        <v>119</v>
      </c>
      <c r="G34" s="103" t="s">
        <v>118</v>
      </c>
      <c r="H34" s="197"/>
      <c r="I34" s="197"/>
      <c r="J34" s="197"/>
      <c r="K34" s="197"/>
      <c r="L34" s="104"/>
      <c r="M34" s="104"/>
      <c r="N34" s="104"/>
      <c r="O34" s="107"/>
      <c r="P34" s="107"/>
      <c r="Q34" s="107"/>
    </row>
    <row r="35" spans="1:17" x14ac:dyDescent="0.2">
      <c r="A35" s="101">
        <v>1</v>
      </c>
      <c r="B35" s="101">
        <v>2</v>
      </c>
      <c r="C35" s="101">
        <v>3</v>
      </c>
      <c r="D35" s="101">
        <v>4</v>
      </c>
      <c r="E35" s="101">
        <v>5</v>
      </c>
      <c r="F35" s="81">
        <v>6</v>
      </c>
      <c r="G35" s="81">
        <v>7</v>
      </c>
      <c r="H35" s="81">
        <v>8</v>
      </c>
      <c r="I35" s="81">
        <v>9</v>
      </c>
      <c r="J35" s="81">
        <v>10</v>
      </c>
      <c r="K35" s="81"/>
      <c r="L35" s="104"/>
      <c r="M35" s="104"/>
      <c r="N35" s="104"/>
      <c r="O35" s="107"/>
      <c r="P35" s="107"/>
      <c r="Q35" s="107"/>
    </row>
    <row r="36" spans="1:17" x14ac:dyDescent="0.2">
      <c r="A36" s="67">
        <v>1</v>
      </c>
      <c r="B36" s="102"/>
      <c r="C36" s="102"/>
      <c r="D36" s="102"/>
      <c r="E36" s="102"/>
      <c r="F36" s="121"/>
      <c r="G36" s="121"/>
      <c r="H36" s="77"/>
      <c r="I36" s="121"/>
      <c r="J36" s="121"/>
      <c r="K36" s="121"/>
      <c r="L36" s="102"/>
      <c r="M36" s="102"/>
      <c r="N36" s="102"/>
      <c r="O36" s="107"/>
      <c r="P36" s="107"/>
      <c r="Q36" s="107"/>
    </row>
    <row r="37" spans="1:17" x14ac:dyDescent="0.2">
      <c r="A37" s="106"/>
      <c r="B37" s="107"/>
      <c r="C37" s="107"/>
      <c r="D37" s="107"/>
      <c r="E37" s="107"/>
      <c r="F37" s="107"/>
      <c r="G37" s="107"/>
      <c r="H37" s="71"/>
      <c r="I37" s="107"/>
      <c r="J37" s="107"/>
      <c r="K37" s="107"/>
      <c r="L37" s="107"/>
      <c r="M37" s="107"/>
      <c r="N37" s="107"/>
      <c r="O37" s="107"/>
      <c r="P37" s="107"/>
      <c r="Q37" s="107"/>
    </row>
    <row r="38" spans="1:17" ht="15" x14ac:dyDescent="0.2">
      <c r="A38" s="106"/>
      <c r="B38" s="111" t="s">
        <v>236</v>
      </c>
      <c r="C38" s="107"/>
      <c r="D38" s="107"/>
      <c r="E38" s="107"/>
      <c r="F38" s="107"/>
      <c r="G38" s="107"/>
      <c r="H38" s="107"/>
      <c r="I38" s="107"/>
      <c r="J38" s="107"/>
      <c r="K38" s="71"/>
      <c r="L38" s="107"/>
      <c r="M38" s="107"/>
      <c r="N38" s="107"/>
      <c r="O38" s="107"/>
      <c r="P38" s="107"/>
      <c r="Q38" s="107"/>
    </row>
    <row r="39" spans="1:17" x14ac:dyDescent="0.2">
      <c r="A39" s="134" t="s">
        <v>117</v>
      </c>
      <c r="B39" s="198" t="s">
        <v>30</v>
      </c>
      <c r="C39" s="197" t="s">
        <v>135</v>
      </c>
      <c r="D39" s="198"/>
      <c r="E39" s="198"/>
      <c r="F39" s="197" t="s">
        <v>156</v>
      </c>
      <c r="G39" s="197"/>
      <c r="H39" s="197" t="s">
        <v>116</v>
      </c>
      <c r="I39" s="197" t="s">
        <v>102</v>
      </c>
      <c r="J39" s="197" t="s">
        <v>91</v>
      </c>
      <c r="K39" s="197" t="s">
        <v>179</v>
      </c>
      <c r="L39" s="206" t="s">
        <v>134</v>
      </c>
      <c r="M39" s="207"/>
      <c r="N39" s="207"/>
      <c r="O39" s="107"/>
      <c r="P39" s="107"/>
      <c r="Q39" s="107"/>
    </row>
    <row r="40" spans="1:17" ht="42.75" x14ac:dyDescent="0.2">
      <c r="A40" s="169"/>
      <c r="B40" s="198"/>
      <c r="C40" s="124" t="s">
        <v>242</v>
      </c>
      <c r="D40" s="124" t="s">
        <v>202</v>
      </c>
      <c r="E40" s="124" t="s">
        <v>243</v>
      </c>
      <c r="F40" s="112" t="s">
        <v>119</v>
      </c>
      <c r="G40" s="112" t="s">
        <v>118</v>
      </c>
      <c r="H40" s="197"/>
      <c r="I40" s="197"/>
      <c r="J40" s="197"/>
      <c r="K40" s="197"/>
      <c r="L40" s="113"/>
      <c r="M40" s="113"/>
      <c r="N40" s="113"/>
      <c r="O40" s="107"/>
      <c r="P40" s="107"/>
      <c r="Q40" s="107"/>
    </row>
    <row r="41" spans="1:17" x14ac:dyDescent="0.2">
      <c r="A41" s="109">
        <v>1</v>
      </c>
      <c r="B41" s="109">
        <v>2</v>
      </c>
      <c r="C41" s="109">
        <v>3</v>
      </c>
      <c r="D41" s="109">
        <v>4</v>
      </c>
      <c r="E41" s="109">
        <v>5</v>
      </c>
      <c r="F41" s="114">
        <v>6</v>
      </c>
      <c r="G41" s="114">
        <v>7</v>
      </c>
      <c r="H41" s="114">
        <v>8</v>
      </c>
      <c r="I41" s="114">
        <v>9</v>
      </c>
      <c r="J41" s="114">
        <v>10</v>
      </c>
      <c r="K41" s="114"/>
      <c r="L41" s="113"/>
      <c r="M41" s="113"/>
      <c r="N41" s="113"/>
      <c r="O41" s="107"/>
      <c r="P41" s="107"/>
      <c r="Q41" s="107"/>
    </row>
    <row r="42" spans="1:17" x14ac:dyDescent="0.2">
      <c r="A42" s="67">
        <v>1</v>
      </c>
      <c r="B42" s="110"/>
      <c r="C42" s="110"/>
      <c r="D42" s="110"/>
      <c r="E42" s="110"/>
      <c r="F42" s="121"/>
      <c r="G42" s="121"/>
      <c r="H42" s="77"/>
      <c r="I42" s="121"/>
      <c r="J42" s="121"/>
      <c r="K42" s="121"/>
      <c r="L42" s="110"/>
      <c r="M42" s="110"/>
      <c r="N42" s="110"/>
      <c r="O42" s="107"/>
      <c r="P42" s="107"/>
      <c r="Q42" s="107"/>
    </row>
    <row r="45" spans="1:17" ht="15" x14ac:dyDescent="0.2">
      <c r="A45" s="106"/>
      <c r="B45" s="111" t="s">
        <v>237</v>
      </c>
      <c r="C45" s="107"/>
      <c r="D45" s="107"/>
      <c r="E45" s="107"/>
      <c r="F45" s="107"/>
      <c r="G45" s="107"/>
      <c r="H45" s="107"/>
      <c r="I45" s="107"/>
      <c r="J45" s="107"/>
      <c r="K45" s="71"/>
      <c r="L45" s="107"/>
      <c r="M45" s="107"/>
      <c r="N45" s="107"/>
      <c r="O45" s="107"/>
      <c r="P45" s="107"/>
      <c r="Q45" s="107"/>
    </row>
    <row r="46" spans="1:17" x14ac:dyDescent="0.2">
      <c r="A46" s="134" t="s">
        <v>117</v>
      </c>
      <c r="B46" s="198" t="s">
        <v>30</v>
      </c>
      <c r="C46" s="197" t="s">
        <v>135</v>
      </c>
      <c r="D46" s="198"/>
      <c r="E46" s="198"/>
      <c r="F46" s="197" t="s">
        <v>156</v>
      </c>
      <c r="G46" s="197"/>
      <c r="H46" s="197" t="s">
        <v>116</v>
      </c>
      <c r="I46" s="197" t="s">
        <v>102</v>
      </c>
      <c r="J46" s="197" t="s">
        <v>91</v>
      </c>
      <c r="K46" s="197" t="s">
        <v>179</v>
      </c>
      <c r="L46" s="206" t="s">
        <v>134</v>
      </c>
      <c r="M46" s="207"/>
      <c r="N46" s="207"/>
      <c r="O46" s="107"/>
      <c r="P46" s="107"/>
      <c r="Q46" s="107"/>
    </row>
    <row r="47" spans="1:17" ht="71.25" x14ac:dyDescent="0.2">
      <c r="A47" s="169"/>
      <c r="B47" s="198"/>
      <c r="C47" s="124" t="s">
        <v>244</v>
      </c>
      <c r="D47" s="124" t="s">
        <v>245</v>
      </c>
      <c r="E47" s="112" t="s">
        <v>136</v>
      </c>
      <c r="F47" s="112" t="s">
        <v>119</v>
      </c>
      <c r="G47" s="112" t="s">
        <v>118</v>
      </c>
      <c r="H47" s="197"/>
      <c r="I47" s="197"/>
      <c r="J47" s="197"/>
      <c r="K47" s="197"/>
      <c r="L47" s="113"/>
      <c r="M47" s="113"/>
      <c r="N47" s="113"/>
      <c r="O47" s="107"/>
      <c r="P47" s="107"/>
      <c r="Q47" s="107"/>
    </row>
    <row r="48" spans="1:17" x14ac:dyDescent="0.2">
      <c r="A48" s="109">
        <v>1</v>
      </c>
      <c r="B48" s="109">
        <v>2</v>
      </c>
      <c r="C48" s="109">
        <v>3</v>
      </c>
      <c r="D48" s="109">
        <v>4</v>
      </c>
      <c r="E48" s="109">
        <v>5</v>
      </c>
      <c r="F48" s="114">
        <v>6</v>
      </c>
      <c r="G48" s="114">
        <v>7</v>
      </c>
      <c r="H48" s="114">
        <v>8</v>
      </c>
      <c r="I48" s="114">
        <v>9</v>
      </c>
      <c r="J48" s="114">
        <v>10</v>
      </c>
      <c r="K48" s="114"/>
      <c r="L48" s="113"/>
      <c r="M48" s="113"/>
      <c r="N48" s="113"/>
      <c r="O48" s="107"/>
      <c r="P48" s="107"/>
      <c r="Q48" s="107"/>
    </row>
    <row r="49" spans="1:17" x14ac:dyDescent="0.2">
      <c r="A49" s="67">
        <v>1</v>
      </c>
      <c r="B49" s="110"/>
      <c r="C49" s="110"/>
      <c r="D49" s="121"/>
      <c r="E49" s="110"/>
      <c r="F49" s="121"/>
      <c r="G49" s="121"/>
      <c r="H49" s="77"/>
      <c r="I49" s="121"/>
      <c r="J49" s="121"/>
      <c r="K49" s="121"/>
      <c r="L49" s="110"/>
      <c r="M49" s="110"/>
      <c r="N49" s="110"/>
      <c r="O49" s="107"/>
      <c r="P49" s="107"/>
      <c r="Q49" s="107"/>
    </row>
    <row r="51" spans="1:17" ht="15" x14ac:dyDescent="0.2">
      <c r="A51" s="106"/>
      <c r="B51" s="111" t="s">
        <v>238</v>
      </c>
      <c r="C51" s="107"/>
      <c r="D51" s="107"/>
      <c r="E51" s="107"/>
      <c r="F51" s="107"/>
      <c r="G51" s="107"/>
      <c r="H51" s="107"/>
      <c r="I51" s="107"/>
      <c r="J51" s="107"/>
      <c r="K51" s="71"/>
      <c r="L51" s="107"/>
      <c r="M51" s="107"/>
      <c r="N51" s="107"/>
      <c r="O51" s="107"/>
      <c r="P51" s="107"/>
      <c r="Q51" s="107"/>
    </row>
    <row r="52" spans="1:17" x14ac:dyDescent="0.2">
      <c r="A52" s="134" t="s">
        <v>117</v>
      </c>
      <c r="B52" s="198" t="s">
        <v>30</v>
      </c>
      <c r="C52" s="197" t="s">
        <v>135</v>
      </c>
      <c r="D52" s="198"/>
      <c r="E52" s="198"/>
      <c r="F52" s="197" t="s">
        <v>156</v>
      </c>
      <c r="G52" s="197"/>
      <c r="H52" s="197" t="s">
        <v>116</v>
      </c>
      <c r="I52" s="197" t="s">
        <v>102</v>
      </c>
      <c r="J52" s="197" t="s">
        <v>91</v>
      </c>
      <c r="K52" s="197" t="s">
        <v>179</v>
      </c>
      <c r="L52" s="206" t="s">
        <v>134</v>
      </c>
      <c r="M52" s="207"/>
      <c r="N52" s="207"/>
      <c r="O52" s="107"/>
      <c r="P52" s="107"/>
      <c r="Q52" s="107"/>
    </row>
    <row r="53" spans="1:17" ht="71.25" x14ac:dyDescent="0.2">
      <c r="A53" s="169"/>
      <c r="B53" s="198"/>
      <c r="C53" s="112" t="s">
        <v>136</v>
      </c>
      <c r="D53" s="112" t="s">
        <v>136</v>
      </c>
      <c r="E53" s="112" t="s">
        <v>136</v>
      </c>
      <c r="F53" s="112" t="s">
        <v>119</v>
      </c>
      <c r="G53" s="112" t="s">
        <v>118</v>
      </c>
      <c r="H53" s="197"/>
      <c r="I53" s="197"/>
      <c r="J53" s="197"/>
      <c r="K53" s="197"/>
      <c r="L53" s="113"/>
      <c r="M53" s="113"/>
      <c r="N53" s="113"/>
      <c r="O53" s="107"/>
      <c r="P53" s="107"/>
      <c r="Q53" s="107"/>
    </row>
    <row r="54" spans="1:17" x14ac:dyDescent="0.2">
      <c r="A54" s="109">
        <v>1</v>
      </c>
      <c r="B54" s="109">
        <v>2</v>
      </c>
      <c r="C54" s="109">
        <v>3</v>
      </c>
      <c r="D54" s="109">
        <v>4</v>
      </c>
      <c r="E54" s="109">
        <v>5</v>
      </c>
      <c r="F54" s="114">
        <v>6</v>
      </c>
      <c r="G54" s="114">
        <v>7</v>
      </c>
      <c r="H54" s="114">
        <v>8</v>
      </c>
      <c r="I54" s="114">
        <v>9</v>
      </c>
      <c r="J54" s="114">
        <v>10</v>
      </c>
      <c r="K54" s="114"/>
      <c r="L54" s="113"/>
      <c r="M54" s="113"/>
      <c r="N54" s="113"/>
      <c r="O54" s="107"/>
      <c r="P54" s="107"/>
      <c r="Q54" s="107"/>
    </row>
    <row r="55" spans="1:17" x14ac:dyDescent="0.2">
      <c r="A55" s="67">
        <v>1</v>
      </c>
      <c r="B55" s="110"/>
      <c r="C55" s="110"/>
      <c r="D55" s="110"/>
      <c r="E55" s="110"/>
      <c r="F55" s="121"/>
      <c r="G55" s="121"/>
      <c r="H55" s="77"/>
      <c r="I55" s="121"/>
      <c r="J55" s="121"/>
      <c r="K55" s="121"/>
      <c r="L55" s="110"/>
      <c r="M55" s="110"/>
      <c r="N55" s="110"/>
      <c r="O55" s="107"/>
      <c r="P55" s="107"/>
      <c r="Q55" s="107"/>
    </row>
    <row r="58" spans="1:17" ht="15" x14ac:dyDescent="0.2">
      <c r="A58" s="199" t="s">
        <v>177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</row>
    <row r="59" spans="1:17" ht="15" x14ac:dyDescent="0.2">
      <c r="B59" s="111" t="s">
        <v>172</v>
      </c>
    </row>
    <row r="60" spans="1:17" ht="14.25" customHeight="1" x14ac:dyDescent="0.2">
      <c r="A60" s="134" t="s">
        <v>117</v>
      </c>
      <c r="B60" s="198" t="s">
        <v>30</v>
      </c>
      <c r="C60" s="200" t="s">
        <v>169</v>
      </c>
      <c r="D60" s="201"/>
      <c r="E60" s="202"/>
      <c r="F60" s="200" t="s">
        <v>173</v>
      </c>
      <c r="G60" s="202"/>
      <c r="H60" s="197" t="s">
        <v>174</v>
      </c>
      <c r="I60" s="197" t="s">
        <v>102</v>
      </c>
      <c r="J60" s="197" t="s">
        <v>91</v>
      </c>
      <c r="K60" s="197" t="s">
        <v>179</v>
      </c>
      <c r="L60" s="203" t="s">
        <v>134</v>
      </c>
      <c r="M60" s="204"/>
      <c r="N60" s="205"/>
      <c r="O60" s="76"/>
    </row>
    <row r="61" spans="1:17" ht="71.25" x14ac:dyDescent="0.2">
      <c r="A61" s="169"/>
      <c r="B61" s="198"/>
      <c r="C61" s="103" t="s">
        <v>136</v>
      </c>
      <c r="D61" s="103" t="s">
        <v>136</v>
      </c>
      <c r="E61" s="103" t="s">
        <v>136</v>
      </c>
      <c r="F61" s="103" t="s">
        <v>119</v>
      </c>
      <c r="G61" s="103" t="s">
        <v>118</v>
      </c>
      <c r="H61" s="197"/>
      <c r="I61" s="197"/>
      <c r="J61" s="197"/>
      <c r="K61" s="197"/>
      <c r="L61" s="104"/>
      <c r="M61" s="104"/>
      <c r="N61" s="104"/>
      <c r="O61" s="76"/>
    </row>
    <row r="62" spans="1:17" s="76" customFormat="1" x14ac:dyDescent="0.2">
      <c r="A62" s="101">
        <v>1</v>
      </c>
      <c r="B62" s="101">
        <v>2</v>
      </c>
      <c r="C62" s="101">
        <v>3</v>
      </c>
      <c r="D62" s="101">
        <v>4</v>
      </c>
      <c r="E62" s="101">
        <v>5</v>
      </c>
      <c r="F62" s="81">
        <v>6</v>
      </c>
      <c r="G62" s="81">
        <v>7</v>
      </c>
      <c r="H62" s="81">
        <v>8</v>
      </c>
      <c r="I62" s="81">
        <v>9</v>
      </c>
      <c r="J62" s="81">
        <v>10</v>
      </c>
      <c r="K62" s="81"/>
      <c r="L62" s="104"/>
      <c r="M62" s="104"/>
      <c r="N62" s="104"/>
    </row>
    <row r="63" spans="1:17" x14ac:dyDescent="0.2">
      <c r="A63" s="67">
        <v>1</v>
      </c>
      <c r="B63" s="102"/>
      <c r="C63" s="102"/>
      <c r="D63" s="102"/>
      <c r="E63" s="102"/>
      <c r="F63" s="121"/>
      <c r="G63" s="121"/>
      <c r="H63" s="77"/>
      <c r="I63" s="121"/>
      <c r="J63" s="121"/>
      <c r="K63" s="121"/>
      <c r="L63" s="102"/>
      <c r="M63" s="102"/>
      <c r="N63" s="102"/>
    </row>
  </sheetData>
  <mergeCells count="92">
    <mergeCell ref="A1:N1"/>
    <mergeCell ref="A3:A4"/>
    <mergeCell ref="B3:B4"/>
    <mergeCell ref="C3:N3"/>
    <mergeCell ref="U3:W3"/>
    <mergeCell ref="Q3:Q4"/>
    <mergeCell ref="R3:R4"/>
    <mergeCell ref="S3:S4"/>
    <mergeCell ref="T3:T4"/>
    <mergeCell ref="A9:A10"/>
    <mergeCell ref="B9:B10"/>
    <mergeCell ref="C9:G9"/>
    <mergeCell ref="H9:I9"/>
    <mergeCell ref="J9:J10"/>
    <mergeCell ref="K9:K10"/>
    <mergeCell ref="L9:L10"/>
    <mergeCell ref="M9:M10"/>
    <mergeCell ref="N9:P9"/>
    <mergeCell ref="O3:P3"/>
    <mergeCell ref="W15:Y15"/>
    <mergeCell ref="A21:A22"/>
    <mergeCell ref="B21:B22"/>
    <mergeCell ref="C21:N21"/>
    <mergeCell ref="O21:P21"/>
    <mergeCell ref="Q21:Q22"/>
    <mergeCell ref="R21:R22"/>
    <mergeCell ref="S21:S22"/>
    <mergeCell ref="T21:T22"/>
    <mergeCell ref="U21:W21"/>
    <mergeCell ref="A15:A16"/>
    <mergeCell ref="B15:B16"/>
    <mergeCell ref="C15:P15"/>
    <mergeCell ref="Q15:R15"/>
    <mergeCell ref="S15:S16"/>
    <mergeCell ref="I27:J27"/>
    <mergeCell ref="K27:K28"/>
    <mergeCell ref="T15:T16"/>
    <mergeCell ref="U15:U16"/>
    <mergeCell ref="V15:V16"/>
    <mergeCell ref="L27:L28"/>
    <mergeCell ref="M27:M28"/>
    <mergeCell ref="N27:N28"/>
    <mergeCell ref="O27:Q27"/>
    <mergeCell ref="A27:A28"/>
    <mergeCell ref="B27:B28"/>
    <mergeCell ref="C27:H27"/>
    <mergeCell ref="A33:A34"/>
    <mergeCell ref="B33:B34"/>
    <mergeCell ref="C33:E33"/>
    <mergeCell ref="F33:G33"/>
    <mergeCell ref="H33:H34"/>
    <mergeCell ref="I60:I61"/>
    <mergeCell ref="J60:J61"/>
    <mergeCell ref="K60:K61"/>
    <mergeCell ref="L60:N60"/>
    <mergeCell ref="I33:I34"/>
    <mergeCell ref="J33:J34"/>
    <mergeCell ref="K33:K34"/>
    <mergeCell ref="L33:N33"/>
    <mergeCell ref="K52:K53"/>
    <mergeCell ref="L52:N52"/>
    <mergeCell ref="L39:N39"/>
    <mergeCell ref="L46:N46"/>
    <mergeCell ref="A60:A61"/>
    <mergeCell ref="B60:B61"/>
    <mergeCell ref="C60:E60"/>
    <mergeCell ref="F60:G60"/>
    <mergeCell ref="H60:H61"/>
    <mergeCell ref="A39:A40"/>
    <mergeCell ref="B39:B40"/>
    <mergeCell ref="C39:E39"/>
    <mergeCell ref="F39:G39"/>
    <mergeCell ref="A58:N58"/>
    <mergeCell ref="A46:A47"/>
    <mergeCell ref="B46:B47"/>
    <mergeCell ref="C46:E46"/>
    <mergeCell ref="F46:G46"/>
    <mergeCell ref="H46:H47"/>
    <mergeCell ref="A52:A53"/>
    <mergeCell ref="B52:B53"/>
    <mergeCell ref="C52:E52"/>
    <mergeCell ref="F52:G52"/>
    <mergeCell ref="H52:H53"/>
    <mergeCell ref="J52:J53"/>
    <mergeCell ref="H39:H40"/>
    <mergeCell ref="I39:I40"/>
    <mergeCell ref="I52:I53"/>
    <mergeCell ref="J39:J40"/>
    <mergeCell ref="K39:K40"/>
    <mergeCell ref="I46:I47"/>
    <mergeCell ref="J46:J47"/>
    <mergeCell ref="K46:K47"/>
  </mergeCells>
  <dataValidations count="1">
    <dataValidation type="list" allowBlank="1" showInputMessage="1" showErrorMessage="1" sqref="H63 K51 H55 Q6:Q7 K30:K32 Q24:Q26 Q20 S18:S19 Q13:Q14 J12 H36:H37 H42 K38 K45 H49" xr:uid="{00000000-0002-0000-0200-000000000000}">
      <formula1>"A,B,C,D"</formula1>
    </dataValidation>
  </dataValidations>
  <pageMargins left="0.39370078740157483" right="0.39370078740157483" top="1.1811023622047245" bottom="0.39370078740157483" header="1.1811023622047245" footer="0"/>
  <pageSetup paperSize="9"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M4"/>
  <sheetViews>
    <sheetView workbookViewId="0">
      <selection activeCell="D12" sqref="D12"/>
    </sheetView>
  </sheetViews>
  <sheetFormatPr defaultRowHeight="12.75" x14ac:dyDescent="0.2"/>
  <cols>
    <col min="3" max="3" width="46.5" customWidth="1"/>
    <col min="4" max="4" width="64.33203125" customWidth="1"/>
  </cols>
  <sheetData>
    <row r="1" spans="1:13" ht="15" x14ac:dyDescent="0.2">
      <c r="A1" s="220" t="s">
        <v>180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5" x14ac:dyDescent="0.2">
      <c r="B2" s="216" t="s">
        <v>181</v>
      </c>
      <c r="C2" s="216"/>
      <c r="D2" s="217"/>
    </row>
    <row r="3" spans="1:13" ht="155.25" customHeight="1" x14ac:dyDescent="0.2">
      <c r="B3" s="218"/>
      <c r="C3" s="218"/>
      <c r="D3" s="24"/>
    </row>
    <row r="4" spans="1:13" ht="153.75" customHeight="1" x14ac:dyDescent="0.2">
      <c r="B4" s="219"/>
      <c r="C4" s="219"/>
      <c r="D4" s="24"/>
    </row>
  </sheetData>
  <mergeCells count="4">
    <mergeCell ref="B2:D2"/>
    <mergeCell ref="B3:C3"/>
    <mergeCell ref="B4:C4"/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M3"/>
  <sheetViews>
    <sheetView workbookViewId="0">
      <selection activeCell="L48" sqref="L48"/>
    </sheetView>
  </sheetViews>
  <sheetFormatPr defaultRowHeight="12.75" x14ac:dyDescent="0.2"/>
  <sheetData>
    <row r="1" spans="1:13" ht="15" x14ac:dyDescent="0.2">
      <c r="A1" s="220" t="s">
        <v>182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5" x14ac:dyDescent="0.25">
      <c r="B2" s="82" t="s">
        <v>183</v>
      </c>
    </row>
    <row r="3" spans="1:13" x14ac:dyDescent="0.2">
      <c r="B3" s="83" t="s">
        <v>185</v>
      </c>
    </row>
  </sheetData>
  <mergeCells count="1">
    <mergeCell ref="A1:M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2"/>
  <dimension ref="A1:F28"/>
  <sheetViews>
    <sheetView view="pageBreakPreview" zoomScale="60" zoomScaleNormal="100" workbookViewId="0">
      <selection activeCell="S68" sqref="S68"/>
    </sheetView>
  </sheetViews>
  <sheetFormatPr defaultRowHeight="12.75" x14ac:dyDescent="0.2"/>
  <cols>
    <col min="1" max="1" width="5.1640625" customWidth="1"/>
    <col min="2" max="2" width="33.83203125" customWidth="1"/>
    <col min="3" max="3" width="23.6640625" customWidth="1"/>
    <col min="4" max="4" width="21.33203125" customWidth="1"/>
    <col min="5" max="5" width="11.6640625" customWidth="1"/>
    <col min="6" max="6" width="10.83203125" customWidth="1"/>
  </cols>
  <sheetData>
    <row r="1" spans="1:6" x14ac:dyDescent="0.2">
      <c r="F1" s="4" t="s">
        <v>34</v>
      </c>
    </row>
    <row r="2" spans="1:6" x14ac:dyDescent="0.2">
      <c r="B2" s="4" t="s">
        <v>93</v>
      </c>
      <c r="D2" s="4" t="s">
        <v>94</v>
      </c>
    </row>
    <row r="4" spans="1:6" x14ac:dyDescent="0.2">
      <c r="B4" s="4" t="s">
        <v>9</v>
      </c>
    </row>
    <row r="5" spans="1:6" ht="25.5" x14ac:dyDescent="0.2">
      <c r="A5" s="1" t="s">
        <v>0</v>
      </c>
      <c r="B5" s="1" t="s">
        <v>2</v>
      </c>
      <c r="C5" s="1" t="s">
        <v>3</v>
      </c>
      <c r="D5" s="1" t="s">
        <v>4</v>
      </c>
      <c r="E5" s="227" t="s">
        <v>86</v>
      </c>
      <c r="F5" s="228"/>
    </row>
    <row r="6" spans="1:6" x14ac:dyDescent="0.2">
      <c r="A6" s="20" t="s">
        <v>44</v>
      </c>
      <c r="B6" s="5" t="s">
        <v>5</v>
      </c>
      <c r="C6" s="6"/>
      <c r="D6" s="7"/>
      <c r="E6" s="229"/>
      <c r="F6" s="228"/>
    </row>
    <row r="7" spans="1:6" x14ac:dyDescent="0.2">
      <c r="A7" s="20" t="s">
        <v>45</v>
      </c>
      <c r="B7" s="5" t="s">
        <v>6</v>
      </c>
      <c r="C7" s="6"/>
      <c r="D7" s="7"/>
      <c r="E7" s="229"/>
      <c r="F7" s="228"/>
    </row>
    <row r="8" spans="1:6" x14ac:dyDescent="0.2">
      <c r="A8" s="20" t="s">
        <v>43</v>
      </c>
      <c r="B8" s="5" t="s">
        <v>7</v>
      </c>
      <c r="C8" s="6"/>
      <c r="D8" s="7"/>
      <c r="E8" s="229"/>
      <c r="F8" s="228"/>
    </row>
    <row r="9" spans="1:6" ht="25.5" x14ac:dyDescent="0.2">
      <c r="A9" s="20" t="s">
        <v>46</v>
      </c>
      <c r="B9" s="54" t="s">
        <v>95</v>
      </c>
      <c r="C9" s="6"/>
      <c r="D9" s="7"/>
      <c r="E9" s="229"/>
      <c r="F9" s="228"/>
    </row>
    <row r="10" spans="1:6" x14ac:dyDescent="0.2">
      <c r="A10" s="20" t="s">
        <v>47</v>
      </c>
      <c r="B10" s="222" t="s">
        <v>8</v>
      </c>
      <c r="C10" s="223"/>
      <c r="D10" s="224"/>
      <c r="E10" s="230"/>
      <c r="F10" s="231"/>
    </row>
    <row r="12" spans="1:6" x14ac:dyDescent="0.2">
      <c r="B12" s="52" t="s">
        <v>82</v>
      </c>
    </row>
    <row r="13" spans="1:6" ht="23.25" customHeight="1" x14ac:dyDescent="0.2">
      <c r="A13" s="225" t="s">
        <v>0</v>
      </c>
      <c r="B13" s="225" t="s">
        <v>83</v>
      </c>
      <c r="C13" s="225" t="s">
        <v>84</v>
      </c>
      <c r="D13" s="225" t="s">
        <v>85</v>
      </c>
      <c r="E13" s="227" t="s">
        <v>91</v>
      </c>
      <c r="F13" s="228"/>
    </row>
    <row r="14" spans="1:6" ht="25.5" x14ac:dyDescent="0.2">
      <c r="A14" s="226"/>
      <c r="B14" s="226"/>
      <c r="C14" s="226"/>
      <c r="D14" s="226"/>
      <c r="E14" s="53" t="s">
        <v>22</v>
      </c>
      <c r="F14" s="53" t="s">
        <v>87</v>
      </c>
    </row>
    <row r="15" spans="1:6" x14ac:dyDescent="0.2">
      <c r="A15" s="20" t="s">
        <v>44</v>
      </c>
      <c r="B15" s="5"/>
      <c r="C15" s="6"/>
      <c r="D15" s="7"/>
      <c r="E15" s="8"/>
      <c r="F15" s="2"/>
    </row>
    <row r="16" spans="1:6" ht="28.5" customHeight="1" x14ac:dyDescent="0.2">
      <c r="A16" s="20" t="s">
        <v>45</v>
      </c>
      <c r="B16" s="5"/>
      <c r="C16" s="6"/>
      <c r="D16" s="7"/>
      <c r="E16" s="8"/>
      <c r="F16" s="2"/>
    </row>
    <row r="17" spans="1:6" x14ac:dyDescent="0.2">
      <c r="A17" s="20" t="s">
        <v>43</v>
      </c>
      <c r="B17" s="5"/>
      <c r="C17" s="6"/>
      <c r="D17" s="7"/>
      <c r="E17" s="8"/>
      <c r="F17" s="2"/>
    </row>
    <row r="18" spans="1:6" x14ac:dyDescent="0.2">
      <c r="A18" s="20" t="s">
        <v>46</v>
      </c>
      <c r="B18" s="5"/>
      <c r="C18" s="6"/>
      <c r="D18" s="7"/>
      <c r="E18" s="9"/>
      <c r="F18" s="2"/>
    </row>
    <row r="19" spans="1:6" x14ac:dyDescent="0.2">
      <c r="A19" s="20" t="s">
        <v>47</v>
      </c>
      <c r="B19" s="56" t="s">
        <v>96</v>
      </c>
      <c r="C19" s="6"/>
      <c r="D19" s="7"/>
      <c r="E19" s="55"/>
      <c r="F19" s="23"/>
    </row>
    <row r="20" spans="1:6" x14ac:dyDescent="0.2">
      <c r="A20" s="3"/>
      <c r="B20" s="3"/>
      <c r="C20" s="3"/>
      <c r="D20" s="3"/>
      <c r="E20" s="3"/>
    </row>
    <row r="21" spans="1:6" x14ac:dyDescent="0.2">
      <c r="B21" s="52" t="s">
        <v>89</v>
      </c>
    </row>
    <row r="22" spans="1:6" ht="29.25" customHeight="1" x14ac:dyDescent="0.2">
      <c r="A22" s="225" t="s">
        <v>0</v>
      </c>
      <c r="B22" s="225" t="s">
        <v>83</v>
      </c>
      <c r="C22" s="225" t="s">
        <v>92</v>
      </c>
      <c r="D22" s="225" t="s">
        <v>88</v>
      </c>
      <c r="E22" s="227" t="s">
        <v>90</v>
      </c>
      <c r="F22" s="228"/>
    </row>
    <row r="23" spans="1:6" ht="25.5" x14ac:dyDescent="0.2">
      <c r="A23" s="226"/>
      <c r="B23" s="226"/>
      <c r="C23" s="226"/>
      <c r="D23" s="226"/>
      <c r="E23" s="53" t="s">
        <v>22</v>
      </c>
      <c r="F23" s="53" t="s">
        <v>87</v>
      </c>
    </row>
    <row r="24" spans="1:6" x14ac:dyDescent="0.2">
      <c r="A24" s="20" t="s">
        <v>44</v>
      </c>
      <c r="B24" s="5"/>
      <c r="C24" s="6"/>
      <c r="D24" s="7"/>
      <c r="E24" s="8"/>
      <c r="F24" s="2"/>
    </row>
    <row r="25" spans="1:6" x14ac:dyDescent="0.2">
      <c r="A25" s="20" t="s">
        <v>45</v>
      </c>
      <c r="B25" s="5"/>
      <c r="C25" s="6"/>
      <c r="D25" s="7"/>
      <c r="E25" s="8"/>
      <c r="F25" s="2"/>
    </row>
    <row r="26" spans="1:6" x14ac:dyDescent="0.2">
      <c r="A26" s="20" t="s">
        <v>43</v>
      </c>
      <c r="B26" s="5"/>
      <c r="C26" s="6"/>
      <c r="D26" s="7"/>
      <c r="E26" s="8"/>
      <c r="F26" s="2"/>
    </row>
    <row r="27" spans="1:6" x14ac:dyDescent="0.2">
      <c r="A27" s="20" t="s">
        <v>46</v>
      </c>
      <c r="B27" s="5"/>
      <c r="C27" s="6"/>
      <c r="D27" s="7"/>
      <c r="E27" s="9"/>
      <c r="F27" s="2"/>
    </row>
    <row r="28" spans="1:6" x14ac:dyDescent="0.2">
      <c r="A28" s="20" t="s">
        <v>47</v>
      </c>
      <c r="B28" s="56" t="s">
        <v>96</v>
      </c>
      <c r="C28" s="6"/>
      <c r="D28" s="7"/>
      <c r="E28" s="55"/>
      <c r="F28" s="23"/>
    </row>
  </sheetData>
  <mergeCells count="17">
    <mergeCell ref="A22:A23"/>
    <mergeCell ref="B22:B23"/>
    <mergeCell ref="C22:C23"/>
    <mergeCell ref="D22:D23"/>
    <mergeCell ref="E22:F22"/>
    <mergeCell ref="E13:F13"/>
    <mergeCell ref="E5:F5"/>
    <mergeCell ref="E6:F6"/>
    <mergeCell ref="E7:F7"/>
    <mergeCell ref="E8:F8"/>
    <mergeCell ref="E10:F10"/>
    <mergeCell ref="E9:F9"/>
    <mergeCell ref="B10:D10"/>
    <mergeCell ref="A13:A14"/>
    <mergeCell ref="B13:B14"/>
    <mergeCell ref="C13:C14"/>
    <mergeCell ref="D13:D14"/>
  </mergeCell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3"/>
  <dimension ref="A1:H25"/>
  <sheetViews>
    <sheetView view="pageBreakPreview" zoomScale="60" zoomScaleNormal="100" workbookViewId="0">
      <selection activeCell="C10" sqref="C10:D10"/>
    </sheetView>
  </sheetViews>
  <sheetFormatPr defaultRowHeight="12.75" x14ac:dyDescent="0.2"/>
  <cols>
    <col min="1" max="1" width="5.33203125" customWidth="1"/>
    <col min="2" max="2" width="32" customWidth="1"/>
    <col min="3" max="3" width="26.83203125" customWidth="1"/>
    <col min="4" max="4" width="36.33203125" customWidth="1"/>
    <col min="5" max="5" width="13.1640625" customWidth="1"/>
    <col min="6" max="6" width="20.6640625" customWidth="1"/>
    <col min="7" max="7" width="21" customWidth="1"/>
    <col min="8" max="8" width="23" customWidth="1"/>
    <col min="9" max="9" width="17.6640625" customWidth="1"/>
  </cols>
  <sheetData>
    <row r="1" spans="1:8" x14ac:dyDescent="0.2">
      <c r="H1" s="4" t="s">
        <v>49</v>
      </c>
    </row>
    <row r="2" spans="1:8" ht="24" customHeight="1" x14ac:dyDescent="0.2">
      <c r="B2" s="232" t="s">
        <v>38</v>
      </c>
      <c r="C2" s="232"/>
      <c r="D2" s="232"/>
      <c r="E2" s="232"/>
      <c r="F2" s="232"/>
      <c r="G2" s="10"/>
      <c r="H2" s="10"/>
    </row>
    <row r="3" spans="1:8" x14ac:dyDescent="0.2">
      <c r="A3" s="236" t="s">
        <v>31</v>
      </c>
      <c r="B3" s="228"/>
      <c r="C3" s="228"/>
      <c r="D3" s="228"/>
      <c r="E3" s="228"/>
      <c r="F3" s="228"/>
      <c r="G3" s="228"/>
      <c r="H3" s="228"/>
    </row>
    <row r="4" spans="1:8" ht="24" customHeight="1" x14ac:dyDescent="0.2">
      <c r="B4" s="21"/>
      <c r="C4" s="22"/>
      <c r="D4" s="22"/>
      <c r="E4" s="22"/>
      <c r="F4" s="22"/>
      <c r="G4" s="10"/>
      <c r="H4" s="10"/>
    </row>
    <row r="5" spans="1:8" x14ac:dyDescent="0.2">
      <c r="A5" s="233" t="s">
        <v>0</v>
      </c>
      <c r="B5" s="233" t="s">
        <v>10</v>
      </c>
      <c r="C5" s="241" t="s">
        <v>11</v>
      </c>
      <c r="D5" s="242"/>
      <c r="E5" s="234" t="s">
        <v>12</v>
      </c>
      <c r="F5" s="233" t="s">
        <v>13</v>
      </c>
      <c r="G5" s="233"/>
      <c r="H5" s="233"/>
    </row>
    <row r="6" spans="1:8" x14ac:dyDescent="0.2">
      <c r="A6" s="233"/>
      <c r="B6" s="233"/>
      <c r="C6" s="243"/>
      <c r="D6" s="244"/>
      <c r="E6" s="235"/>
      <c r="F6" s="11" t="s">
        <v>14</v>
      </c>
      <c r="G6" s="11" t="s">
        <v>15</v>
      </c>
      <c r="H6" s="11" t="s">
        <v>17</v>
      </c>
    </row>
    <row r="7" spans="1:8" ht="21.75" customHeight="1" x14ac:dyDescent="0.2">
      <c r="A7" s="16" t="s">
        <v>44</v>
      </c>
      <c r="B7" s="12" t="s">
        <v>16</v>
      </c>
      <c r="C7" s="248"/>
      <c r="D7" s="249"/>
      <c r="E7" s="2"/>
      <c r="F7" s="2"/>
      <c r="G7" s="2"/>
      <c r="H7" s="2"/>
    </row>
    <row r="8" spans="1:8" ht="21.75" customHeight="1" x14ac:dyDescent="0.2">
      <c r="A8" s="20" t="s">
        <v>45</v>
      </c>
      <c r="B8" s="12" t="s">
        <v>79</v>
      </c>
      <c r="C8" s="248"/>
      <c r="D8" s="249"/>
      <c r="E8" s="2"/>
      <c r="F8" s="2"/>
      <c r="G8" s="2"/>
      <c r="H8" s="2"/>
    </row>
    <row r="9" spans="1:8" ht="30.75" customHeight="1" x14ac:dyDescent="0.2">
      <c r="A9" s="20" t="s">
        <v>43</v>
      </c>
      <c r="B9" s="12" t="s">
        <v>18</v>
      </c>
      <c r="C9" s="248"/>
      <c r="D9" s="249"/>
      <c r="E9" s="2"/>
      <c r="F9" s="2"/>
      <c r="G9" s="2"/>
      <c r="H9" s="2"/>
    </row>
    <row r="10" spans="1:8" ht="30.75" customHeight="1" x14ac:dyDescent="0.2">
      <c r="A10" s="20" t="s">
        <v>46</v>
      </c>
      <c r="B10" s="12" t="s">
        <v>28</v>
      </c>
      <c r="C10" s="248"/>
      <c r="D10" s="249"/>
      <c r="E10" s="2"/>
      <c r="F10" s="2"/>
      <c r="G10" s="2"/>
      <c r="H10" s="2"/>
    </row>
    <row r="11" spans="1:8" ht="30.75" customHeight="1" x14ac:dyDescent="0.2">
      <c r="A11" s="20" t="s">
        <v>47</v>
      </c>
      <c r="B11" s="12" t="s">
        <v>80</v>
      </c>
      <c r="C11" s="248"/>
      <c r="D11" s="249"/>
      <c r="E11" s="2"/>
      <c r="F11" s="2"/>
      <c r="G11" s="2"/>
      <c r="H11" s="2"/>
    </row>
    <row r="12" spans="1:8" ht="30.75" customHeight="1" x14ac:dyDescent="0.2">
      <c r="A12" s="20" t="s">
        <v>48</v>
      </c>
      <c r="B12" s="12" t="s">
        <v>81</v>
      </c>
      <c r="C12" s="248"/>
      <c r="D12" s="249"/>
      <c r="E12" s="2"/>
      <c r="F12" s="2"/>
      <c r="G12" s="2"/>
      <c r="H12" s="2"/>
    </row>
    <row r="13" spans="1:8" ht="38.25" customHeight="1" x14ac:dyDescent="0.2">
      <c r="A13" s="16" t="s">
        <v>54</v>
      </c>
      <c r="B13" s="12" t="s">
        <v>27</v>
      </c>
      <c r="C13" s="248"/>
      <c r="D13" s="249"/>
      <c r="E13" s="2"/>
      <c r="F13" s="2"/>
      <c r="G13" s="2"/>
      <c r="H13" s="2"/>
    </row>
    <row r="14" spans="1:8" x14ac:dyDescent="0.2">
      <c r="A14" s="250" t="s">
        <v>29</v>
      </c>
      <c r="B14" s="251"/>
      <c r="C14" s="251"/>
      <c r="D14" s="251"/>
      <c r="E14" s="251"/>
      <c r="F14" s="251"/>
      <c r="G14" s="251"/>
      <c r="H14" s="249"/>
    </row>
    <row r="15" spans="1:8" x14ac:dyDescent="0.2">
      <c r="A15" s="233" t="s">
        <v>0</v>
      </c>
      <c r="B15" s="233" t="s">
        <v>10</v>
      </c>
      <c r="C15" s="241" t="s">
        <v>11</v>
      </c>
      <c r="D15" s="241" t="s">
        <v>40</v>
      </c>
      <c r="E15" s="234" t="s">
        <v>12</v>
      </c>
      <c r="F15" s="233" t="s">
        <v>13</v>
      </c>
      <c r="G15" s="233"/>
      <c r="H15" s="233"/>
    </row>
    <row r="16" spans="1:8" ht="39" customHeight="1" x14ac:dyDescent="0.2">
      <c r="A16" s="233"/>
      <c r="B16" s="233"/>
      <c r="C16" s="254"/>
      <c r="D16" s="254"/>
      <c r="E16" s="235"/>
      <c r="F16" s="11" t="s">
        <v>14</v>
      </c>
      <c r="G16" s="11" t="s">
        <v>15</v>
      </c>
      <c r="H16" s="11" t="s">
        <v>17</v>
      </c>
    </row>
    <row r="17" spans="1:8" ht="20.25" customHeight="1" x14ac:dyDescent="0.2">
      <c r="A17" s="17" t="s">
        <v>44</v>
      </c>
      <c r="B17" s="245" t="s">
        <v>24</v>
      </c>
      <c r="C17" s="246"/>
      <c r="D17" s="246"/>
      <c r="E17" s="246"/>
      <c r="F17" s="246"/>
      <c r="G17" s="246"/>
      <c r="H17" s="247"/>
    </row>
    <row r="18" spans="1:8" x14ac:dyDescent="0.2">
      <c r="A18" s="237" t="s">
        <v>25</v>
      </c>
      <c r="B18" s="240" t="s">
        <v>19</v>
      </c>
      <c r="C18" s="13" t="s">
        <v>20</v>
      </c>
      <c r="D18" s="13"/>
      <c r="E18" s="2"/>
      <c r="F18" s="2"/>
      <c r="G18" s="2"/>
      <c r="H18" s="2"/>
    </row>
    <row r="19" spans="1:8" x14ac:dyDescent="0.2">
      <c r="A19" s="238"/>
      <c r="B19" s="240"/>
      <c r="C19" s="13" t="s">
        <v>22</v>
      </c>
      <c r="D19" s="13"/>
      <c r="E19" s="2"/>
      <c r="F19" s="2"/>
      <c r="G19" s="2"/>
      <c r="H19" s="2"/>
    </row>
    <row r="20" spans="1:8" x14ac:dyDescent="0.2">
      <c r="A20" s="239"/>
      <c r="B20" s="14" t="s">
        <v>21</v>
      </c>
      <c r="C20" s="13" t="str">
        <f>C19</f>
        <v>руб.</v>
      </c>
      <c r="D20" s="13"/>
      <c r="E20" s="2"/>
      <c r="F20" s="2"/>
      <c r="G20" s="2"/>
      <c r="H20" s="2"/>
    </row>
    <row r="21" spans="1:8" x14ac:dyDescent="0.2">
      <c r="A21" s="237" t="s">
        <v>26</v>
      </c>
      <c r="B21" s="240" t="s">
        <v>19</v>
      </c>
      <c r="C21" s="13" t="s">
        <v>20</v>
      </c>
      <c r="D21" s="13"/>
      <c r="E21" s="2"/>
      <c r="F21" s="2"/>
      <c r="G21" s="2"/>
      <c r="H21" s="2"/>
    </row>
    <row r="22" spans="1:8" x14ac:dyDescent="0.2">
      <c r="A22" s="238"/>
      <c r="B22" s="240"/>
      <c r="C22" s="13" t="s">
        <v>22</v>
      </c>
      <c r="D22" s="13"/>
      <c r="E22" s="2"/>
      <c r="F22" s="2"/>
      <c r="G22" s="2"/>
      <c r="H22" s="2"/>
    </row>
    <row r="23" spans="1:8" x14ac:dyDescent="0.2">
      <c r="A23" s="239"/>
      <c r="B23" s="14" t="s">
        <v>21</v>
      </c>
      <c r="C23" s="13" t="str">
        <f>C22</f>
        <v>руб.</v>
      </c>
      <c r="D23" s="13"/>
      <c r="E23" s="2"/>
      <c r="F23" s="2"/>
      <c r="G23" s="2"/>
      <c r="H23" s="2"/>
    </row>
    <row r="24" spans="1:8" ht="25.5" x14ac:dyDescent="0.2">
      <c r="A24" s="15"/>
      <c r="B24" s="18" t="s">
        <v>23</v>
      </c>
      <c r="C24" s="15"/>
      <c r="D24" s="15"/>
      <c r="E24" s="15"/>
      <c r="F24" s="15"/>
      <c r="G24" s="15"/>
      <c r="H24" s="15"/>
    </row>
    <row r="25" spans="1:8" x14ac:dyDescent="0.2">
      <c r="A25" s="2"/>
      <c r="B25" s="252"/>
      <c r="C25" s="253"/>
      <c r="D25" s="253"/>
      <c r="E25" s="253"/>
      <c r="F25" s="253"/>
      <c r="G25" s="253"/>
      <c r="H25" s="253"/>
    </row>
  </sheetData>
  <mergeCells count="28">
    <mergeCell ref="B25:H25"/>
    <mergeCell ref="E15:E16"/>
    <mergeCell ref="F15:H15"/>
    <mergeCell ref="C15:C16"/>
    <mergeCell ref="D15:D16"/>
    <mergeCell ref="B18:B19"/>
    <mergeCell ref="A18:A20"/>
    <mergeCell ref="A21:A23"/>
    <mergeCell ref="B21:B22"/>
    <mergeCell ref="C5:D6"/>
    <mergeCell ref="B17:H17"/>
    <mergeCell ref="A15:A16"/>
    <mergeCell ref="B15:B16"/>
    <mergeCell ref="C12:D12"/>
    <mergeCell ref="C7:D7"/>
    <mergeCell ref="C9:D9"/>
    <mergeCell ref="C10:D10"/>
    <mergeCell ref="C11:D11"/>
    <mergeCell ref="C13:D13"/>
    <mergeCell ref="A14:H14"/>
    <mergeCell ref="C8:D8"/>
    <mergeCell ref="B2:F2"/>
    <mergeCell ref="B5:B6"/>
    <mergeCell ref="E5:E6"/>
    <mergeCell ref="F5:H5"/>
    <mergeCell ref="A5:A6"/>
    <mergeCell ref="A3:B3"/>
    <mergeCell ref="C3:H3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4"/>
  <dimension ref="A1:G49"/>
  <sheetViews>
    <sheetView view="pageBreakPreview" zoomScale="60" zoomScaleNormal="100" workbookViewId="0">
      <selection activeCell="A38" sqref="A38"/>
    </sheetView>
  </sheetViews>
  <sheetFormatPr defaultRowHeight="12.75" x14ac:dyDescent="0.2"/>
  <cols>
    <col min="1" max="1" width="7.83203125" customWidth="1"/>
    <col min="2" max="2" width="68.5" customWidth="1"/>
    <col min="3" max="3" width="14.5" customWidth="1"/>
    <col min="4" max="4" width="20.6640625" customWidth="1"/>
    <col min="5" max="6" width="20.5" customWidth="1"/>
    <col min="7" max="7" width="2" customWidth="1"/>
    <col min="8" max="8" width="13.83203125" customWidth="1"/>
  </cols>
  <sheetData>
    <row r="1" spans="1:6" x14ac:dyDescent="0.2">
      <c r="D1" s="4"/>
      <c r="E1" s="4" t="s">
        <v>52</v>
      </c>
    </row>
    <row r="2" spans="1:6" x14ac:dyDescent="0.2">
      <c r="A2" s="26" t="s">
        <v>39</v>
      </c>
    </row>
    <row r="3" spans="1:6" x14ac:dyDescent="0.2">
      <c r="A3" s="26"/>
    </row>
    <row r="4" spans="1:6" x14ac:dyDescent="0.2">
      <c r="A4" s="236" t="s">
        <v>31</v>
      </c>
      <c r="B4" s="228"/>
      <c r="C4" s="228"/>
      <c r="D4" s="228"/>
      <c r="E4" s="228"/>
      <c r="F4" s="228"/>
    </row>
    <row r="5" spans="1:6" x14ac:dyDescent="0.2">
      <c r="A5" s="26"/>
    </row>
    <row r="6" spans="1:6" x14ac:dyDescent="0.2">
      <c r="A6" s="27" t="s">
        <v>97</v>
      </c>
      <c r="B6" s="27"/>
    </row>
    <row r="7" spans="1:6" ht="36.75" customHeight="1" x14ac:dyDescent="0.2">
      <c r="A7" s="47" t="s">
        <v>0</v>
      </c>
      <c r="B7" s="40" t="s">
        <v>30</v>
      </c>
      <c r="C7" s="40" t="s">
        <v>1</v>
      </c>
      <c r="D7" s="256" t="s">
        <v>41</v>
      </c>
      <c r="E7" s="228"/>
      <c r="F7" s="228"/>
    </row>
    <row r="8" spans="1:6" x14ac:dyDescent="0.2">
      <c r="A8" s="20" t="s">
        <v>44</v>
      </c>
      <c r="B8" s="28" t="s">
        <v>67</v>
      </c>
      <c r="C8" s="29"/>
      <c r="D8" s="228"/>
      <c r="E8" s="228"/>
      <c r="F8" s="228"/>
    </row>
    <row r="9" spans="1:6" x14ac:dyDescent="0.2">
      <c r="A9" s="20" t="s">
        <v>45</v>
      </c>
      <c r="B9" s="30" t="s">
        <v>35</v>
      </c>
      <c r="C9" s="31"/>
      <c r="D9" s="228"/>
      <c r="E9" s="228"/>
      <c r="F9" s="228"/>
    </row>
    <row r="10" spans="1:6" x14ac:dyDescent="0.2">
      <c r="A10" s="20">
        <v>3</v>
      </c>
      <c r="B10" s="38" t="s">
        <v>68</v>
      </c>
      <c r="C10" s="31"/>
      <c r="D10" s="228"/>
      <c r="E10" s="228"/>
      <c r="F10" s="228"/>
    </row>
    <row r="11" spans="1:6" x14ac:dyDescent="0.2">
      <c r="A11" s="20">
        <v>4</v>
      </c>
      <c r="B11" s="30" t="s">
        <v>69</v>
      </c>
      <c r="C11" s="31"/>
      <c r="D11" s="228"/>
      <c r="E11" s="228"/>
      <c r="F11" s="228"/>
    </row>
    <row r="12" spans="1:6" x14ac:dyDescent="0.2">
      <c r="A12" s="20">
        <v>5</v>
      </c>
      <c r="B12" s="32" t="s">
        <v>70</v>
      </c>
      <c r="C12" s="33"/>
      <c r="D12" s="228"/>
      <c r="E12" s="228"/>
      <c r="F12" s="228"/>
    </row>
    <row r="13" spans="1:6" x14ac:dyDescent="0.2">
      <c r="A13" s="20">
        <v>6</v>
      </c>
      <c r="B13" s="32" t="s">
        <v>36</v>
      </c>
      <c r="C13" s="34"/>
      <c r="D13" s="228"/>
      <c r="E13" s="228"/>
      <c r="F13" s="228"/>
    </row>
    <row r="14" spans="1:6" x14ac:dyDescent="0.2">
      <c r="A14" s="20">
        <v>7</v>
      </c>
      <c r="B14" s="35" t="s">
        <v>37</v>
      </c>
      <c r="C14" s="36" t="e">
        <f>C12/(((1+C12)^C13)-1)</f>
        <v>#DIV/0!</v>
      </c>
      <c r="D14" s="228"/>
      <c r="E14" s="228"/>
      <c r="F14" s="228"/>
    </row>
    <row r="15" spans="1:6" x14ac:dyDescent="0.2">
      <c r="A15" s="20">
        <v>8</v>
      </c>
      <c r="B15" s="32" t="s">
        <v>66</v>
      </c>
      <c r="C15" s="37" t="e">
        <f>C12+C14</f>
        <v>#DIV/0!</v>
      </c>
      <c r="D15" s="228"/>
      <c r="E15" s="228"/>
      <c r="F15" s="228"/>
    </row>
    <row r="17" spans="1:7" x14ac:dyDescent="0.2">
      <c r="A17" s="27" t="s">
        <v>98</v>
      </c>
    </row>
    <row r="18" spans="1:7" ht="32.25" customHeight="1" x14ac:dyDescent="0.2">
      <c r="A18" s="47" t="s">
        <v>0</v>
      </c>
      <c r="B18" s="40" t="s">
        <v>30</v>
      </c>
      <c r="C18" s="40" t="s">
        <v>1</v>
      </c>
      <c r="D18" s="256" t="s">
        <v>41</v>
      </c>
      <c r="E18" s="228"/>
      <c r="F18" s="228"/>
    </row>
    <row r="19" spans="1:7" x14ac:dyDescent="0.2">
      <c r="A19" s="20">
        <v>1</v>
      </c>
      <c r="B19" s="24" t="s">
        <v>72</v>
      </c>
      <c r="C19" s="2"/>
      <c r="D19" s="228"/>
      <c r="E19" s="228"/>
      <c r="F19" s="228"/>
    </row>
    <row r="20" spans="1:7" x14ac:dyDescent="0.2">
      <c r="A20" s="20">
        <v>2</v>
      </c>
      <c r="B20" s="24" t="s">
        <v>42</v>
      </c>
      <c r="C20" s="2"/>
      <c r="D20" s="228"/>
      <c r="E20" s="228"/>
      <c r="F20" s="228"/>
    </row>
    <row r="21" spans="1:7" x14ac:dyDescent="0.2">
      <c r="A21" s="20" t="s">
        <v>32</v>
      </c>
      <c r="B21" s="41" t="s">
        <v>73</v>
      </c>
      <c r="C21" s="2"/>
      <c r="D21" s="228"/>
      <c r="E21" s="228"/>
      <c r="F21" s="228"/>
    </row>
    <row r="22" spans="1:7" x14ac:dyDescent="0.2">
      <c r="A22" s="20" t="s">
        <v>33</v>
      </c>
      <c r="B22" s="43" t="s">
        <v>50</v>
      </c>
      <c r="C22" s="2"/>
      <c r="D22" s="228"/>
      <c r="E22" s="228"/>
      <c r="F22" s="228"/>
    </row>
    <row r="23" spans="1:7" x14ac:dyDescent="0.2">
      <c r="A23" s="20" t="s">
        <v>43</v>
      </c>
      <c r="B23" s="32" t="s">
        <v>51</v>
      </c>
      <c r="C23" s="37">
        <f>C20+C22</f>
        <v>0</v>
      </c>
      <c r="D23" s="228"/>
      <c r="E23" s="228"/>
      <c r="F23" s="228"/>
    </row>
    <row r="25" spans="1:7" x14ac:dyDescent="0.2">
      <c r="A25" s="27" t="s">
        <v>99</v>
      </c>
    </row>
    <row r="26" spans="1:7" x14ac:dyDescent="0.2">
      <c r="A26" s="255" t="s">
        <v>0</v>
      </c>
      <c r="B26" s="255" t="s">
        <v>30</v>
      </c>
      <c r="C26" s="257" t="s">
        <v>1</v>
      </c>
      <c r="D26" s="255" t="s">
        <v>13</v>
      </c>
      <c r="E26" s="231"/>
      <c r="F26" s="231"/>
      <c r="G26" s="19"/>
    </row>
    <row r="27" spans="1:7" ht="14.25" customHeight="1" x14ac:dyDescent="0.2">
      <c r="A27" s="255"/>
      <c r="B27" s="255"/>
      <c r="C27" s="226"/>
      <c r="D27" s="46" t="s">
        <v>14</v>
      </c>
      <c r="E27" s="46" t="s">
        <v>15</v>
      </c>
      <c r="F27" s="46" t="s">
        <v>17</v>
      </c>
      <c r="G27" s="25"/>
    </row>
    <row r="28" spans="1:7" x14ac:dyDescent="0.2">
      <c r="A28" s="20" t="s">
        <v>44</v>
      </c>
      <c r="B28" s="12" t="s">
        <v>16</v>
      </c>
      <c r="C28" s="45" t="s">
        <v>53</v>
      </c>
      <c r="D28" s="2"/>
      <c r="E28" s="2"/>
      <c r="F28" s="2"/>
      <c r="G28" s="25"/>
    </row>
    <row r="29" spans="1:7" x14ac:dyDescent="0.2">
      <c r="A29" s="20" t="s">
        <v>45</v>
      </c>
      <c r="B29" s="12" t="s">
        <v>18</v>
      </c>
      <c r="C29" s="45" t="s">
        <v>53</v>
      </c>
      <c r="D29" s="2"/>
      <c r="E29" s="2"/>
      <c r="F29" s="2"/>
      <c r="G29" s="25"/>
    </row>
    <row r="30" spans="1:7" x14ac:dyDescent="0.2">
      <c r="A30" s="20" t="s">
        <v>43</v>
      </c>
      <c r="B30" s="24" t="s">
        <v>74</v>
      </c>
      <c r="C30" s="2"/>
      <c r="D30" s="2"/>
      <c r="E30" s="2"/>
      <c r="F30" s="2"/>
      <c r="G30" s="25"/>
    </row>
    <row r="31" spans="1:7" x14ac:dyDescent="0.2">
      <c r="A31" s="20" t="s">
        <v>46</v>
      </c>
      <c r="B31" s="24" t="s">
        <v>75</v>
      </c>
      <c r="C31" s="2"/>
      <c r="D31" s="2"/>
      <c r="E31" s="2"/>
      <c r="F31" s="2"/>
      <c r="G31" s="25"/>
    </row>
    <row r="32" spans="1:7" x14ac:dyDescent="0.2">
      <c r="A32" s="20" t="s">
        <v>47</v>
      </c>
      <c r="B32" s="24" t="s">
        <v>76</v>
      </c>
      <c r="C32" s="2"/>
      <c r="D32" s="2"/>
      <c r="E32" s="2"/>
      <c r="F32" s="2"/>
      <c r="G32" s="25"/>
    </row>
    <row r="33" spans="1:6" x14ac:dyDescent="0.2">
      <c r="A33" s="20" t="s">
        <v>48</v>
      </c>
      <c r="B33" s="24" t="s">
        <v>77</v>
      </c>
      <c r="C33" s="2"/>
      <c r="D33" s="2"/>
      <c r="E33" s="2"/>
      <c r="F33" s="2"/>
    </row>
    <row r="34" spans="1:6" x14ac:dyDescent="0.2">
      <c r="A34" s="20" t="s">
        <v>54</v>
      </c>
      <c r="B34" s="39" t="s">
        <v>63</v>
      </c>
      <c r="C34" s="2"/>
      <c r="D34" s="2"/>
      <c r="E34" s="2"/>
      <c r="F34" s="2"/>
    </row>
    <row r="35" spans="1:6" x14ac:dyDescent="0.2">
      <c r="A35" s="20" t="s">
        <v>55</v>
      </c>
      <c r="B35" s="44" t="s">
        <v>51</v>
      </c>
      <c r="C35" s="2"/>
      <c r="D35" s="2"/>
      <c r="E35" s="2"/>
      <c r="F35" s="2"/>
    </row>
    <row r="36" spans="1:6" x14ac:dyDescent="0.2">
      <c r="A36" s="20" t="s">
        <v>56</v>
      </c>
      <c r="B36" s="44" t="s">
        <v>57</v>
      </c>
      <c r="C36" s="248"/>
      <c r="D36" s="251"/>
      <c r="E36" s="251"/>
      <c r="F36" s="249"/>
    </row>
    <row r="38" spans="1:6" x14ac:dyDescent="0.2">
      <c r="A38" s="27" t="s">
        <v>100</v>
      </c>
    </row>
    <row r="39" spans="1:6" x14ac:dyDescent="0.2">
      <c r="A39" s="46" t="s">
        <v>0</v>
      </c>
      <c r="B39" s="40" t="s">
        <v>30</v>
      </c>
      <c r="C39" s="51" t="s">
        <v>1</v>
      </c>
      <c r="D39" s="258" t="s">
        <v>65</v>
      </c>
      <c r="E39" s="259"/>
      <c r="F39" s="260"/>
    </row>
    <row r="40" spans="1:6" x14ac:dyDescent="0.2">
      <c r="A40" s="20" t="s">
        <v>44</v>
      </c>
      <c r="B40" s="24" t="s">
        <v>58</v>
      </c>
      <c r="C40" s="24"/>
      <c r="D40" s="248"/>
      <c r="E40" s="251"/>
      <c r="F40" s="249"/>
    </row>
    <row r="41" spans="1:6" x14ac:dyDescent="0.2">
      <c r="A41" s="20" t="s">
        <v>45</v>
      </c>
      <c r="B41" s="4" t="s">
        <v>59</v>
      </c>
      <c r="C41" s="24"/>
      <c r="D41" s="248"/>
      <c r="E41" s="251"/>
      <c r="F41" s="249"/>
    </row>
    <row r="42" spans="1:6" x14ac:dyDescent="0.2">
      <c r="A42" s="20" t="s">
        <v>43</v>
      </c>
      <c r="B42" s="24" t="s">
        <v>60</v>
      </c>
      <c r="C42" s="24"/>
      <c r="D42" s="248"/>
      <c r="E42" s="251"/>
      <c r="F42" s="249"/>
    </row>
    <row r="43" spans="1:6" x14ac:dyDescent="0.2">
      <c r="A43" s="20" t="s">
        <v>46</v>
      </c>
      <c r="B43" s="24" t="s">
        <v>61</v>
      </c>
      <c r="C43" s="24"/>
      <c r="D43" s="248"/>
      <c r="E43" s="251"/>
      <c r="F43" s="249"/>
    </row>
    <row r="44" spans="1:6" x14ac:dyDescent="0.2">
      <c r="A44" s="20" t="s">
        <v>47</v>
      </c>
      <c r="B44" s="24" t="s">
        <v>62</v>
      </c>
      <c r="C44" s="24"/>
      <c r="D44" s="248"/>
      <c r="E44" s="251"/>
      <c r="F44" s="249"/>
    </row>
    <row r="45" spans="1:6" x14ac:dyDescent="0.2">
      <c r="A45" s="20" t="s">
        <v>48</v>
      </c>
      <c r="B45" s="39" t="s">
        <v>63</v>
      </c>
      <c r="C45" s="24"/>
      <c r="D45" s="248"/>
      <c r="E45" s="251"/>
      <c r="F45" s="249"/>
    </row>
    <row r="46" spans="1:6" x14ac:dyDescent="0.2">
      <c r="A46" s="20" t="s">
        <v>54</v>
      </c>
      <c r="B46" s="42" t="s">
        <v>64</v>
      </c>
      <c r="C46" s="2"/>
      <c r="D46" s="248"/>
      <c r="E46" s="251"/>
      <c r="F46" s="249"/>
    </row>
    <row r="47" spans="1:6" x14ac:dyDescent="0.2">
      <c r="A47" s="49"/>
      <c r="B47" s="50"/>
      <c r="C47" s="25"/>
      <c r="D47" s="25"/>
      <c r="E47" s="25"/>
      <c r="F47" s="25"/>
    </row>
    <row r="48" spans="1:6" x14ac:dyDescent="0.2">
      <c r="A48" s="25"/>
      <c r="B48" s="25"/>
      <c r="C48" s="25"/>
      <c r="D48" s="25"/>
      <c r="E48" s="25"/>
      <c r="F48" s="25"/>
    </row>
    <row r="49" spans="1:1" x14ac:dyDescent="0.2">
      <c r="A49" s="48"/>
    </row>
  </sheetData>
  <mergeCells count="30">
    <mergeCell ref="A4:B4"/>
    <mergeCell ref="C4:F4"/>
    <mergeCell ref="D41:F41"/>
    <mergeCell ref="D42:F42"/>
    <mergeCell ref="D43:F43"/>
    <mergeCell ref="D18:F18"/>
    <mergeCell ref="D19:F19"/>
    <mergeCell ref="D20:F20"/>
    <mergeCell ref="D21:F21"/>
    <mergeCell ref="D22:F22"/>
    <mergeCell ref="D23:F23"/>
    <mergeCell ref="D10:F10"/>
    <mergeCell ref="D11:F11"/>
    <mergeCell ref="D12:F12"/>
    <mergeCell ref="D13:F13"/>
    <mergeCell ref="D14:F14"/>
    <mergeCell ref="D44:F44"/>
    <mergeCell ref="D45:F45"/>
    <mergeCell ref="D46:F46"/>
    <mergeCell ref="C26:C27"/>
    <mergeCell ref="C36:F36"/>
    <mergeCell ref="D39:F39"/>
    <mergeCell ref="D40:F40"/>
    <mergeCell ref="D15:F15"/>
    <mergeCell ref="D26:F26"/>
    <mergeCell ref="A26:A27"/>
    <mergeCell ref="B26:B27"/>
    <mergeCell ref="D7:F7"/>
    <mergeCell ref="D8:F8"/>
    <mergeCell ref="D9:F9"/>
  </mergeCells>
  <pageMargins left="0.7" right="0.7" top="0.75" bottom="0.75" header="0.3" footer="0.3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5"/>
  <dimension ref="A1:F24"/>
  <sheetViews>
    <sheetView view="pageBreakPreview" zoomScaleNormal="100" zoomScaleSheetLayoutView="100" workbookViewId="0">
      <selection activeCell="B17" sqref="B17"/>
    </sheetView>
  </sheetViews>
  <sheetFormatPr defaultRowHeight="12.75" x14ac:dyDescent="0.2"/>
  <cols>
    <col min="2" max="2" width="39.5" customWidth="1"/>
    <col min="6" max="6" width="25.33203125" customWidth="1"/>
  </cols>
  <sheetData>
    <row r="1" spans="1:6" x14ac:dyDescent="0.2">
      <c r="E1" s="4" t="s">
        <v>71</v>
      </c>
    </row>
    <row r="4" spans="1:6" x14ac:dyDescent="0.2">
      <c r="A4" s="236" t="s">
        <v>31</v>
      </c>
      <c r="B4" s="228"/>
      <c r="C4" s="228"/>
      <c r="D4" s="228"/>
      <c r="E4" s="228"/>
      <c r="F4" s="228"/>
    </row>
    <row r="6" spans="1:6" ht="27.75" customHeight="1" x14ac:dyDescent="0.2">
      <c r="A6" s="261" t="s">
        <v>78</v>
      </c>
      <c r="B6" s="262"/>
      <c r="C6" s="262"/>
      <c r="D6" s="262"/>
      <c r="E6" s="262"/>
      <c r="F6" s="262"/>
    </row>
    <row r="7" spans="1:6" x14ac:dyDescent="0.2">
      <c r="A7" s="46" t="s">
        <v>0</v>
      </c>
      <c r="B7" s="40" t="s">
        <v>30</v>
      </c>
      <c r="C7" s="51" t="s">
        <v>1</v>
      </c>
      <c r="D7" s="258" t="s">
        <v>65</v>
      </c>
      <c r="E7" s="259"/>
      <c r="F7" s="260"/>
    </row>
    <row r="8" spans="1:6" x14ac:dyDescent="0.2">
      <c r="A8" s="20" t="s">
        <v>44</v>
      </c>
      <c r="B8" s="24"/>
      <c r="C8" s="24"/>
      <c r="D8" s="248"/>
      <c r="E8" s="251"/>
      <c r="F8" s="249"/>
    </row>
    <row r="9" spans="1:6" x14ac:dyDescent="0.2">
      <c r="A9" s="20" t="s">
        <v>45</v>
      </c>
      <c r="B9" s="4"/>
      <c r="C9" s="24"/>
      <c r="D9" s="248"/>
      <c r="E9" s="251"/>
      <c r="F9" s="249"/>
    </row>
    <row r="10" spans="1:6" x14ac:dyDescent="0.2">
      <c r="A10" s="20" t="s">
        <v>43</v>
      </c>
      <c r="B10" s="24"/>
      <c r="C10" s="24"/>
      <c r="D10" s="248"/>
      <c r="E10" s="251"/>
      <c r="F10" s="249"/>
    </row>
    <row r="11" spans="1:6" x14ac:dyDescent="0.2">
      <c r="A11" s="20" t="s">
        <v>46</v>
      </c>
      <c r="B11" s="24"/>
      <c r="C11" s="24"/>
      <c r="D11" s="248"/>
      <c r="E11" s="251"/>
      <c r="F11" s="249"/>
    </row>
    <row r="12" spans="1:6" x14ac:dyDescent="0.2">
      <c r="A12" s="20" t="s">
        <v>47</v>
      </c>
      <c r="B12" s="24"/>
      <c r="C12" s="24"/>
      <c r="D12" s="248"/>
      <c r="E12" s="251"/>
      <c r="F12" s="249"/>
    </row>
    <row r="13" spans="1:6" x14ac:dyDescent="0.2">
      <c r="A13" s="20" t="s">
        <v>48</v>
      </c>
      <c r="B13" s="39"/>
      <c r="C13" s="24"/>
      <c r="D13" s="248"/>
      <c r="E13" s="251"/>
      <c r="F13" s="249"/>
    </row>
    <row r="14" spans="1:6" x14ac:dyDescent="0.2">
      <c r="A14" s="20" t="s">
        <v>54</v>
      </c>
      <c r="B14" s="42" t="s">
        <v>64</v>
      </c>
      <c r="C14" s="2"/>
      <c r="D14" s="248"/>
      <c r="E14" s="251"/>
      <c r="F14" s="249"/>
    </row>
    <row r="22" spans="1:1" x14ac:dyDescent="0.2">
      <c r="A22" s="25"/>
    </row>
    <row r="23" spans="1:1" x14ac:dyDescent="0.2">
      <c r="A23" s="48"/>
    </row>
    <row r="24" spans="1:1" x14ac:dyDescent="0.2">
      <c r="A24" s="25"/>
    </row>
  </sheetData>
  <mergeCells count="11">
    <mergeCell ref="D13:F13"/>
    <mergeCell ref="D14:F14"/>
    <mergeCell ref="D7:F7"/>
    <mergeCell ref="D8:F8"/>
    <mergeCell ref="D9:F9"/>
    <mergeCell ref="D10:F10"/>
    <mergeCell ref="A4:B4"/>
    <mergeCell ref="C4:F4"/>
    <mergeCell ref="A6:F6"/>
    <mergeCell ref="D11:F11"/>
    <mergeCell ref="D12:F12"/>
  </mergeCells>
  <pageMargins left="0.7" right="0.7" top="0.75" bottom="0.75" header="0.3" footer="0.3"/>
  <pageSetup paperSize="9" scale="95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A1E6573618044479F7A4BE5C318EC13" ma:contentTypeVersion="1" ma:contentTypeDescription="Создание документа." ma:contentTypeScope="" ma:versionID="516a06e1c6397e9c95fe332f05814641">
  <xsd:schema xmlns:xsd="http://www.w3.org/2001/XMLSchema" xmlns:p="http://schemas.microsoft.com/office/2006/metadata/properties" xmlns:ns2="5363ae39-5c4b-4bf8-be42-5ed078db23bc" targetNamespace="http://schemas.microsoft.com/office/2006/metadata/properties" ma:root="true" ma:fieldsID="a13c205a09efeea70851ba2f59d90a23" ns2:_="">
    <xsd:import namespace="5363ae39-5c4b-4bf8-be42-5ed078db23bc"/>
    <xsd:element name="properties">
      <xsd:complexType>
        <xsd:sequence>
          <xsd:element name="documentManagement">
            <xsd:complexType>
              <xsd:all>
                <xsd:element ref="ns2:_x041a__x041e__x041c__x041c__x0415__x041d__x0422__x0410__x0420__x0418__x0418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5363ae39-5c4b-4bf8-be42-5ed078db23bc" elementFormDefault="qualified">
    <xsd:import namespace="http://schemas.microsoft.com/office/2006/documentManagement/types"/>
    <xsd:element name="_x041a__x041e__x041c__x041c__x0415__x041d__x0422__x0410__x0420__x0418__x0418_" ma:index="2" ma:displayName="КОММЕНТАРИИ" ma:internalName="_x041a__x041e__x041c__x041c__x0415__x041d__x0422__x0410__x0420__x0418__x0418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Тип содержимого" ma:readOnly="true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a__x041e__x041c__x041c__x0415__x041d__x0422__x0410__x0420__x0418__x0418_ xmlns="5363ae39-5c4b-4bf8-be42-5ed078db23bc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C68F08-D037-40F8-B04F-EFEAEEF5E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63ae39-5c4b-4bf8-be42-5ed078db23bc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3BB782E-773A-4A2F-99A9-3A345D9660F6}">
  <ds:schemaRefs>
    <ds:schemaRef ds:uri="http://purl.org/dc/elements/1.1/"/>
    <ds:schemaRef ds:uri="http://schemas.microsoft.com/office/2006/metadata/properties"/>
    <ds:schemaRef ds:uri="5363ae39-5c4b-4bf8-be42-5ed078db23bc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EA7157-15EE-40C1-95EE-E51CC7E9A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104</vt:i4>
      </vt:variant>
    </vt:vector>
  </HeadingPairs>
  <TitlesOfParts>
    <vt:vector size="113" baseType="lpstr">
      <vt:lpstr>Заключение УРЗ</vt:lpstr>
      <vt:lpstr>Заключение (целевой кредит)</vt:lpstr>
      <vt:lpstr>Прил.1 Перечень</vt:lpstr>
      <vt:lpstr>Прил.2 Карта и фотоматериалы</vt:lpstr>
      <vt:lpstr>Прил.3 Акт осмотра</vt:lpstr>
      <vt:lpstr>расчет ст-ти</vt:lpstr>
      <vt:lpstr>ср подх</vt:lpstr>
      <vt:lpstr>доход подх</vt:lpstr>
      <vt:lpstr>затрат подход</vt:lpstr>
      <vt:lpstr>Валюта</vt:lpstr>
      <vt:lpstr>Валюта_ЦК</vt:lpstr>
      <vt:lpstr>Вес_доходный</vt:lpstr>
      <vt:lpstr>Вес_затратный</vt:lpstr>
      <vt:lpstr>Вес_сравнительный</vt:lpstr>
      <vt:lpstr>Водный_транспорт</vt:lpstr>
      <vt:lpstr>Воздушный</vt:lpstr>
      <vt:lpstr>дата_заключения</vt:lpstr>
      <vt:lpstr>Дата_осмотра</vt:lpstr>
      <vt:lpstr>дата_цк</vt:lpstr>
      <vt:lpstr>Договор_залога</vt:lpstr>
      <vt:lpstr>Документы_основания_местонахождения_имущества</vt:lpstr>
      <vt:lpstr>Должность_уполномоченный</vt:lpstr>
      <vt:lpstr>Должность_уполномоченный_ЦК</vt:lpstr>
      <vt:lpstr>Должность_фио_исполнителя</vt:lpstr>
      <vt:lpstr>Должность_фио_исполнителя_ЦК</vt:lpstr>
      <vt:lpstr>Дополнительные_выводы_разде_4</vt:lpstr>
      <vt:lpstr>Дополнительные_выводы_раздел_5</vt:lpstr>
      <vt:lpstr>Дополнительные_документы</vt:lpstr>
      <vt:lpstr>Дополнительные_условия</vt:lpstr>
      <vt:lpstr>Дополнительные_условия_рекомендации_ЦК</vt:lpstr>
      <vt:lpstr>Железнодорожный_трвнспорт</vt:lpstr>
      <vt:lpstr>За_ЕД_ИЗМ_ЦК</vt:lpstr>
      <vt:lpstr>Заемщик</vt:lpstr>
      <vt:lpstr>Заемщик_ЦК</vt:lpstr>
      <vt:lpstr>Закладка_водный</vt:lpstr>
      <vt:lpstr>Закладка_водный_шапка</vt:lpstr>
      <vt:lpstr>Закладка_воздушный</vt:lpstr>
      <vt:lpstr>Закладка_воздушный_шапка</vt:lpstr>
      <vt:lpstr>Закладка_жд</vt:lpstr>
      <vt:lpstr>Закладка_жд_шапка</vt:lpstr>
      <vt:lpstr>Закладка_недвижимость</vt:lpstr>
      <vt:lpstr>Закладка_недвижимость_шапка</vt:lpstr>
      <vt:lpstr>Закладка_оборудование</vt:lpstr>
      <vt:lpstr>Закладка_оборудование_шапка</vt:lpstr>
      <vt:lpstr>Закладка_прочие</vt:lpstr>
      <vt:lpstr>Закладка_прочие_шапка</vt:lpstr>
      <vt:lpstr>Закладка_спецтехника</vt:lpstr>
      <vt:lpstr>Закладка_спецтехника_шапка</vt:lpstr>
      <vt:lpstr>Закладка_ТМЦ</vt:lpstr>
      <vt:lpstr>Закладка_ТМЦ_шапка</vt:lpstr>
      <vt:lpstr>Закладка_транспорт</vt:lpstr>
      <vt:lpstr>Закладка_транспорт_шапка</vt:lpstr>
      <vt:lpstr>Закладка_ЦК</vt:lpstr>
      <vt:lpstr>Залоговая_стоимость</vt:lpstr>
      <vt:lpstr>Залоговая_стоимость_ЦК</vt:lpstr>
      <vt:lpstr>Залоговый_дисконт</vt:lpstr>
      <vt:lpstr>Залоговый_дисконт_ЦК</vt:lpstr>
      <vt:lpstr>Залогодатель</vt:lpstr>
      <vt:lpstr>Идентификация_и_работоспособность</vt:lpstr>
      <vt:lpstr>Комментарии_рыночная_стоимость</vt:lpstr>
      <vt:lpstr>Комментарии_стоимость</vt:lpstr>
      <vt:lpstr>Комментарии_ЦК</vt:lpstr>
      <vt:lpstr>Краткое_описание_объекта</vt:lpstr>
      <vt:lpstr>Краткое_описание_ЦК</vt:lpstr>
      <vt:lpstr>Кредитное_подразделение</vt:lpstr>
      <vt:lpstr>Кредитное_подразделение_ЦК</vt:lpstr>
      <vt:lpstr>Кредитный_продукт_УРЗ</vt:lpstr>
      <vt:lpstr>Недвижимость</vt:lpstr>
      <vt:lpstr>номер_заключения</vt:lpstr>
      <vt:lpstr>номер_цк</vt:lpstr>
      <vt:lpstr>Обеспеченность</vt:lpstr>
      <vt:lpstr>'доход подх'!Область_печати</vt:lpstr>
      <vt:lpstr>'Заключение (целевой кредит)'!Область_печати</vt:lpstr>
      <vt:lpstr>'Заключение УРЗ'!Область_печати</vt:lpstr>
      <vt:lpstr>'затрат подход'!Область_печати</vt:lpstr>
      <vt:lpstr>Оборудование</vt:lpstr>
      <vt:lpstr>Обременения</vt:lpstr>
      <vt:lpstr>один_кв_метр</vt:lpstr>
      <vt:lpstr>Подробно</vt:lpstr>
      <vt:lpstr>Подробно_результат_осмотра</vt:lpstr>
      <vt:lpstr>Подробно_УРЗ_1</vt:lpstr>
      <vt:lpstr>Покупатель_ЦК</vt:lpstr>
      <vt:lpstr>Полнота_проверки</vt:lpstr>
      <vt:lpstr>Правоустанавливающие_документы</vt:lpstr>
      <vt:lpstr>Процентная_ставка</vt:lpstr>
      <vt:lpstr>Процентная_ставка_ЦК</vt:lpstr>
      <vt:lpstr>Прочие_залоги</vt:lpstr>
      <vt:lpstr>Риски</vt:lpstr>
      <vt:lpstr>Рыночная_стоимость_доходный</vt:lpstr>
      <vt:lpstr>Рыночная_стоимость_затратный</vt:lpstr>
      <vt:lpstr>Рыночная_стоимость_общая</vt:lpstr>
      <vt:lpstr>Рыночная_стоимость_общая_ЦК</vt:lpstr>
      <vt:lpstr>Рыночная_стоимость_сравнительный</vt:lpstr>
      <vt:lpstr>Собственник_ЦК</vt:lpstr>
      <vt:lpstr>Спецтехника</vt:lpstr>
      <vt:lpstr>Справедливая_стоимость</vt:lpstr>
      <vt:lpstr>Срок_мес</vt:lpstr>
      <vt:lpstr>Срок_мес_ЦК</vt:lpstr>
      <vt:lpstr>Субъект_осмотра</vt:lpstr>
      <vt:lpstr>Субъект_оценки</vt:lpstr>
      <vt:lpstr>Сумма</vt:lpstr>
      <vt:lpstr>Сумма_ЦК</vt:lpstr>
      <vt:lpstr>Технические_документы</vt:lpstr>
      <vt:lpstr>Тип_по_степени_ликвидности</vt:lpstr>
      <vt:lpstr>Тип_по_степени_ликвидности_ЦК</vt:lpstr>
      <vt:lpstr>Товарно_материальный_ценности</vt:lpstr>
      <vt:lpstr>Транспорт</vt:lpstr>
      <vt:lpstr>Удаленность_численность</vt:lpstr>
      <vt:lpstr>Условия_предоставления_кредитного_продукта</vt:lpstr>
      <vt:lpstr>Условия_предоставления_кредитного_продуктв</vt:lpstr>
      <vt:lpstr>Условия_согласования_обеспечительной_документации</vt:lpstr>
      <vt:lpstr>Фактическое_наличие_и_состояние</vt:lpstr>
      <vt:lpstr>Целевой_кредит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agorbunova</dc:creator>
  <cp:lastModifiedBy>Синий кипятильник</cp:lastModifiedBy>
  <cp:lastPrinted>2018-09-27T08:45:09Z</cp:lastPrinted>
  <dcterms:created xsi:type="dcterms:W3CDTF">2007-04-03T17:11:44Z</dcterms:created>
  <dcterms:modified xsi:type="dcterms:W3CDTF">2019-10-08T07:51:27Z</dcterms:modified>
</cp:coreProperties>
</file>