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vasin.n.m\Desktop\"/>
    </mc:Choice>
  </mc:AlternateContent>
  <bookViews>
    <workbookView xWindow="0" yWindow="0" windowWidth="27870" windowHeight="12885" tabRatio="908" firstSheet="1" activeTab="1"/>
  </bookViews>
  <sheets>
    <sheet name="Лист1" sheetId="6" state="hidden" r:id="rId1"/>
    <sheet name="Постановка и пример решения" sheetId="16" r:id="rId2"/>
    <sheet name="Дано - приходы" sheetId="12" r:id="rId3"/>
    <sheet name="Дано - остатки" sheetId="4" r:id="rId4"/>
    <sheet name="Лист5" sheetId="11" state="hidden" r:id="rId5"/>
  </sheets>
  <definedNames>
    <definedName name="_xlnm._FilterDatabase" localSheetId="3" hidden="1">'Дано - остатки'!$A$1:$B$30</definedName>
    <definedName name="_xlnm._FilterDatabase" localSheetId="2" hidden="1">'Дано - приходы'!$A$1:$D$660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2" l="1"/>
  <c r="F4" i="12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F87" i="12"/>
  <c r="F88" i="12"/>
  <c r="F89" i="12"/>
  <c r="F90" i="12"/>
  <c r="F91" i="12"/>
  <c r="F92" i="12"/>
  <c r="F93" i="12"/>
  <c r="F94" i="12"/>
  <c r="F95" i="12"/>
  <c r="F96" i="12"/>
  <c r="F97" i="12"/>
  <c r="F98" i="12"/>
  <c r="F99" i="12"/>
  <c r="F100" i="12"/>
  <c r="F101" i="12"/>
  <c r="F102" i="12"/>
  <c r="F103" i="12"/>
  <c r="F104" i="12"/>
  <c r="F105" i="12"/>
  <c r="F106" i="12"/>
  <c r="F107" i="12"/>
  <c r="F108" i="12"/>
  <c r="F109" i="12"/>
  <c r="F110" i="12"/>
  <c r="F111" i="12"/>
  <c r="F112" i="12"/>
  <c r="F113" i="12"/>
  <c r="F114" i="12"/>
  <c r="F115" i="12"/>
  <c r="F116" i="12"/>
  <c r="F117" i="12"/>
  <c r="F118" i="12"/>
  <c r="F119" i="12"/>
  <c r="F120" i="12"/>
  <c r="F121" i="12"/>
  <c r="F122" i="12"/>
  <c r="F123" i="12"/>
  <c r="F124" i="12"/>
  <c r="F125" i="12"/>
  <c r="F126" i="12"/>
  <c r="F127" i="12"/>
  <c r="F128" i="12"/>
  <c r="F129" i="12"/>
  <c r="F130" i="12"/>
  <c r="F131" i="12"/>
  <c r="F132" i="12"/>
  <c r="F133" i="12"/>
  <c r="F134" i="12"/>
  <c r="F135" i="12"/>
  <c r="F136" i="12"/>
  <c r="F137" i="12"/>
  <c r="F138" i="12"/>
  <c r="F139" i="12"/>
  <c r="F140" i="12"/>
  <c r="F141" i="12"/>
  <c r="F142" i="12"/>
  <c r="F143" i="12"/>
  <c r="F144" i="12"/>
  <c r="F145" i="12"/>
  <c r="F146" i="12"/>
  <c r="F147" i="12"/>
  <c r="F148" i="12"/>
  <c r="F149" i="12"/>
  <c r="F150" i="12"/>
  <c r="F151" i="12"/>
  <c r="F152" i="12"/>
  <c r="F153" i="12"/>
  <c r="F154" i="12"/>
  <c r="F155" i="12"/>
  <c r="F156" i="12"/>
  <c r="F157" i="12"/>
  <c r="F158" i="12"/>
  <c r="F159" i="12"/>
  <c r="F160" i="12"/>
  <c r="F161" i="12"/>
  <c r="F162" i="12"/>
  <c r="F163" i="12"/>
  <c r="F164" i="12"/>
  <c r="F165" i="12"/>
  <c r="F166" i="12"/>
  <c r="F167" i="12"/>
  <c r="F168" i="12"/>
  <c r="F169" i="12"/>
  <c r="F170" i="12"/>
  <c r="F171" i="12"/>
  <c r="F172" i="12"/>
  <c r="F173" i="12"/>
  <c r="F174" i="12"/>
  <c r="F175" i="12"/>
  <c r="F176" i="12"/>
  <c r="F177" i="12"/>
  <c r="F178" i="12"/>
  <c r="F179" i="12"/>
  <c r="F180" i="12"/>
  <c r="F181" i="12"/>
  <c r="F182" i="12"/>
  <c r="F183" i="12"/>
  <c r="F184" i="12"/>
  <c r="F185" i="12"/>
  <c r="F186" i="12"/>
  <c r="F187" i="12"/>
  <c r="F188" i="12"/>
  <c r="F189" i="12"/>
  <c r="F190" i="12"/>
  <c r="F191" i="12"/>
  <c r="F192" i="12"/>
  <c r="F193" i="12"/>
  <c r="F194" i="12"/>
  <c r="F195" i="12"/>
  <c r="F196" i="12"/>
  <c r="F197" i="12"/>
  <c r="F198" i="12"/>
  <c r="F199" i="12"/>
  <c r="F200" i="12"/>
  <c r="F201" i="12"/>
  <c r="F202" i="12"/>
  <c r="F203" i="12"/>
  <c r="F204" i="12"/>
  <c r="F205" i="12"/>
  <c r="F206" i="12"/>
  <c r="F207" i="12"/>
  <c r="F208" i="12"/>
  <c r="F209" i="12"/>
  <c r="F210" i="12"/>
  <c r="F211" i="12"/>
  <c r="F212" i="12"/>
  <c r="F213" i="12"/>
  <c r="F214" i="12"/>
  <c r="F215" i="12"/>
  <c r="F216" i="12"/>
  <c r="F217" i="12"/>
  <c r="F218" i="12"/>
  <c r="F219" i="12"/>
  <c r="F220" i="12"/>
  <c r="F221" i="12"/>
  <c r="F222" i="12"/>
  <c r="F223" i="12"/>
  <c r="F224" i="12"/>
  <c r="F225" i="12"/>
  <c r="F226" i="12"/>
  <c r="F227" i="12"/>
  <c r="F228" i="12"/>
  <c r="F229" i="12"/>
  <c r="F230" i="12"/>
  <c r="F231" i="12"/>
  <c r="F232" i="12"/>
  <c r="F233" i="12"/>
  <c r="F234" i="12"/>
  <c r="F235" i="12"/>
  <c r="F236" i="12"/>
  <c r="F237" i="12"/>
  <c r="F238" i="12"/>
  <c r="F239" i="12"/>
  <c r="F240" i="12"/>
  <c r="F241" i="12"/>
  <c r="F242" i="12"/>
  <c r="F243" i="12"/>
  <c r="F244" i="12"/>
  <c r="F245" i="12"/>
  <c r="F246" i="12"/>
  <c r="F247" i="12"/>
  <c r="F248" i="12"/>
  <c r="F249" i="12"/>
  <c r="F250" i="12"/>
  <c r="F251" i="12"/>
  <c r="F252" i="12"/>
  <c r="F253" i="12"/>
  <c r="F254" i="12"/>
  <c r="F255" i="12"/>
  <c r="F256" i="12"/>
  <c r="F257" i="12"/>
  <c r="F258" i="12"/>
  <c r="F259" i="12"/>
  <c r="F260" i="12"/>
  <c r="F261" i="12"/>
  <c r="F262" i="12"/>
  <c r="F263" i="12"/>
  <c r="F264" i="12"/>
  <c r="F265" i="12"/>
  <c r="F266" i="12"/>
  <c r="F267" i="12"/>
  <c r="F268" i="12"/>
  <c r="F269" i="12"/>
  <c r="F270" i="12"/>
  <c r="F271" i="12"/>
  <c r="F272" i="12"/>
  <c r="F273" i="12"/>
  <c r="F274" i="12"/>
  <c r="F275" i="12"/>
  <c r="F276" i="12"/>
  <c r="F277" i="12"/>
  <c r="F278" i="12"/>
  <c r="F279" i="12"/>
  <c r="F280" i="12"/>
  <c r="F281" i="12"/>
  <c r="F282" i="12"/>
  <c r="F283" i="12"/>
  <c r="F284" i="12"/>
  <c r="F285" i="12"/>
  <c r="F286" i="12"/>
  <c r="F287" i="12"/>
  <c r="F288" i="12"/>
  <c r="F289" i="12"/>
  <c r="F290" i="12"/>
  <c r="F291" i="12"/>
  <c r="F292" i="12"/>
  <c r="F293" i="12"/>
  <c r="F294" i="12"/>
  <c r="F295" i="12"/>
  <c r="F296" i="12"/>
  <c r="F297" i="12"/>
  <c r="F298" i="12"/>
  <c r="F299" i="12"/>
  <c r="F300" i="12"/>
  <c r="F301" i="12"/>
  <c r="F302" i="12"/>
  <c r="F303" i="12"/>
  <c r="F304" i="12"/>
  <c r="F305" i="12"/>
  <c r="F306" i="12"/>
  <c r="F307" i="12"/>
  <c r="F308" i="12"/>
  <c r="F309" i="12"/>
  <c r="F310" i="12"/>
  <c r="F311" i="12"/>
  <c r="F312" i="12"/>
  <c r="F313" i="12"/>
  <c r="F314" i="12"/>
  <c r="F315" i="12"/>
  <c r="F316" i="12"/>
  <c r="F317" i="12"/>
  <c r="F318" i="12"/>
  <c r="F319" i="12"/>
  <c r="F320" i="12"/>
  <c r="F321" i="12"/>
  <c r="F322" i="12"/>
  <c r="F323" i="12"/>
  <c r="F324" i="12"/>
  <c r="F325" i="12"/>
  <c r="F326" i="12"/>
  <c r="F327" i="12"/>
  <c r="F328" i="12"/>
  <c r="F329" i="12"/>
  <c r="F330" i="12"/>
  <c r="F331" i="12"/>
  <c r="F332" i="12"/>
  <c r="F333" i="12"/>
  <c r="F334" i="12"/>
  <c r="F335" i="12"/>
  <c r="F336" i="12"/>
  <c r="F337" i="12"/>
  <c r="F338" i="12"/>
  <c r="F339" i="12"/>
  <c r="F340" i="12"/>
  <c r="F341" i="12"/>
  <c r="F342" i="12"/>
  <c r="F343" i="12"/>
  <c r="F344" i="12"/>
  <c r="F345" i="12"/>
  <c r="F346" i="12"/>
  <c r="F347" i="12"/>
  <c r="F348" i="12"/>
  <c r="F349" i="12"/>
  <c r="F350" i="12"/>
  <c r="F351" i="12"/>
  <c r="F352" i="12"/>
  <c r="F353" i="12"/>
  <c r="F354" i="12"/>
  <c r="F355" i="12"/>
  <c r="F356" i="12"/>
  <c r="F357" i="12"/>
  <c r="F358" i="12"/>
  <c r="F359" i="12"/>
  <c r="F360" i="12"/>
  <c r="F361" i="12"/>
  <c r="F362" i="12"/>
  <c r="F363" i="12"/>
  <c r="F364" i="12"/>
  <c r="F365" i="12"/>
  <c r="F366" i="12"/>
  <c r="F367" i="12"/>
  <c r="F368" i="12"/>
  <c r="F369" i="12"/>
  <c r="F370" i="12"/>
  <c r="F371" i="12"/>
  <c r="F372" i="12"/>
  <c r="F373" i="12"/>
  <c r="F374" i="12"/>
  <c r="F375" i="12"/>
  <c r="F376" i="12"/>
  <c r="F377" i="12"/>
  <c r="F378" i="12"/>
  <c r="F379" i="12"/>
  <c r="F380" i="12"/>
  <c r="F381" i="12"/>
  <c r="F382" i="12"/>
  <c r="F383" i="12"/>
  <c r="F384" i="12"/>
  <c r="F385" i="12"/>
  <c r="F386" i="12"/>
  <c r="F387" i="12"/>
  <c r="F388" i="12"/>
  <c r="F389" i="12"/>
  <c r="F390" i="12"/>
  <c r="F391" i="12"/>
  <c r="F392" i="12"/>
  <c r="F393" i="12"/>
  <c r="F394" i="12"/>
  <c r="F395" i="12"/>
  <c r="F396" i="12"/>
  <c r="F397" i="12"/>
  <c r="F398" i="12"/>
  <c r="F399" i="12"/>
  <c r="F400" i="12"/>
  <c r="F401" i="12"/>
  <c r="F402" i="12"/>
  <c r="F403" i="12"/>
  <c r="F404" i="12"/>
  <c r="F405" i="12"/>
  <c r="F406" i="12"/>
  <c r="F407" i="12"/>
  <c r="F408" i="12"/>
  <c r="F409" i="12"/>
  <c r="F410" i="12"/>
  <c r="F411" i="12"/>
  <c r="F412" i="12"/>
  <c r="F413" i="12"/>
  <c r="F414" i="12"/>
  <c r="F415" i="12"/>
  <c r="F416" i="12"/>
  <c r="F417" i="12"/>
  <c r="F418" i="12"/>
  <c r="F419" i="12"/>
  <c r="F420" i="12"/>
  <c r="F421" i="12"/>
  <c r="F422" i="12"/>
  <c r="F423" i="12"/>
  <c r="F424" i="12"/>
  <c r="F425" i="12"/>
  <c r="F426" i="12"/>
  <c r="F427" i="12"/>
  <c r="F428" i="12"/>
  <c r="F429" i="12"/>
  <c r="F430" i="12"/>
  <c r="F431" i="12"/>
  <c r="F432" i="12"/>
  <c r="F433" i="12"/>
  <c r="F434" i="12"/>
  <c r="F435" i="12"/>
  <c r="F436" i="12"/>
  <c r="F437" i="12"/>
  <c r="F438" i="12"/>
  <c r="F439" i="12"/>
  <c r="F440" i="12"/>
  <c r="F441" i="12"/>
  <c r="F442" i="12"/>
  <c r="F443" i="12"/>
  <c r="F444" i="12"/>
  <c r="F445" i="12"/>
  <c r="F446" i="12"/>
  <c r="F447" i="12"/>
  <c r="F448" i="12"/>
  <c r="F449" i="12"/>
  <c r="F450" i="12"/>
  <c r="F451" i="12"/>
  <c r="F452" i="12"/>
  <c r="F453" i="12"/>
  <c r="F454" i="12"/>
  <c r="F455" i="12"/>
  <c r="F456" i="12"/>
  <c r="F457" i="12"/>
  <c r="F458" i="12"/>
  <c r="F459" i="12"/>
  <c r="F460" i="12"/>
  <c r="F461" i="12"/>
  <c r="F462" i="12"/>
  <c r="F463" i="12"/>
  <c r="F464" i="12"/>
  <c r="F465" i="12"/>
  <c r="F466" i="12"/>
  <c r="F467" i="12"/>
  <c r="F468" i="12"/>
  <c r="F469" i="12"/>
  <c r="F470" i="12"/>
  <c r="F471" i="12"/>
  <c r="F472" i="12"/>
  <c r="F473" i="12"/>
  <c r="F474" i="12"/>
  <c r="F475" i="12"/>
  <c r="F476" i="12"/>
  <c r="F477" i="12"/>
  <c r="F478" i="12"/>
  <c r="F479" i="12"/>
  <c r="F480" i="12"/>
  <c r="F481" i="12"/>
  <c r="F482" i="12"/>
  <c r="F483" i="12"/>
  <c r="F484" i="12"/>
  <c r="F485" i="12"/>
  <c r="F486" i="12"/>
  <c r="F487" i="12"/>
  <c r="F488" i="12"/>
  <c r="F489" i="12"/>
  <c r="F490" i="12"/>
  <c r="F491" i="12"/>
  <c r="F492" i="12"/>
  <c r="F493" i="12"/>
  <c r="F494" i="12"/>
  <c r="F495" i="12"/>
  <c r="F496" i="12"/>
  <c r="F497" i="12"/>
  <c r="F498" i="12"/>
  <c r="F499" i="12"/>
  <c r="F500" i="12"/>
  <c r="F501" i="12"/>
  <c r="F502" i="12"/>
  <c r="F503" i="12"/>
  <c r="F504" i="12"/>
  <c r="F505" i="12"/>
  <c r="F506" i="12"/>
  <c r="F507" i="12"/>
  <c r="F508" i="12"/>
  <c r="F509" i="12"/>
  <c r="F510" i="12"/>
  <c r="F511" i="12"/>
  <c r="F512" i="12"/>
  <c r="F513" i="12"/>
  <c r="F514" i="12"/>
  <c r="F515" i="12"/>
  <c r="F516" i="12"/>
  <c r="F517" i="12"/>
  <c r="F518" i="12"/>
  <c r="F519" i="12"/>
  <c r="F520" i="12"/>
  <c r="F521" i="12"/>
  <c r="F522" i="12"/>
  <c r="F523" i="12"/>
  <c r="F524" i="12"/>
  <c r="F525" i="12"/>
  <c r="F526" i="12"/>
  <c r="F527" i="12"/>
  <c r="F528" i="12"/>
  <c r="F529" i="12"/>
  <c r="F530" i="12"/>
  <c r="F531" i="12"/>
  <c r="F532" i="12"/>
  <c r="F533" i="12"/>
  <c r="F534" i="12"/>
  <c r="F535" i="12"/>
  <c r="F536" i="12"/>
  <c r="F537" i="12"/>
  <c r="F538" i="12"/>
  <c r="F539" i="12"/>
  <c r="F540" i="12"/>
  <c r="F541" i="12"/>
  <c r="F542" i="12"/>
  <c r="F543" i="12"/>
  <c r="F544" i="12"/>
  <c r="F545" i="12"/>
  <c r="F546" i="12"/>
  <c r="F547" i="12"/>
  <c r="F548" i="12"/>
  <c r="F549" i="12"/>
  <c r="F550" i="12"/>
  <c r="F551" i="12"/>
  <c r="F552" i="12"/>
  <c r="F553" i="12"/>
  <c r="F554" i="12"/>
  <c r="F555" i="12"/>
  <c r="F556" i="12"/>
  <c r="F557" i="12"/>
  <c r="F558" i="12"/>
  <c r="F559" i="12"/>
  <c r="F560" i="12"/>
  <c r="F561" i="12"/>
  <c r="F562" i="12"/>
  <c r="F563" i="12"/>
  <c r="F564" i="12"/>
  <c r="F565" i="12"/>
  <c r="F566" i="12"/>
  <c r="F567" i="12"/>
  <c r="F568" i="12"/>
  <c r="F569" i="12"/>
  <c r="F570" i="12"/>
  <c r="F571" i="12"/>
  <c r="F572" i="12"/>
  <c r="F573" i="12"/>
  <c r="F574" i="12"/>
  <c r="F575" i="12"/>
  <c r="F576" i="12"/>
  <c r="F577" i="12"/>
  <c r="F578" i="12"/>
  <c r="F579" i="12"/>
  <c r="F580" i="12"/>
  <c r="F581" i="12"/>
  <c r="F582" i="12"/>
  <c r="F583" i="12"/>
  <c r="F584" i="12"/>
  <c r="F585" i="12"/>
  <c r="F586" i="12"/>
  <c r="F587" i="12"/>
  <c r="F588" i="12"/>
  <c r="F589" i="12"/>
  <c r="F590" i="12"/>
  <c r="F591" i="12"/>
  <c r="F592" i="12"/>
  <c r="F593" i="12"/>
  <c r="F594" i="12"/>
  <c r="F595" i="12"/>
  <c r="F596" i="12"/>
  <c r="F597" i="12"/>
  <c r="F598" i="12"/>
  <c r="F599" i="12"/>
  <c r="F600" i="12"/>
  <c r="F601" i="12"/>
  <c r="F602" i="12"/>
  <c r="F603" i="12"/>
  <c r="F604" i="12"/>
  <c r="F605" i="12"/>
  <c r="F606" i="12"/>
  <c r="F607" i="12"/>
  <c r="F608" i="12"/>
  <c r="F609" i="12"/>
  <c r="F610" i="12"/>
  <c r="F611" i="12"/>
  <c r="F612" i="12"/>
  <c r="F613" i="12"/>
  <c r="F614" i="12"/>
  <c r="F615" i="12"/>
  <c r="F616" i="12"/>
  <c r="F617" i="12"/>
  <c r="F618" i="12"/>
  <c r="F619" i="12"/>
  <c r="F620" i="12"/>
  <c r="F621" i="12"/>
  <c r="F622" i="12"/>
  <c r="F623" i="12"/>
  <c r="F624" i="12"/>
  <c r="F625" i="12"/>
  <c r="F626" i="12"/>
  <c r="F627" i="12"/>
  <c r="F628" i="12"/>
  <c r="F629" i="12"/>
  <c r="F630" i="12"/>
  <c r="F631" i="12"/>
  <c r="F632" i="12"/>
  <c r="F633" i="12"/>
  <c r="F634" i="12"/>
  <c r="F635" i="12"/>
  <c r="F636" i="12"/>
  <c r="F637" i="12"/>
  <c r="F638" i="12"/>
  <c r="F639" i="12"/>
  <c r="F640" i="12"/>
  <c r="F641" i="12"/>
  <c r="F642" i="12"/>
  <c r="F643" i="12"/>
  <c r="F644" i="12"/>
  <c r="F645" i="12"/>
  <c r="F646" i="12"/>
  <c r="F647" i="12"/>
  <c r="F648" i="12"/>
  <c r="F649" i="12"/>
  <c r="F650" i="12"/>
  <c r="F651" i="12"/>
  <c r="F652" i="12"/>
  <c r="F653" i="12"/>
  <c r="F654" i="12"/>
  <c r="F655" i="12"/>
  <c r="F656" i="12"/>
  <c r="F657" i="12"/>
  <c r="F658" i="12"/>
  <c r="F659" i="12"/>
  <c r="F660" i="12"/>
  <c r="F2" i="12"/>
  <c r="E3" i="12"/>
  <c r="E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E115" i="12"/>
  <c r="E116" i="12"/>
  <c r="E117" i="12"/>
  <c r="E118" i="12"/>
  <c r="E119" i="12"/>
  <c r="E120" i="12"/>
  <c r="E121" i="12"/>
  <c r="E122" i="12"/>
  <c r="E123" i="12"/>
  <c r="E124" i="12"/>
  <c r="E125" i="12"/>
  <c r="E126" i="12"/>
  <c r="E127" i="12"/>
  <c r="E128" i="12"/>
  <c r="E129" i="12"/>
  <c r="E130" i="12"/>
  <c r="E131" i="12"/>
  <c r="E132" i="12"/>
  <c r="E133" i="12"/>
  <c r="E134" i="12"/>
  <c r="E135" i="12"/>
  <c r="E136" i="12"/>
  <c r="E137" i="12"/>
  <c r="E138" i="12"/>
  <c r="E139" i="12"/>
  <c r="E140" i="12"/>
  <c r="E141" i="12"/>
  <c r="E142" i="12"/>
  <c r="E143" i="12"/>
  <c r="E144" i="12"/>
  <c r="E145" i="12"/>
  <c r="E146" i="12"/>
  <c r="E147" i="12"/>
  <c r="E148" i="12"/>
  <c r="E149" i="12"/>
  <c r="E150" i="12"/>
  <c r="E151" i="12"/>
  <c r="E152" i="12"/>
  <c r="E153" i="12"/>
  <c r="E154" i="12"/>
  <c r="E155" i="12"/>
  <c r="E156" i="12"/>
  <c r="E157" i="12"/>
  <c r="E158" i="12"/>
  <c r="E159" i="12"/>
  <c r="E160" i="12"/>
  <c r="E161" i="12"/>
  <c r="E162" i="12"/>
  <c r="E163" i="12"/>
  <c r="E164" i="12"/>
  <c r="E165" i="12"/>
  <c r="E166" i="12"/>
  <c r="E167" i="12"/>
  <c r="E168" i="12"/>
  <c r="E169" i="12"/>
  <c r="E170" i="12"/>
  <c r="E171" i="12"/>
  <c r="E172" i="12"/>
  <c r="E173" i="12"/>
  <c r="E174" i="12"/>
  <c r="E175" i="12"/>
  <c r="E176" i="12"/>
  <c r="E177" i="12"/>
  <c r="E178" i="12"/>
  <c r="E179" i="12"/>
  <c r="E180" i="12"/>
  <c r="E181" i="12"/>
  <c r="E182" i="12"/>
  <c r="E183" i="12"/>
  <c r="E184" i="12"/>
  <c r="E185" i="12"/>
  <c r="E186" i="12"/>
  <c r="E187" i="12"/>
  <c r="E188" i="12"/>
  <c r="E189" i="12"/>
  <c r="E190" i="12"/>
  <c r="E191" i="12"/>
  <c r="E192" i="12"/>
  <c r="E193" i="12"/>
  <c r="E194" i="12"/>
  <c r="E195" i="12"/>
  <c r="E196" i="12"/>
  <c r="E197" i="12"/>
  <c r="E198" i="12"/>
  <c r="E199" i="12"/>
  <c r="E200" i="12"/>
  <c r="E201" i="12"/>
  <c r="E202" i="12"/>
  <c r="E203" i="12"/>
  <c r="E204" i="12"/>
  <c r="E205" i="12"/>
  <c r="E206" i="12"/>
  <c r="E207" i="12"/>
  <c r="E208" i="12"/>
  <c r="E209" i="12"/>
  <c r="E210" i="12"/>
  <c r="E211" i="12"/>
  <c r="E212" i="12"/>
  <c r="E213" i="12"/>
  <c r="E214" i="12"/>
  <c r="E215" i="12"/>
  <c r="E216" i="12"/>
  <c r="E217" i="12"/>
  <c r="E218" i="12"/>
  <c r="E219" i="12"/>
  <c r="E220" i="12"/>
  <c r="E221" i="12"/>
  <c r="E222" i="12"/>
  <c r="E223" i="12"/>
  <c r="E224" i="12"/>
  <c r="E225" i="12"/>
  <c r="E226" i="12"/>
  <c r="E227" i="12"/>
  <c r="E228" i="12"/>
  <c r="E229" i="12"/>
  <c r="E230" i="12"/>
  <c r="E231" i="12"/>
  <c r="E232" i="12"/>
  <c r="E233" i="12"/>
  <c r="E234" i="12"/>
  <c r="E235" i="12"/>
  <c r="E236" i="12"/>
  <c r="E237" i="12"/>
  <c r="E238" i="12"/>
  <c r="E239" i="12"/>
  <c r="E240" i="12"/>
  <c r="E241" i="12"/>
  <c r="E242" i="12"/>
  <c r="E243" i="12"/>
  <c r="E244" i="12"/>
  <c r="E245" i="12"/>
  <c r="E246" i="12"/>
  <c r="E247" i="12"/>
  <c r="E248" i="12"/>
  <c r="E249" i="12"/>
  <c r="E250" i="12"/>
  <c r="E251" i="12"/>
  <c r="E252" i="12"/>
  <c r="E253" i="12"/>
  <c r="E254" i="12"/>
  <c r="E255" i="12"/>
  <c r="E256" i="12"/>
  <c r="E257" i="12"/>
  <c r="E258" i="12"/>
  <c r="E259" i="12"/>
  <c r="E260" i="12"/>
  <c r="E261" i="12"/>
  <c r="E262" i="12"/>
  <c r="E263" i="12"/>
  <c r="E264" i="12"/>
  <c r="E265" i="12"/>
  <c r="E266" i="12"/>
  <c r="E267" i="12"/>
  <c r="E268" i="12"/>
  <c r="E269" i="12"/>
  <c r="E270" i="12"/>
  <c r="E271" i="12"/>
  <c r="E272" i="12"/>
  <c r="E273" i="12"/>
  <c r="E274" i="12"/>
  <c r="E275" i="12"/>
  <c r="E276" i="12"/>
  <c r="E277" i="12"/>
  <c r="E278" i="12"/>
  <c r="E279" i="12"/>
  <c r="E280" i="12"/>
  <c r="E281" i="12"/>
  <c r="E282" i="12"/>
  <c r="E283" i="12"/>
  <c r="E284" i="12"/>
  <c r="E285" i="12"/>
  <c r="E286" i="12"/>
  <c r="E287" i="12"/>
  <c r="E288" i="12"/>
  <c r="E289" i="12"/>
  <c r="E290" i="12"/>
  <c r="E291" i="12"/>
  <c r="E292" i="12"/>
  <c r="E293" i="12"/>
  <c r="E294" i="12"/>
  <c r="E295" i="12"/>
  <c r="E296" i="12"/>
  <c r="E297" i="12"/>
  <c r="E298" i="12"/>
  <c r="E299" i="12"/>
  <c r="E300" i="12"/>
  <c r="E301" i="12"/>
  <c r="E302" i="12"/>
  <c r="E303" i="12"/>
  <c r="E304" i="12"/>
  <c r="E305" i="12"/>
  <c r="E306" i="12"/>
  <c r="E307" i="12"/>
  <c r="E308" i="12"/>
  <c r="E309" i="12"/>
  <c r="E310" i="12"/>
  <c r="E311" i="12"/>
  <c r="E312" i="12"/>
  <c r="E313" i="12"/>
  <c r="E314" i="12"/>
  <c r="E315" i="12"/>
  <c r="E316" i="12"/>
  <c r="E317" i="12"/>
  <c r="E318" i="12"/>
  <c r="E319" i="12"/>
  <c r="E320" i="12"/>
  <c r="E321" i="12"/>
  <c r="E322" i="12"/>
  <c r="E323" i="12"/>
  <c r="E324" i="12"/>
  <c r="E325" i="12"/>
  <c r="E326" i="12"/>
  <c r="E327" i="12"/>
  <c r="E328" i="12"/>
  <c r="E329" i="12"/>
  <c r="E330" i="12"/>
  <c r="E331" i="12"/>
  <c r="E332" i="12"/>
  <c r="E333" i="12"/>
  <c r="E334" i="12"/>
  <c r="E335" i="12"/>
  <c r="E336" i="12"/>
  <c r="E337" i="12"/>
  <c r="E338" i="12"/>
  <c r="E339" i="12"/>
  <c r="E340" i="12"/>
  <c r="E341" i="12"/>
  <c r="E342" i="12"/>
  <c r="E343" i="12"/>
  <c r="E344" i="12"/>
  <c r="E345" i="12"/>
  <c r="E346" i="12"/>
  <c r="E347" i="12"/>
  <c r="E348" i="12"/>
  <c r="E349" i="12"/>
  <c r="E350" i="12"/>
  <c r="E351" i="12"/>
  <c r="E352" i="12"/>
  <c r="E353" i="12"/>
  <c r="E354" i="12"/>
  <c r="E355" i="12"/>
  <c r="E356" i="12"/>
  <c r="E357" i="12"/>
  <c r="E358" i="12"/>
  <c r="E359" i="12"/>
  <c r="E360" i="12"/>
  <c r="E361" i="12"/>
  <c r="E362" i="12"/>
  <c r="E363" i="12"/>
  <c r="E364" i="12"/>
  <c r="E365" i="12"/>
  <c r="E366" i="12"/>
  <c r="E367" i="12"/>
  <c r="E368" i="12"/>
  <c r="E369" i="12"/>
  <c r="E370" i="12"/>
  <c r="E371" i="12"/>
  <c r="E372" i="12"/>
  <c r="E373" i="12"/>
  <c r="E374" i="12"/>
  <c r="E375" i="12"/>
  <c r="E376" i="12"/>
  <c r="E377" i="12"/>
  <c r="E378" i="12"/>
  <c r="E379" i="12"/>
  <c r="E380" i="12"/>
  <c r="E381" i="12"/>
  <c r="E382" i="12"/>
  <c r="E383" i="12"/>
  <c r="E384" i="12"/>
  <c r="E385" i="12"/>
  <c r="E386" i="12"/>
  <c r="E387" i="12"/>
  <c r="E388" i="12"/>
  <c r="E389" i="12"/>
  <c r="E390" i="12"/>
  <c r="E391" i="12"/>
  <c r="E392" i="12"/>
  <c r="E393" i="12"/>
  <c r="E394" i="12"/>
  <c r="E395" i="12"/>
  <c r="E396" i="12"/>
  <c r="E397" i="12"/>
  <c r="E398" i="12"/>
  <c r="E399" i="12"/>
  <c r="E400" i="12"/>
  <c r="E401" i="12"/>
  <c r="E402" i="12"/>
  <c r="E403" i="12"/>
  <c r="E404" i="12"/>
  <c r="E405" i="12"/>
  <c r="E406" i="12"/>
  <c r="E407" i="12"/>
  <c r="E408" i="12"/>
  <c r="E409" i="12"/>
  <c r="E410" i="12"/>
  <c r="E411" i="12"/>
  <c r="E412" i="12"/>
  <c r="E413" i="12"/>
  <c r="E414" i="12"/>
  <c r="E415" i="12"/>
  <c r="E416" i="12"/>
  <c r="E417" i="12"/>
  <c r="E418" i="12"/>
  <c r="E419" i="12"/>
  <c r="E420" i="12"/>
  <c r="E421" i="12"/>
  <c r="E422" i="12"/>
  <c r="E423" i="12"/>
  <c r="E424" i="12"/>
  <c r="E425" i="12"/>
  <c r="E426" i="12"/>
  <c r="E427" i="12"/>
  <c r="E428" i="12"/>
  <c r="E429" i="12"/>
  <c r="E430" i="12"/>
  <c r="E431" i="12"/>
  <c r="E432" i="12"/>
  <c r="E433" i="12"/>
  <c r="E434" i="12"/>
  <c r="E435" i="12"/>
  <c r="E436" i="12"/>
  <c r="E437" i="12"/>
  <c r="E438" i="12"/>
  <c r="E439" i="12"/>
  <c r="E440" i="12"/>
  <c r="E441" i="12"/>
  <c r="E442" i="12"/>
  <c r="E443" i="12"/>
  <c r="E444" i="12"/>
  <c r="E445" i="12"/>
  <c r="E446" i="12"/>
  <c r="E447" i="12"/>
  <c r="E448" i="12"/>
  <c r="E449" i="12"/>
  <c r="E450" i="12"/>
  <c r="E451" i="12"/>
  <c r="E452" i="12"/>
  <c r="E453" i="12"/>
  <c r="E454" i="12"/>
  <c r="E455" i="12"/>
  <c r="E456" i="12"/>
  <c r="E457" i="12"/>
  <c r="E458" i="12"/>
  <c r="E459" i="12"/>
  <c r="E460" i="12"/>
  <c r="E461" i="12"/>
  <c r="E462" i="12"/>
  <c r="E463" i="12"/>
  <c r="E464" i="12"/>
  <c r="E465" i="12"/>
  <c r="E466" i="12"/>
  <c r="E467" i="12"/>
  <c r="E468" i="12"/>
  <c r="E469" i="12"/>
  <c r="E470" i="12"/>
  <c r="E471" i="12"/>
  <c r="E472" i="12"/>
  <c r="E473" i="12"/>
  <c r="E474" i="12"/>
  <c r="E475" i="12"/>
  <c r="E476" i="12"/>
  <c r="E477" i="12"/>
  <c r="E478" i="12"/>
  <c r="E479" i="12"/>
  <c r="E480" i="12"/>
  <c r="E481" i="12"/>
  <c r="E482" i="12"/>
  <c r="E483" i="12"/>
  <c r="E484" i="12"/>
  <c r="E485" i="12"/>
  <c r="E486" i="12"/>
  <c r="E487" i="12"/>
  <c r="E488" i="12"/>
  <c r="E489" i="12"/>
  <c r="E490" i="12"/>
  <c r="E491" i="12"/>
  <c r="E492" i="12"/>
  <c r="E493" i="12"/>
  <c r="E494" i="12"/>
  <c r="E495" i="12"/>
  <c r="E496" i="12"/>
  <c r="E497" i="12"/>
  <c r="E498" i="12"/>
  <c r="E499" i="12"/>
  <c r="E500" i="12"/>
  <c r="E501" i="12"/>
  <c r="E502" i="12"/>
  <c r="E503" i="12"/>
  <c r="E504" i="12"/>
  <c r="E505" i="12"/>
  <c r="E506" i="12"/>
  <c r="E507" i="12"/>
  <c r="E508" i="12"/>
  <c r="E509" i="12"/>
  <c r="E510" i="12"/>
  <c r="E511" i="12"/>
  <c r="E512" i="12"/>
  <c r="E513" i="12"/>
  <c r="E514" i="12"/>
  <c r="E515" i="12"/>
  <c r="E516" i="12"/>
  <c r="E517" i="12"/>
  <c r="E518" i="12"/>
  <c r="E519" i="12"/>
  <c r="E520" i="12"/>
  <c r="E521" i="12"/>
  <c r="E522" i="12"/>
  <c r="E523" i="12"/>
  <c r="E524" i="12"/>
  <c r="E525" i="12"/>
  <c r="E526" i="12"/>
  <c r="E527" i="12"/>
  <c r="E528" i="12"/>
  <c r="E529" i="12"/>
  <c r="E530" i="12"/>
  <c r="E531" i="12"/>
  <c r="E532" i="12"/>
  <c r="E533" i="12"/>
  <c r="E534" i="12"/>
  <c r="E535" i="12"/>
  <c r="E536" i="12"/>
  <c r="E537" i="12"/>
  <c r="E538" i="12"/>
  <c r="E539" i="12"/>
  <c r="E540" i="12"/>
  <c r="E541" i="12"/>
  <c r="E542" i="12"/>
  <c r="E543" i="12"/>
  <c r="E544" i="12"/>
  <c r="E545" i="12"/>
  <c r="E546" i="12"/>
  <c r="E547" i="12"/>
  <c r="E548" i="12"/>
  <c r="E549" i="12"/>
  <c r="E550" i="12"/>
  <c r="E551" i="12"/>
  <c r="E552" i="12"/>
  <c r="E553" i="12"/>
  <c r="E554" i="12"/>
  <c r="E555" i="12"/>
  <c r="E556" i="12"/>
  <c r="E557" i="12"/>
  <c r="E558" i="12"/>
  <c r="E559" i="12"/>
  <c r="E560" i="12"/>
  <c r="E561" i="12"/>
  <c r="E562" i="12"/>
  <c r="E563" i="12"/>
  <c r="E564" i="12"/>
  <c r="E565" i="12"/>
  <c r="E566" i="12"/>
  <c r="E567" i="12"/>
  <c r="E568" i="12"/>
  <c r="E569" i="12"/>
  <c r="E570" i="12"/>
  <c r="E571" i="12"/>
  <c r="E572" i="12"/>
  <c r="E573" i="12"/>
  <c r="E574" i="12"/>
  <c r="E575" i="12"/>
  <c r="E576" i="12"/>
  <c r="E577" i="12"/>
  <c r="E578" i="12"/>
  <c r="E579" i="12"/>
  <c r="E580" i="12"/>
  <c r="E581" i="12"/>
  <c r="E582" i="12"/>
  <c r="E583" i="12"/>
  <c r="E584" i="12"/>
  <c r="E585" i="12"/>
  <c r="E586" i="12"/>
  <c r="E587" i="12"/>
  <c r="E588" i="12"/>
  <c r="E589" i="12"/>
  <c r="E590" i="12"/>
  <c r="E591" i="12"/>
  <c r="E592" i="12"/>
  <c r="E593" i="12"/>
  <c r="E594" i="12"/>
  <c r="E595" i="12"/>
  <c r="E596" i="12"/>
  <c r="E597" i="12"/>
  <c r="E598" i="12"/>
  <c r="E599" i="12"/>
  <c r="E600" i="12"/>
  <c r="E601" i="12"/>
  <c r="E602" i="12"/>
  <c r="E603" i="12"/>
  <c r="E604" i="12"/>
  <c r="E605" i="12"/>
  <c r="E606" i="12"/>
  <c r="E607" i="12"/>
  <c r="E608" i="12"/>
  <c r="E609" i="12"/>
  <c r="E610" i="12"/>
  <c r="E611" i="12"/>
  <c r="E612" i="12"/>
  <c r="E613" i="12"/>
  <c r="E614" i="12"/>
  <c r="E615" i="12"/>
  <c r="E616" i="12"/>
  <c r="E617" i="12"/>
  <c r="E618" i="12"/>
  <c r="E619" i="12"/>
  <c r="E620" i="12"/>
  <c r="E621" i="12"/>
  <c r="E622" i="12"/>
  <c r="E623" i="12"/>
  <c r="E624" i="12"/>
  <c r="E625" i="12"/>
  <c r="E626" i="12"/>
  <c r="E627" i="12"/>
  <c r="E628" i="12"/>
  <c r="E629" i="12"/>
  <c r="E630" i="12"/>
  <c r="E631" i="12"/>
  <c r="E632" i="12"/>
  <c r="E633" i="12"/>
  <c r="E634" i="12"/>
  <c r="E635" i="12"/>
  <c r="E636" i="12"/>
  <c r="E637" i="12"/>
  <c r="E638" i="12"/>
  <c r="E639" i="12"/>
  <c r="E640" i="12"/>
  <c r="E641" i="12"/>
  <c r="E642" i="12"/>
  <c r="E643" i="12"/>
  <c r="E644" i="12"/>
  <c r="E645" i="12"/>
  <c r="E646" i="12"/>
  <c r="E647" i="12"/>
  <c r="E648" i="12"/>
  <c r="E649" i="12"/>
  <c r="E650" i="12"/>
  <c r="E651" i="12"/>
  <c r="E652" i="12"/>
  <c r="E653" i="12"/>
  <c r="E654" i="12"/>
  <c r="E655" i="12"/>
  <c r="E656" i="12"/>
  <c r="E657" i="12"/>
  <c r="E658" i="12"/>
  <c r="E659" i="12"/>
  <c r="E660" i="12"/>
  <c r="E2" i="12"/>
  <c r="B12" i="16" l="1"/>
  <c r="B13" i="16" s="1"/>
  <c r="B14" i="16" s="1"/>
  <c r="B15" i="16" s="1"/>
  <c r="B16" i="16" s="1"/>
</calcChain>
</file>

<file path=xl/sharedStrings.xml><?xml version="1.0" encoding="utf-8"?>
<sst xmlns="http://schemas.openxmlformats.org/spreadsheetml/2006/main" count="710" uniqueCount="685">
  <si>
    <t>№ накладной</t>
  </si>
  <si>
    <t>Дата накладной</t>
  </si>
  <si>
    <t>Кол-во остаток</t>
  </si>
  <si>
    <t>Кол-во остаток по накладной</t>
  </si>
  <si>
    <t>Артикул материала</t>
  </si>
  <si>
    <t>Количество приход по накладной</t>
  </si>
  <si>
    <t>ТД-000000223638677</t>
  </si>
  <si>
    <t>ТД-000000211387988</t>
  </si>
  <si>
    <t>ТД-000000198254258</t>
  </si>
  <si>
    <t>ТД-000000185110045</t>
  </si>
  <si>
    <t>ТД-000000176471450</t>
  </si>
  <si>
    <t>ТД-000000162318930</t>
  </si>
  <si>
    <t>ТД-000000149373829</t>
  </si>
  <si>
    <t>ТД-000000135898263</t>
  </si>
  <si>
    <t>ТД-000000124697444</t>
  </si>
  <si>
    <t>ТД-000000113417588</t>
  </si>
  <si>
    <t>ТД-000000100516868</t>
  </si>
  <si>
    <t>ТД-000000080097468</t>
  </si>
  <si>
    <t>ТД-000000066320102</t>
  </si>
  <si>
    <t>ТД-000000053821708</t>
  </si>
  <si>
    <t>ТД-000000041602585</t>
  </si>
  <si>
    <t>ТД-000000033262559</t>
  </si>
  <si>
    <t>ТД-000000023734893</t>
  </si>
  <si>
    <t>ТД-000000014699721</t>
  </si>
  <si>
    <t>ТД-000000100516878</t>
  </si>
  <si>
    <t>ТД-000000089102489</t>
  </si>
  <si>
    <t>ТД-000000080097466</t>
  </si>
  <si>
    <t>ТД-000000066320112</t>
  </si>
  <si>
    <t>ТД-000000053821705</t>
  </si>
  <si>
    <t>ТД-000000041602590</t>
  </si>
  <si>
    <t>ТД-000000023734898</t>
  </si>
  <si>
    <t>ТД-000001905394771</t>
  </si>
  <si>
    <t>ТД-000001890160219</t>
  </si>
  <si>
    <t>ТД-000001818619410</t>
  </si>
  <si>
    <t>ТД-000001792050821</t>
  </si>
  <si>
    <t>ТД-000001759263762</t>
  </si>
  <si>
    <t>ТД-000001746473045</t>
  </si>
  <si>
    <t>ТД-000001666834682</t>
  </si>
  <si>
    <t>ТД-000001666834680</t>
  </si>
  <si>
    <t>ТД-000001509600371</t>
  </si>
  <si>
    <t>ТД-000001402109731</t>
  </si>
  <si>
    <t>ТД-000001390500473</t>
  </si>
  <si>
    <t>ТД-000001332716821</t>
  </si>
  <si>
    <t>ТД-000001332716816</t>
  </si>
  <si>
    <t>ТД-000001314326968</t>
  </si>
  <si>
    <t>ТД-000001279371375</t>
  </si>
  <si>
    <t>ТД-000001250702476</t>
  </si>
  <si>
    <t>ТД-000001236528996</t>
  </si>
  <si>
    <t>ТД-000001224470353</t>
  </si>
  <si>
    <t>ТД-000001210734513</t>
  </si>
  <si>
    <t>ТД-000001196976662</t>
  </si>
  <si>
    <t>ТД-000001180727881</t>
  </si>
  <si>
    <t>ТД-000001142378608</t>
  </si>
  <si>
    <t>ТД-000001142378607</t>
  </si>
  <si>
    <t>ТД-000001115665829</t>
  </si>
  <si>
    <t>ТД-000001088184039</t>
  </si>
  <si>
    <t>ТД-000001075419401</t>
  </si>
  <si>
    <t>ТД-000001075419400</t>
  </si>
  <si>
    <t>ТД-000001029496205</t>
  </si>
  <si>
    <t>ТД-000001017729594</t>
  </si>
  <si>
    <t>ТД-000001017729593</t>
  </si>
  <si>
    <t>ТД-000000956820796</t>
  </si>
  <si>
    <t>ТД-000000956820795</t>
  </si>
  <si>
    <t>ТД-000000826992066</t>
  </si>
  <si>
    <t>ТД-000000826992065</t>
  </si>
  <si>
    <t>ТД-000000798453262</t>
  </si>
  <si>
    <t>ТД-000000608295661</t>
  </si>
  <si>
    <t>ТД-000000563661308</t>
  </si>
  <si>
    <t>ТД-000000470628174</t>
  </si>
  <si>
    <t>ТД-000000405682168</t>
  </si>
  <si>
    <t>ТД-000000336989087</t>
  </si>
  <si>
    <t>ТД-000000271222433</t>
  </si>
  <si>
    <t>ТД-000000257888671</t>
  </si>
  <si>
    <t>ТД-000000130143143</t>
  </si>
  <si>
    <t>ТД-000000117245264</t>
  </si>
  <si>
    <t>ТД-000000103809542</t>
  </si>
  <si>
    <t>ТД-000000088203691</t>
  </si>
  <si>
    <t>ТД-000000054770148</t>
  </si>
  <si>
    <t>ТД-000000525478858</t>
  </si>
  <si>
    <t>ТД-000000390349986</t>
  </si>
  <si>
    <t>ТД-000000306766400</t>
  </si>
  <si>
    <t>ТД-000000293358929</t>
  </si>
  <si>
    <t>ТД-000000215136410</t>
  </si>
  <si>
    <t>ТД-000000210456989</t>
  </si>
  <si>
    <t>ТД-000000183784143</t>
  </si>
  <si>
    <t>ТД-000000144994490</t>
  </si>
  <si>
    <t>ТД-000000133427737</t>
  </si>
  <si>
    <t>ТД-000000117733127</t>
  </si>
  <si>
    <t>ТД-000000030319998</t>
  </si>
  <si>
    <t>ТД-000000496076343</t>
  </si>
  <si>
    <t>ТД-000000456761026</t>
  </si>
  <si>
    <t>ТД-000000429767636</t>
  </si>
  <si>
    <t>ТД-000000321097512</t>
  </si>
  <si>
    <t>ТД-000000269439061</t>
  </si>
  <si>
    <t>ТД-000000267680509</t>
  </si>
  <si>
    <t>ТД-000000240172084</t>
  </si>
  <si>
    <t>ТД-000000169870118</t>
  </si>
  <si>
    <t>ТД-000000144994491</t>
  </si>
  <si>
    <t>ТД-000000117733128</t>
  </si>
  <si>
    <t>ТД-000000030319993</t>
  </si>
  <si>
    <t>ТД-000000601213438</t>
  </si>
  <si>
    <t>ТД-000000574767378</t>
  </si>
  <si>
    <t>ТД-000000535808072</t>
  </si>
  <si>
    <t>ТД-000000496076344</t>
  </si>
  <si>
    <t>ТД-000000429767637</t>
  </si>
  <si>
    <t>ТД-000000416236866</t>
  </si>
  <si>
    <t>ТД-000000390349987</t>
  </si>
  <si>
    <t>ТД-000000321097513</t>
  </si>
  <si>
    <t>ТД-000000281361038</t>
  </si>
  <si>
    <t>ТД-000000253084015</t>
  </si>
  <si>
    <t>ТД-000000191984125</t>
  </si>
  <si>
    <t>ТД-000000169870119</t>
  </si>
  <si>
    <t>ТД-000000133427738</t>
  </si>
  <si>
    <t>ТД-000000117733129</t>
  </si>
  <si>
    <t>ТД-000000030319996</t>
  </si>
  <si>
    <t>ТД-000001778179115</t>
  </si>
  <si>
    <t>ТД-000001778179114</t>
  </si>
  <si>
    <t>ТД-000001762938148</t>
  </si>
  <si>
    <t>ТД-000001762938147</t>
  </si>
  <si>
    <t>ТД-000001612576207</t>
  </si>
  <si>
    <t>ТД-000001568820005</t>
  </si>
  <si>
    <t>ТД-000001568820004</t>
  </si>
  <si>
    <t>ТД-000001447571478</t>
  </si>
  <si>
    <t>ТД-000001418992552</t>
  </si>
  <si>
    <t>ТД-000001287821500</t>
  </si>
  <si>
    <t>ТД-000001258905017</t>
  </si>
  <si>
    <t>ТД-000001215978941</t>
  </si>
  <si>
    <t>ТД-000000120717199</t>
  </si>
  <si>
    <t>ТД-000000120716210</t>
  </si>
  <si>
    <t>ТД-000001351892146</t>
  </si>
  <si>
    <t>ТД-000001329224849</t>
  </si>
  <si>
    <t>ТД-000001292756908</t>
  </si>
  <si>
    <t>ТД-000001234758478</t>
  </si>
  <si>
    <t>ТД-000001206352565</t>
  </si>
  <si>
    <t>ТД-000001181684597</t>
  </si>
  <si>
    <t>ТД-000001165664796</t>
  </si>
  <si>
    <t>ТД-000001151934616</t>
  </si>
  <si>
    <t>ТД-000001100002384</t>
  </si>
  <si>
    <t>ТД-000001084291329</t>
  </si>
  <si>
    <t>ТД-000001071445328</t>
  </si>
  <si>
    <t>ТД-000001057210626</t>
  </si>
  <si>
    <t>ТД-000001042454992</t>
  </si>
  <si>
    <t>ТД-000001028037530</t>
  </si>
  <si>
    <t>ТД-000001013511460</t>
  </si>
  <si>
    <t>ТД-000000998709097</t>
  </si>
  <si>
    <t>ТД-000000986641356</t>
  </si>
  <si>
    <t>ТД-000000913415214</t>
  </si>
  <si>
    <t>ТД-000000900518543</t>
  </si>
  <si>
    <t>ТД-000000874232662</t>
  </si>
  <si>
    <t>ТД-000000862201916</t>
  </si>
  <si>
    <t>ТД-000000822600051</t>
  </si>
  <si>
    <t>ТД-000000784570192</t>
  </si>
  <si>
    <t>ТД-000000738070385</t>
  </si>
  <si>
    <t>ТД-000000724865310</t>
  </si>
  <si>
    <t>ТД-000000714329698</t>
  </si>
  <si>
    <t>ТД-000000699920221</t>
  </si>
  <si>
    <t>ТД-000000689032060</t>
  </si>
  <si>
    <t>ТД-000000677038597</t>
  </si>
  <si>
    <t>ТД-000000665982472</t>
  </si>
  <si>
    <t>ТД-000000655171139</t>
  </si>
  <si>
    <t>ТД-000000645352199</t>
  </si>
  <si>
    <t>ТД-000000590422454</t>
  </si>
  <si>
    <t>ТД-000000585384683</t>
  </si>
  <si>
    <t>ТД-000000557961698</t>
  </si>
  <si>
    <t>ТД-000000455052903</t>
  </si>
  <si>
    <t>ТД-000000441613798</t>
  </si>
  <si>
    <t>ТД-000000419277959</t>
  </si>
  <si>
    <t>ТД-000000388598571</t>
  </si>
  <si>
    <t>ТД-000000374390637</t>
  </si>
  <si>
    <t>ТД-000000349409340</t>
  </si>
  <si>
    <t>ТД-000000346779053</t>
  </si>
  <si>
    <t>ТД-000000332436743</t>
  </si>
  <si>
    <t>ТД-000000332436742</t>
  </si>
  <si>
    <t>ТД-000000319389110</t>
  </si>
  <si>
    <t>ТД-000000304332241</t>
  </si>
  <si>
    <t>ТД-000000279547226</t>
  </si>
  <si>
    <t>ТД-000000270561184</t>
  </si>
  <si>
    <t>ТД-000000225767331</t>
  </si>
  <si>
    <t>ТД-000000138341110</t>
  </si>
  <si>
    <t>ТД-000000138341109</t>
  </si>
  <si>
    <t>ТД-000000138341108</t>
  </si>
  <si>
    <t>ТД-000000105532095</t>
  </si>
  <si>
    <t>ТД-000000091857765</t>
  </si>
  <si>
    <t>ТД-000000085105470</t>
  </si>
  <si>
    <t>ТД-000000071196408</t>
  </si>
  <si>
    <t>ТД-000000048487603</t>
  </si>
  <si>
    <t>ТД-000000039364674</t>
  </si>
  <si>
    <t>ТД-000000495848197</t>
  </si>
  <si>
    <t>ТД-000000456758603</t>
  </si>
  <si>
    <t>ТД-000000416235969</t>
  </si>
  <si>
    <t>ТД-000000403937300</t>
  </si>
  <si>
    <t>ТД-000000376172805</t>
  </si>
  <si>
    <t>ТД-000000306765221</t>
  </si>
  <si>
    <t>ТД-000000253083860</t>
  </si>
  <si>
    <t>ТД-000000215137018</t>
  </si>
  <si>
    <t>ТД-000000117235031</t>
  </si>
  <si>
    <t>ТД-000001995308623</t>
  </si>
  <si>
    <t>ТД-000001964441729</t>
  </si>
  <si>
    <t>ТД-000001919538916</t>
  </si>
  <si>
    <t>ТД-000001889534033</t>
  </si>
  <si>
    <t>ТД-000001773579869</t>
  </si>
  <si>
    <t>ТД-000001758206718</t>
  </si>
  <si>
    <t>ТД-000001696570899</t>
  </si>
  <si>
    <t>ТД-000001681193668</t>
  </si>
  <si>
    <t>ТД-000001666078522</t>
  </si>
  <si>
    <t>ТД-000001606658294</t>
  </si>
  <si>
    <t>ТД-000001592595211</t>
  </si>
  <si>
    <t>ТД-000001551474149</t>
  </si>
  <si>
    <t>ТД-000001522573520</t>
  </si>
  <si>
    <t>ТД-000001507804159</t>
  </si>
  <si>
    <t>ТД-000001493672550</t>
  </si>
  <si>
    <t>ТД-000001467215231</t>
  </si>
  <si>
    <t>ТД-000001440748856</t>
  </si>
  <si>
    <t>ТД-000001415524182</t>
  </si>
  <si>
    <t>ТД-000001286935108</t>
  </si>
  <si>
    <t>ТД-000001236816699</t>
  </si>
  <si>
    <t>ТД-000001195055493</t>
  </si>
  <si>
    <t>ТД-000001181308699</t>
  </si>
  <si>
    <t>ТД-000001153958571</t>
  </si>
  <si>
    <t>ТД-000001140438504</t>
  </si>
  <si>
    <t>ТД-000000796445582</t>
  </si>
  <si>
    <t>ТД-000000495848199</t>
  </si>
  <si>
    <t>ТД-000000443376220</t>
  </si>
  <si>
    <t>ТД-000000403937302</t>
  </si>
  <si>
    <t>ТД-000000390346216</t>
  </si>
  <si>
    <t>ТД-000000376172807</t>
  </si>
  <si>
    <t>ТД-000000348742324</t>
  </si>
  <si>
    <t>ТД-000000334944926</t>
  </si>
  <si>
    <t>ТД-000000293358733</t>
  </si>
  <si>
    <t>ТД-000000253083862</t>
  </si>
  <si>
    <t>ТД-000000240502032</t>
  </si>
  <si>
    <t>ТД-000000228015545</t>
  </si>
  <si>
    <t>ТД-000000215137020</t>
  </si>
  <si>
    <t>ТД-000000117235033</t>
  </si>
  <si>
    <t>ТД-000000029838820</t>
  </si>
  <si>
    <t>ТД-000002005666148</t>
  </si>
  <si>
    <t>ТД-000001410560680</t>
  </si>
  <si>
    <t>ТД-000001376430530</t>
  </si>
  <si>
    <t>ТД-000001260343287</t>
  </si>
  <si>
    <t>ТД-000001246223339</t>
  </si>
  <si>
    <t>ТД-000001215266501</t>
  </si>
  <si>
    <t>ТД-000001160202180</t>
  </si>
  <si>
    <t>ТД-000001133849005</t>
  </si>
  <si>
    <t>ТД-000001092351609</t>
  </si>
  <si>
    <t>ТД-000001051647954</t>
  </si>
  <si>
    <t>ТД-000000993259324</t>
  </si>
  <si>
    <t>ТД-000000966505377</t>
  </si>
  <si>
    <t>ТД-000000882578024</t>
  </si>
  <si>
    <t>ТД-000002005666147</t>
  </si>
  <si>
    <t>ТД-000001972503853</t>
  </si>
  <si>
    <t>ТД-000001914241553</t>
  </si>
  <si>
    <t>ТД-000001246223356</t>
  </si>
  <si>
    <t>ТД-000001120241956</t>
  </si>
  <si>
    <t>ТД-000000882578025</t>
  </si>
  <si>
    <t>ТД-000000758469221</t>
  </si>
  <si>
    <t>ТД-000000522936351</t>
  </si>
  <si>
    <t>ТД-000000482754082</t>
  </si>
  <si>
    <t>ТД-000000449635080</t>
  </si>
  <si>
    <t>ТД-000000230376139</t>
  </si>
  <si>
    <t>ТД-000000081391000</t>
  </si>
  <si>
    <t>ТД-000000058045283</t>
  </si>
  <si>
    <t>ТД-000000043792355</t>
  </si>
  <si>
    <t>ТД-000000022628714</t>
  </si>
  <si>
    <t>ТД-000000018022298</t>
  </si>
  <si>
    <t>ТД-000000950893739</t>
  </si>
  <si>
    <t>ТД-000000937361390</t>
  </si>
  <si>
    <t>ТД-000000913216153</t>
  </si>
  <si>
    <t>ТД-000000895625235</t>
  </si>
  <si>
    <t>ТД-000000835144246</t>
  </si>
  <si>
    <t>ТД-000000817381449</t>
  </si>
  <si>
    <t>ТД-000000732938383</t>
  </si>
  <si>
    <t>ТД-000000695405305</t>
  </si>
  <si>
    <t>ТД-000000661844111</t>
  </si>
  <si>
    <t>ТД-000000651189773</t>
  </si>
  <si>
    <t>ТД-000000467561566</t>
  </si>
  <si>
    <t>ТД-000000462998359</t>
  </si>
  <si>
    <t>ТД-000000449676168</t>
  </si>
  <si>
    <t>ТД-000000414433569</t>
  </si>
  <si>
    <t>ТД-000000396806732</t>
  </si>
  <si>
    <t>ТД-000000286275797</t>
  </si>
  <si>
    <t>ТД-000000259305477</t>
  </si>
  <si>
    <t>ТД-000000238483525</t>
  </si>
  <si>
    <t>ТД-000000208755417</t>
  </si>
  <si>
    <t>ТД-000000145597964</t>
  </si>
  <si>
    <t>ТД-000000128797756</t>
  </si>
  <si>
    <t>ТД-000000010192211</t>
  </si>
  <si>
    <t>ТД-000002011104819</t>
  </si>
  <si>
    <t>ТД-000001992967875</t>
  </si>
  <si>
    <t>ТД-000001919682929</t>
  </si>
  <si>
    <t>ТД-000001917095694</t>
  </si>
  <si>
    <t>ТД-000001875289262</t>
  </si>
  <si>
    <t>ТД-000001844670782</t>
  </si>
  <si>
    <t>ТД-000001830285358</t>
  </si>
  <si>
    <t>ТД-000001645760527</t>
  </si>
  <si>
    <t>ТД-000001633620580</t>
  </si>
  <si>
    <t>ТД-000001562261297</t>
  </si>
  <si>
    <t>ТД-000001386525482</t>
  </si>
  <si>
    <t>ТД-000001340269163</t>
  </si>
  <si>
    <t>ТД-000001329083710</t>
  </si>
  <si>
    <t>ТД-000001329083709</t>
  </si>
  <si>
    <t>ТД-000001329083708</t>
  </si>
  <si>
    <t>ТД-000001309058912</t>
  </si>
  <si>
    <t>ТД-000001234617975</t>
  </si>
  <si>
    <t>ТД-000001208500730</t>
  </si>
  <si>
    <t>ТД-000001192612666</t>
  </si>
  <si>
    <t>ТД-000001178785733</t>
  </si>
  <si>
    <t>ТД-000001165145572</t>
  </si>
  <si>
    <t>ТД-000001125089434</t>
  </si>
  <si>
    <t>ТД-000001111082253</t>
  </si>
  <si>
    <t>ТД-000001041986253</t>
  </si>
  <si>
    <t>ТД-000001027541974</t>
  </si>
  <si>
    <t>ТД-000000969344141</t>
  </si>
  <si>
    <t>ТД-000000942617593</t>
  </si>
  <si>
    <t>ТД-000000942617592</t>
  </si>
  <si>
    <t>ТД-000000856196843</t>
  </si>
  <si>
    <t>ТД-000000786511578</t>
  </si>
  <si>
    <t>ТД-000000772789094</t>
  </si>
  <si>
    <t>ТД-000000738812630</t>
  </si>
  <si>
    <t>ТД-000000628180548</t>
  </si>
  <si>
    <t>ТД-000000601810129</t>
  </si>
  <si>
    <t>ТД-000000587833980</t>
  </si>
  <si>
    <t>ТД-000000572523898</t>
  </si>
  <si>
    <t>ТД-000000560136851</t>
  </si>
  <si>
    <t>ТД-000000485162143</t>
  </si>
  <si>
    <t>ТД-000000459883148</t>
  </si>
  <si>
    <t>ТД-000000446005669</t>
  </si>
  <si>
    <t>ТД-000000164816019</t>
  </si>
  <si>
    <t>ТД-000000137814331</t>
  </si>
  <si>
    <t>ТД-000000126279053</t>
  </si>
  <si>
    <t>ТД-000000081843666</t>
  </si>
  <si>
    <t>ТД-000000724389009</t>
  </si>
  <si>
    <t>ТД-000000486933612</t>
  </si>
  <si>
    <t>ТД-000000063390932</t>
  </si>
  <si>
    <t>ТД-000001519625434</t>
  </si>
  <si>
    <t>ТД-000000706179248</t>
  </si>
  <si>
    <t>ТД-000000063390931</t>
  </si>
  <si>
    <t>ТД-000002012229023</t>
  </si>
  <si>
    <t>ТД-000002002190642</t>
  </si>
  <si>
    <t>ТД-000001804043039</t>
  </si>
  <si>
    <t>ТД-000001789777012</t>
  </si>
  <si>
    <t>ТД-000001773873472</t>
  </si>
  <si>
    <t>ТД-000001711076139</t>
  </si>
  <si>
    <t>ТД-000001682242585</t>
  </si>
  <si>
    <t>ТД-000001607551961</t>
  </si>
  <si>
    <t>ТД-000001011421523</t>
  </si>
  <si>
    <t>ТД-000000554210540</t>
  </si>
  <si>
    <t>ТД-000000486537505</t>
  </si>
  <si>
    <t>ТД-000000486537504</t>
  </si>
  <si>
    <t>ТД-000001848036128</t>
  </si>
  <si>
    <t>ТД-000001804043108</t>
  </si>
  <si>
    <t>ТД-000001789804095</t>
  </si>
  <si>
    <t>ТД-000000486537506</t>
  </si>
  <si>
    <t>ТД-000000203528049</t>
  </si>
  <si>
    <t>ТД-000002005300211</t>
  </si>
  <si>
    <t>ТД-000002005300207</t>
  </si>
  <si>
    <t>ТД-000001899017211</t>
  </si>
  <si>
    <t>ТД-000001899017210</t>
  </si>
  <si>
    <t>ТД-000001750538276</t>
  </si>
  <si>
    <t>ТД-000001737883531</t>
  </si>
  <si>
    <t>ТД-000001735056875</t>
  </si>
  <si>
    <t>ТД-000001719634382</t>
  </si>
  <si>
    <t>ТД-000001588270279</t>
  </si>
  <si>
    <t>ТД-000001588270278</t>
  </si>
  <si>
    <t>ТД-000001588270277</t>
  </si>
  <si>
    <t>ТД-000001574025878</t>
  </si>
  <si>
    <t>ТД-000001514826771</t>
  </si>
  <si>
    <t>ТД-000001462878479</t>
  </si>
  <si>
    <t>ТД-000001351892291</t>
  </si>
  <si>
    <t>ТД-000001309476163</t>
  </si>
  <si>
    <t>ТД-000001277602305</t>
  </si>
  <si>
    <t>ТД-000001206352504</t>
  </si>
  <si>
    <t>ТД-000001192917830</t>
  </si>
  <si>
    <t>ТД-000001165664985</t>
  </si>
  <si>
    <t>ТД-000001151934660</t>
  </si>
  <si>
    <t>ТД-000001138986096</t>
  </si>
  <si>
    <t>ТД-000001111485336</t>
  </si>
  <si>
    <t>ТД-000001099993949</t>
  </si>
  <si>
    <t>ТД-000001071445832</t>
  </si>
  <si>
    <t>ТД-000000986641253</t>
  </si>
  <si>
    <t>ТД-000000913415311</t>
  </si>
  <si>
    <t>ТД-000000888038099</t>
  </si>
  <si>
    <t>ТД-000000861532456</t>
  </si>
  <si>
    <t>ТД-000000852773998</t>
  </si>
  <si>
    <t>ТД-000000822597863</t>
  </si>
  <si>
    <t>ТД-000000810084894</t>
  </si>
  <si>
    <t>ТД-000000784570261</t>
  </si>
  <si>
    <t>ТД-000000773068116</t>
  </si>
  <si>
    <t>ТД-000000761117946</t>
  </si>
  <si>
    <t>ТД-000000714329289</t>
  </si>
  <si>
    <t>ТД-000000699920259</t>
  </si>
  <si>
    <t>ТД-000000689576367</t>
  </si>
  <si>
    <t>ТД-000000677038747</t>
  </si>
  <si>
    <t>ТД-000000645354432</t>
  </si>
  <si>
    <t>ТД-000000612965277</t>
  </si>
  <si>
    <t>ТД-000000590422254</t>
  </si>
  <si>
    <t>ТД-000000585384902</t>
  </si>
  <si>
    <t>ТД-000000561944282</t>
  </si>
  <si>
    <t>ТД-000000455052925</t>
  </si>
  <si>
    <t>ТД-000000441613516</t>
  </si>
  <si>
    <t>ТД-000000388600451</t>
  </si>
  <si>
    <t>ТД-000000365457426</t>
  </si>
  <si>
    <t>ТД-000000359852601</t>
  </si>
  <si>
    <t>ТД-000000348916265</t>
  </si>
  <si>
    <t>ТД-000000348916264</t>
  </si>
  <si>
    <t>ТД-000000346108006</t>
  </si>
  <si>
    <t>ТД-000000332437257</t>
  </si>
  <si>
    <t>ТД-000000318214761</t>
  </si>
  <si>
    <t>ТД-000000304333052</t>
  </si>
  <si>
    <t>ТД-000000304333051</t>
  </si>
  <si>
    <t>ТД-000000304333047</t>
  </si>
  <si>
    <t>ТД-000000291152487</t>
  </si>
  <si>
    <t>ТД-000000278703731</t>
  </si>
  <si>
    <t>ТД-000000270562918</t>
  </si>
  <si>
    <t>ТД-000000225767670</t>
  </si>
  <si>
    <t>ТД-000000200947649</t>
  </si>
  <si>
    <t>ТД-000000154127580</t>
  </si>
  <si>
    <t>ТД-000000154127577</t>
  </si>
  <si>
    <t>ТД-000000138341364</t>
  </si>
  <si>
    <t>ТД-000000119719724</t>
  </si>
  <si>
    <t>ТД-000000091215491</t>
  </si>
  <si>
    <t>ТД-000000084658984</t>
  </si>
  <si>
    <t>ТД-000000084658983</t>
  </si>
  <si>
    <t>ТД-000000070090628</t>
  </si>
  <si>
    <t>ТД-000000048538411</t>
  </si>
  <si>
    <t>ТД-000000048538407</t>
  </si>
  <si>
    <t>ТД-000002005300208</t>
  </si>
  <si>
    <t>ТД-000001892149543</t>
  </si>
  <si>
    <t>ТД-000001704225167</t>
  </si>
  <si>
    <t>ТД-000001673957037</t>
  </si>
  <si>
    <t>ТД-000001643651653</t>
  </si>
  <si>
    <t>ТД-000001557255920</t>
  </si>
  <si>
    <t>ТД-000001457045260</t>
  </si>
  <si>
    <t>ТД-000001427681206</t>
  </si>
  <si>
    <t>ТД-000001351892289</t>
  </si>
  <si>
    <t>ТД-000001262998956</t>
  </si>
  <si>
    <t>ТД-000001249042082</t>
  </si>
  <si>
    <t>ТД-000001181684377</t>
  </si>
  <si>
    <t>ТД-000001151934645</t>
  </si>
  <si>
    <t>ТД-000001111485340</t>
  </si>
  <si>
    <t>ТД-000001099993950</t>
  </si>
  <si>
    <t>ТД-000001084291405</t>
  </si>
  <si>
    <t>ТД-000001042451700</t>
  </si>
  <si>
    <t>ТД-000000986641252</t>
  </si>
  <si>
    <t>ТД-000000958212274</t>
  </si>
  <si>
    <t>ТД-000000913415312</t>
  </si>
  <si>
    <t>ТД-000000838330550</t>
  </si>
  <si>
    <t>ТД-000000822597865</t>
  </si>
  <si>
    <t>ТД-000000773068117</t>
  </si>
  <si>
    <t>ТД-000000753585424</t>
  </si>
  <si>
    <t>ТД-000000590422257</t>
  </si>
  <si>
    <t>ТД-000000455052928</t>
  </si>
  <si>
    <t>ТД-000000374347601</t>
  </si>
  <si>
    <t>ТД-000000359852603</t>
  </si>
  <si>
    <t>ТД-000000359852602</t>
  </si>
  <si>
    <t>ТД-000000318214717</t>
  </si>
  <si>
    <t>ТД-000000278703733</t>
  </si>
  <si>
    <t>ТД-000000278703732</t>
  </si>
  <si>
    <t>ТД-000000270562919</t>
  </si>
  <si>
    <t>ТД-000000225767671</t>
  </si>
  <si>
    <t>ТД-000000200947650</t>
  </si>
  <si>
    <t>ТД-000000151641413</t>
  </si>
  <si>
    <t>ТД-000000138341365</t>
  </si>
  <si>
    <t>ТД-000000119719725</t>
  </si>
  <si>
    <t>ТД-000000104869174</t>
  </si>
  <si>
    <t>ТД-000000091215492</t>
  </si>
  <si>
    <t>ТД-000000084658985</t>
  </si>
  <si>
    <t>ТД-000000070090629</t>
  </si>
  <si>
    <t>ТД-000000048538406</t>
  </si>
  <si>
    <t>ТД-000002024982279</t>
  </si>
  <si>
    <t>ТД-000002003455237</t>
  </si>
  <si>
    <t>ТД-000001990782948</t>
  </si>
  <si>
    <t>ТД-000001922654344</t>
  </si>
  <si>
    <t>ТД-000001818619435</t>
  </si>
  <si>
    <t>ТД-000001759265476</t>
  </si>
  <si>
    <t>ТД-000001666834774</t>
  </si>
  <si>
    <t>ТД-000001524883066</t>
  </si>
  <si>
    <t>ТД-000001419051848</t>
  </si>
  <si>
    <t>ТД-000001402110275</t>
  </si>
  <si>
    <t>ТД-000001390500789</t>
  </si>
  <si>
    <t>ТД-000001377963869</t>
  </si>
  <si>
    <t>ТД-000001377963868</t>
  </si>
  <si>
    <t>ТД-000001353259835</t>
  </si>
  <si>
    <t>ТД-000001332715848</t>
  </si>
  <si>
    <t>ТД-000001210577140</t>
  </si>
  <si>
    <t>ТД-000001196976069</t>
  </si>
  <si>
    <t>ТД-000001155759346</t>
  </si>
  <si>
    <t>ТД-000001142378405</t>
  </si>
  <si>
    <t>ТД-000001115665988</t>
  </si>
  <si>
    <t>ТД-000001115665986</t>
  </si>
  <si>
    <t>ТД-000001088183547</t>
  </si>
  <si>
    <t>ТД-000001088183544</t>
  </si>
  <si>
    <t>ТД-000001017736002</t>
  </si>
  <si>
    <t>ТД-000001017736001</t>
  </si>
  <si>
    <t>ТД-000001017736000</t>
  </si>
  <si>
    <t>ТД-000000988615671</t>
  </si>
  <si>
    <t>ТД-000000973705481</t>
  </si>
  <si>
    <t>ТД-000000943800727</t>
  </si>
  <si>
    <t>ТД-000000943800726</t>
  </si>
  <si>
    <t>ТД-000000917894256</t>
  </si>
  <si>
    <t>ТД-000000875748594</t>
  </si>
  <si>
    <t>ТД-000000875748593</t>
  </si>
  <si>
    <t>ТД-000000862733120</t>
  </si>
  <si>
    <t>ТД-000000862733119</t>
  </si>
  <si>
    <t>ТД-000000840262429</t>
  </si>
  <si>
    <t>ТД-000000798453681</t>
  </si>
  <si>
    <t>ТД-000000798453680</t>
  </si>
  <si>
    <t>ТД-000000776569157</t>
  </si>
  <si>
    <t>ТД-000000764757390</t>
  </si>
  <si>
    <t>ТД-000000729137007</t>
  </si>
  <si>
    <t>ТД-000000608295712</t>
  </si>
  <si>
    <t>ТД-000000576683395</t>
  </si>
  <si>
    <t>ТД-000000563661389</t>
  </si>
  <si>
    <t>ТД-000000550882041</t>
  </si>
  <si>
    <t>ТД-000000506757576</t>
  </si>
  <si>
    <t>ТД-000000450124400</t>
  </si>
  <si>
    <t>ТД-000000405659697</t>
  </si>
  <si>
    <t>ТД-000000337024721</t>
  </si>
  <si>
    <t>ТД-000000130143013</t>
  </si>
  <si>
    <t>ТД-000000104692753</t>
  </si>
  <si>
    <t>ТД-000000054770147</t>
  </si>
  <si>
    <t>ТД-000001427681900</t>
  </si>
  <si>
    <t>ТД-000001277602406</t>
  </si>
  <si>
    <t>ТД-000001249041560</t>
  </si>
  <si>
    <t>ТД-000001234758479</t>
  </si>
  <si>
    <t>ТД-000001181684610</t>
  </si>
  <si>
    <t>ТД-000001165664803</t>
  </si>
  <si>
    <t>ТД-000001138986398</t>
  </si>
  <si>
    <t>ТД-000001071445334</t>
  </si>
  <si>
    <t>ТД-000001028037531</t>
  </si>
  <si>
    <t>ТД-000001013511461</t>
  </si>
  <si>
    <t>ТД-000000986641357</t>
  </si>
  <si>
    <t>ТД-000000913415216</t>
  </si>
  <si>
    <t>ТД-000000822600069</t>
  </si>
  <si>
    <t>ТД-000000810084467</t>
  </si>
  <si>
    <t>ТД-000000784570201</t>
  </si>
  <si>
    <t>ТД-000000773067752</t>
  </si>
  <si>
    <t>ТД-000000724865311</t>
  </si>
  <si>
    <t>ТД-000000590422464</t>
  </si>
  <si>
    <t>ТД-000000585384684</t>
  </si>
  <si>
    <t>ТД-000000557961699</t>
  </si>
  <si>
    <t>ТД-000000388598585</t>
  </si>
  <si>
    <t>ТД-000000374390638</t>
  </si>
  <si>
    <t>ТД-000000360856376</t>
  </si>
  <si>
    <t>ТД-000000332436750</t>
  </si>
  <si>
    <t>ТД-000000332436749</t>
  </si>
  <si>
    <t>ТД-000000319389111</t>
  </si>
  <si>
    <t>ТД-000000304332243</t>
  </si>
  <si>
    <t>ТД-000000304332242</t>
  </si>
  <si>
    <t>ТД-000000279547227</t>
  </si>
  <si>
    <t>ТД-000000270561185</t>
  </si>
  <si>
    <t>ТД-000000225767332</t>
  </si>
  <si>
    <t>ТД-000000138341111</t>
  </si>
  <si>
    <t>ТД-000000120431066</t>
  </si>
  <si>
    <t>ТД-000000105532096</t>
  </si>
  <si>
    <t>ТД-000000085105471</t>
  </si>
  <si>
    <t>ТД-000000071196409</t>
  </si>
  <si>
    <t>ТД-000000039364675</t>
  </si>
  <si>
    <t>ТД-000002012229008</t>
  </si>
  <si>
    <t>ТД-000001976260424</t>
  </si>
  <si>
    <t>ТД-000001947605236</t>
  </si>
  <si>
    <t>ТД-000001804043024</t>
  </si>
  <si>
    <t>ТД-000001773873455</t>
  </si>
  <si>
    <t>ТД-000001759212493</t>
  </si>
  <si>
    <t>ТД-000001711076135</t>
  </si>
  <si>
    <t>ТД-000001607551968</t>
  </si>
  <si>
    <t>ТД-000001592922331</t>
  </si>
  <si>
    <t>ТД-000001579301127</t>
  </si>
  <si>
    <t>ТД-000001564947661</t>
  </si>
  <si>
    <t>ТД-000001523741566</t>
  </si>
  <si>
    <t>ТД-000001507156305</t>
  </si>
  <si>
    <t>ТД-000001494402678</t>
  </si>
  <si>
    <t>ТД-000001480974812</t>
  </si>
  <si>
    <t>ТД-000001454317273</t>
  </si>
  <si>
    <t>ТД-000001376643183</t>
  </si>
  <si>
    <t>ТД-000001281476256</t>
  </si>
  <si>
    <t>ТД-000001195553839</t>
  </si>
  <si>
    <t>ТД-000001128033308</t>
  </si>
  <si>
    <t>ТД-000001097836776</t>
  </si>
  <si>
    <t>ТД-000001086499613</t>
  </si>
  <si>
    <t>ТД-000001060151956</t>
  </si>
  <si>
    <t>ТД-000001034589998</t>
  </si>
  <si>
    <t>ТД-000001011421528</t>
  </si>
  <si>
    <t>ТД-000001011421527</t>
  </si>
  <si>
    <t>ТД-000000659091316</t>
  </si>
  <si>
    <t>ТД-000000659091315</t>
  </si>
  <si>
    <t>ТД-000000648494807</t>
  </si>
  <si>
    <t>ТД-000000521543958</t>
  </si>
  <si>
    <t>ТД-000000521543957</t>
  </si>
  <si>
    <t>ТД-000000521438092</t>
  </si>
  <si>
    <t>ТД-000000521438091</t>
  </si>
  <si>
    <t>ТД-000000376446530</t>
  </si>
  <si>
    <t>ТД-000000376446529</t>
  </si>
  <si>
    <t>ТД-000000376446528</t>
  </si>
  <si>
    <t>ТД-000000254146460</t>
  </si>
  <si>
    <t>ТД-000000121844771</t>
  </si>
  <si>
    <t>ТД-000002034221415</t>
  </si>
  <si>
    <t>ТД-000001653734331</t>
  </si>
  <si>
    <t>ТД-000001607433681</t>
  </si>
  <si>
    <t>ТД-000001477876063</t>
  </si>
  <si>
    <t>ТД-000001444915098</t>
  </si>
  <si>
    <t>ТД-000001340065488</t>
  </si>
  <si>
    <t>ТД-000000242260595</t>
  </si>
  <si>
    <t>ТД-000002003455215</t>
  </si>
  <si>
    <t>ТД-000001905394775</t>
  </si>
  <si>
    <t>ТД-000001818619413</t>
  </si>
  <si>
    <t>ТД-000001792050822</t>
  </si>
  <si>
    <t>ТД-000001759263767</t>
  </si>
  <si>
    <t>ТД-000001581941467</t>
  </si>
  <si>
    <t>ТД-000001332716825</t>
  </si>
  <si>
    <t>ТД-000001279371379</t>
  </si>
  <si>
    <t>ТД-000001279371378</t>
  </si>
  <si>
    <t>ТД-000001279371377</t>
  </si>
  <si>
    <t>ТД-000001250702490</t>
  </si>
  <si>
    <t>ТД-000001250702489</t>
  </si>
  <si>
    <t>ТД-000001196976664</t>
  </si>
  <si>
    <t>ТД-000001180727882</t>
  </si>
  <si>
    <t>ТД-000001115665830</t>
  </si>
  <si>
    <t>ТД-000001088184040</t>
  </si>
  <si>
    <t>ТД-000001029496194</t>
  </si>
  <si>
    <t>ТД-000001029496193</t>
  </si>
  <si>
    <t>ТД-000000608295662</t>
  </si>
  <si>
    <t>ТД-000000506757435</t>
  </si>
  <si>
    <t>ТД-000000470628175</t>
  </si>
  <si>
    <t>ТД-000000405682160</t>
  </si>
  <si>
    <t>ТД-000000336989079</t>
  </si>
  <si>
    <t>ТД-000000271222434</t>
  </si>
  <si>
    <t>ТД-000000257888668</t>
  </si>
  <si>
    <t>ТД-000000130143144</t>
  </si>
  <si>
    <t>ТД-000000117245275</t>
  </si>
  <si>
    <t>ТД-000000103809546</t>
  </si>
  <si>
    <t>ТД-000000103809545</t>
  </si>
  <si>
    <t>ТД-000000054770149</t>
  </si>
  <si>
    <t>ТД-000000373128967</t>
  </si>
  <si>
    <t>ТД-000000253046430</t>
  </si>
  <si>
    <t>ТД-000000163276504</t>
  </si>
  <si>
    <t>ТД-000000090494399</t>
  </si>
  <si>
    <t>ТД-000000048469920</t>
  </si>
  <si>
    <t>ТД-000000012254252</t>
  </si>
  <si>
    <t>ТД-000000012254251</t>
  </si>
  <si>
    <t>ТД-000000644783832</t>
  </si>
  <si>
    <t>ТД-000000644783831</t>
  </si>
  <si>
    <t>ТД-000000545746242</t>
  </si>
  <si>
    <t>ТД-000000469090159</t>
  </si>
  <si>
    <t>ТД-000000454108071</t>
  </si>
  <si>
    <t>ТД-000000401207497</t>
  </si>
  <si>
    <t>ТД-000000373128963</t>
  </si>
  <si>
    <t>ТД-000000253046429</t>
  </si>
  <si>
    <t>ТД-000000237461496</t>
  </si>
  <si>
    <t>ТД-000000163276501</t>
  </si>
  <si>
    <t>ТД-000000090494396</t>
  </si>
  <si>
    <t>ТД-000000048469912</t>
  </si>
  <si>
    <t>ТД-000000012254245</t>
  </si>
  <si>
    <t>ТД-000000771782087</t>
  </si>
  <si>
    <t>ТД-000000303951138</t>
  </si>
  <si>
    <t>ТД-000000253046442</t>
  </si>
  <si>
    <t>ТД-000000090494414</t>
  </si>
  <si>
    <t>ТД-000000090494413</t>
  </si>
  <si>
    <t>ТД-000000048469901</t>
  </si>
  <si>
    <t>ТД-000000796325131</t>
  </si>
  <si>
    <t>ТД-000000771782085</t>
  </si>
  <si>
    <t>ТД-000000163276516</t>
  </si>
  <si>
    <t>ТД-000000090494412</t>
  </si>
  <si>
    <t>ТД-000000037675542</t>
  </si>
  <si>
    <t>ТД-000000028261235</t>
  </si>
  <si>
    <t>ТД-000000019414702</t>
  </si>
  <si>
    <t>Мат-12345</t>
  </si>
  <si>
    <t>ТД-00015</t>
  </si>
  <si>
    <t>ТД-00016</t>
  </si>
  <si>
    <t>ТД-00017</t>
  </si>
  <si>
    <t>Мат-34567</t>
  </si>
  <si>
    <t>Мат-98765</t>
  </si>
  <si>
    <t>ТД-00022</t>
  </si>
  <si>
    <t>ТД-00023</t>
  </si>
  <si>
    <t>ТД-00024</t>
  </si>
  <si>
    <t>Приходы</t>
  </si>
  <si>
    <t>Остатки</t>
  </si>
  <si>
    <t>Остатки в разрезе приходов</t>
  </si>
  <si>
    <t>Постановка задачи</t>
  </si>
  <si>
    <t>На склад в течение двух лет поступали материалы от поставщика "Торговый дом".</t>
  </si>
  <si>
    <t>Каждое поступление материалов оформлялось приходной накладной с указанием номера, даты накладной, артикула и количества поступивших материалов. Перечень этих приходов приведен на закладке "Дано - приходы".</t>
  </si>
  <si>
    <t>Часть из поступивших материалов были проданы, оставшиеся материалы перечислены на закладке "Дано - остатки".</t>
  </si>
  <si>
    <t xml:space="preserve">Необходимо для оставшихся материалов подобрать номера накладных, по которым они приходили. </t>
  </si>
  <si>
    <t>Пример решения аналогичной задачи приведен ниже:</t>
  </si>
  <si>
    <t>Сумма всех приходов по материалу</t>
  </si>
  <si>
    <t>Остаток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</si>
</sst>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5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18" fillId="0" borderId="0" xfId="0" applyFont="1"/>
    <xf numFmtId="49" fontId="18" fillId="0" borderId="0" xfId="0" applyNumberFormat="1" applyFont="1"/>
    <xf numFmtId="0" fontId="18" fillId="0" borderId="0" xfId="0" applyNumberFormat="1" applyFont="1"/>
    <xf numFmtId="0" fontId="0" fillId="0" borderId="0" xfId="0" applyAlignment="1">
      <alignment vertical="top"/>
    </xf>
    <xf numFmtId="0" fontId="0" fillId="0" borderId="0" xfId="0" applyNumberFormat="1" applyAlignment="1">
      <alignment vertical="top"/>
    </xf>
    <xf numFmtId="0" fontId="0" fillId="33" borderId="10" xfId="0" applyFill="1" applyBorder="1" applyAlignment="1">
      <alignment vertical="top"/>
    </xf>
    <xf numFmtId="3" fontId="0" fillId="0" borderId="0" xfId="0" applyNumberFormat="1" applyAlignment="1">
      <alignment horizontal="right" vertical="top"/>
    </xf>
    <xf numFmtId="14" fontId="18" fillId="0" borderId="0" xfId="0" applyNumberFormat="1" applyFont="1"/>
    <xf numFmtId="0" fontId="18" fillId="33" borderId="10" xfId="0" applyFont="1" applyFill="1" applyBorder="1" applyAlignment="1">
      <alignment vertical="top"/>
    </xf>
    <xf numFmtId="0" fontId="18" fillId="0" borderId="10" xfId="0" applyFont="1" applyBorder="1"/>
    <xf numFmtId="0" fontId="18" fillId="0" borderId="0" xfId="0" applyFont="1" applyBorder="1"/>
    <xf numFmtId="0" fontId="19" fillId="0" borderId="0" xfId="0" applyFont="1"/>
    <xf numFmtId="14" fontId="18" fillId="0" borderId="10" xfId="0" applyNumberFormat="1" applyFont="1" applyBorder="1" applyAlignment="1">
      <alignment horizontal="center"/>
    </xf>
    <xf numFmtId="0" fontId="18" fillId="34" borderId="0" xfId="0" applyFont="1" applyFill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workbookViewId="0">
      <selection activeCell="M27" sqref="M27"/>
    </sheetView>
  </sheetViews>
  <sheetFormatPr defaultRowHeight="12.75" x14ac:dyDescent="0.2"/>
  <cols>
    <col min="1" max="1" width="17.7109375" bestFit="1" customWidth="1"/>
    <col min="2" max="2" width="14.7109375" bestFit="1" customWidth="1"/>
    <col min="3" max="3" width="26.28515625" bestFit="1" customWidth="1"/>
    <col min="4" max="4" width="30.42578125" bestFit="1" customWidth="1"/>
  </cols>
  <sheetData>
    <row r="1" spans="1:4" ht="19.5" x14ac:dyDescent="0.3">
      <c r="A1" s="11" t="s">
        <v>677</v>
      </c>
    </row>
    <row r="2" spans="1:4" x14ac:dyDescent="0.2">
      <c r="A2" t="s">
        <v>678</v>
      </c>
    </row>
    <row r="3" spans="1:4" x14ac:dyDescent="0.2">
      <c r="A3" t="s">
        <v>679</v>
      </c>
    </row>
    <row r="4" spans="1:4" x14ac:dyDescent="0.2">
      <c r="A4" t="s">
        <v>680</v>
      </c>
    </row>
    <row r="5" spans="1:4" x14ac:dyDescent="0.2">
      <c r="A5" t="s">
        <v>681</v>
      </c>
    </row>
    <row r="6" spans="1:4" x14ac:dyDescent="0.2">
      <c r="A6">
        <v>1</v>
      </c>
    </row>
    <row r="7" spans="1:4" x14ac:dyDescent="0.2">
      <c r="A7" t="s">
        <v>682</v>
      </c>
    </row>
    <row r="9" spans="1:4" ht="19.5" x14ac:dyDescent="0.3">
      <c r="A9" s="11" t="s">
        <v>674</v>
      </c>
    </row>
    <row r="10" spans="1:4" x14ac:dyDescent="0.2">
      <c r="A10" s="5" t="s">
        <v>0</v>
      </c>
      <c r="B10" s="5" t="s">
        <v>1</v>
      </c>
      <c r="C10" s="8" t="s">
        <v>4</v>
      </c>
      <c r="D10" s="8" t="s">
        <v>5</v>
      </c>
    </row>
    <row r="11" spans="1:4" x14ac:dyDescent="0.2">
      <c r="A11" s="9" t="s">
        <v>666</v>
      </c>
      <c r="B11" s="12">
        <v>43497</v>
      </c>
      <c r="C11" s="9" t="s">
        <v>665</v>
      </c>
      <c r="D11" s="9">
        <v>10</v>
      </c>
    </row>
    <row r="12" spans="1:4" x14ac:dyDescent="0.2">
      <c r="A12" s="9" t="s">
        <v>667</v>
      </c>
      <c r="B12" s="12">
        <f>B11+1</f>
        <v>43498</v>
      </c>
      <c r="C12" s="9" t="s">
        <v>665</v>
      </c>
      <c r="D12" s="9">
        <v>15</v>
      </c>
    </row>
    <row r="13" spans="1:4" x14ac:dyDescent="0.2">
      <c r="A13" s="9" t="s">
        <v>668</v>
      </c>
      <c r="B13" s="12">
        <f>B12+1</f>
        <v>43499</v>
      </c>
      <c r="C13" s="9" t="s">
        <v>665</v>
      </c>
      <c r="D13" s="9">
        <v>20</v>
      </c>
    </row>
    <row r="14" spans="1:4" x14ac:dyDescent="0.2">
      <c r="A14" s="9" t="s">
        <v>671</v>
      </c>
      <c r="B14" s="12">
        <f>B13+1</f>
        <v>43500</v>
      </c>
      <c r="C14" s="9" t="s">
        <v>669</v>
      </c>
      <c r="D14" s="9">
        <v>35</v>
      </c>
    </row>
    <row r="15" spans="1:4" x14ac:dyDescent="0.2">
      <c r="A15" s="9" t="s">
        <v>672</v>
      </c>
      <c r="B15" s="12">
        <f>B14+1</f>
        <v>43501</v>
      </c>
      <c r="C15" s="9" t="s">
        <v>669</v>
      </c>
      <c r="D15" s="9">
        <v>10</v>
      </c>
    </row>
    <row r="16" spans="1:4" x14ac:dyDescent="0.2">
      <c r="A16" s="9" t="s">
        <v>673</v>
      </c>
      <c r="B16" s="12">
        <f>B15+1</f>
        <v>43502</v>
      </c>
      <c r="C16" s="9" t="s">
        <v>670</v>
      </c>
      <c r="D16" s="9">
        <v>12</v>
      </c>
    </row>
    <row r="17" spans="1:8" x14ac:dyDescent="0.2">
      <c r="A17" s="10"/>
      <c r="B17" s="10"/>
      <c r="C17" s="10"/>
      <c r="D17" s="10"/>
      <c r="E17" s="10"/>
      <c r="F17" s="10"/>
      <c r="G17" s="10"/>
      <c r="H17" s="10"/>
    </row>
    <row r="18" spans="1:8" x14ac:dyDescent="0.2">
      <c r="A18" s="10"/>
      <c r="B18" s="10"/>
      <c r="C18" s="10"/>
      <c r="D18" s="10"/>
      <c r="E18" s="10"/>
      <c r="F18" s="10"/>
      <c r="G18" s="10">
        <v>1</v>
      </c>
      <c r="H18" s="10"/>
    </row>
    <row r="19" spans="1:8" ht="19.5" x14ac:dyDescent="0.3">
      <c r="A19" s="11" t="s">
        <v>675</v>
      </c>
      <c r="B19" s="10"/>
      <c r="C19" s="10"/>
      <c r="D19" s="10"/>
      <c r="E19" s="10"/>
      <c r="F19" s="10"/>
      <c r="G19" s="10"/>
      <c r="H19" s="10"/>
    </row>
    <row r="20" spans="1:8" x14ac:dyDescent="0.2">
      <c r="A20" s="8" t="s">
        <v>4</v>
      </c>
      <c r="B20" s="5" t="s">
        <v>2</v>
      </c>
      <c r="C20" s="10"/>
      <c r="D20" s="10"/>
      <c r="E20" s="10"/>
      <c r="F20" s="10"/>
      <c r="G20" s="10"/>
      <c r="H20" s="10"/>
    </row>
    <row r="21" spans="1:8" x14ac:dyDescent="0.2">
      <c r="A21" s="9" t="s">
        <v>665</v>
      </c>
      <c r="B21" s="9">
        <v>25</v>
      </c>
      <c r="C21" s="10"/>
      <c r="D21" s="10"/>
      <c r="E21" s="10"/>
      <c r="F21" s="10"/>
      <c r="G21" s="10"/>
      <c r="H21" s="10"/>
    </row>
    <row r="22" spans="1:8" x14ac:dyDescent="0.2">
      <c r="A22" s="9" t="s">
        <v>669</v>
      </c>
      <c r="B22" s="9">
        <v>30</v>
      </c>
      <c r="C22" s="10"/>
      <c r="D22" s="10"/>
      <c r="E22" s="10"/>
      <c r="F22" s="10"/>
      <c r="G22" s="10"/>
      <c r="H22" s="10"/>
    </row>
    <row r="23" spans="1:8" x14ac:dyDescent="0.2">
      <c r="A23" s="9" t="s">
        <v>670</v>
      </c>
      <c r="B23" s="9">
        <v>10</v>
      </c>
      <c r="C23" s="10"/>
      <c r="D23" s="10"/>
      <c r="E23" s="10"/>
      <c r="F23" s="10"/>
      <c r="G23" s="10"/>
      <c r="H23" s="10"/>
    </row>
    <row r="24" spans="1:8" x14ac:dyDescent="0.2">
      <c r="B24" s="10"/>
      <c r="C24" s="10"/>
      <c r="D24" s="10"/>
      <c r="E24" s="10"/>
      <c r="F24" s="10"/>
      <c r="G24" s="10"/>
      <c r="H24" s="10"/>
    </row>
    <row r="25" spans="1:8" x14ac:dyDescent="0.2">
      <c r="B25" s="10"/>
      <c r="C25" s="10"/>
      <c r="D25" s="10"/>
      <c r="E25" s="10"/>
      <c r="F25" s="10"/>
      <c r="G25" s="10"/>
      <c r="H25" s="10"/>
    </row>
    <row r="26" spans="1:8" ht="19.5" x14ac:dyDescent="0.3">
      <c r="A26" s="11" t="s">
        <v>676</v>
      </c>
      <c r="B26" s="10"/>
      <c r="C26" s="10"/>
      <c r="D26" s="10"/>
      <c r="E26" s="10"/>
      <c r="F26" s="10"/>
      <c r="G26" s="10"/>
      <c r="H26" s="10"/>
    </row>
    <row r="27" spans="1:8" x14ac:dyDescent="0.2">
      <c r="A27" s="8" t="s">
        <v>4</v>
      </c>
      <c r="B27" s="5" t="s">
        <v>0</v>
      </c>
      <c r="C27" s="8" t="s">
        <v>3</v>
      </c>
      <c r="D27" s="10"/>
      <c r="E27" s="10"/>
      <c r="F27" s="10"/>
      <c r="G27" s="10"/>
      <c r="H27" s="10"/>
    </row>
    <row r="28" spans="1:8" x14ac:dyDescent="0.2">
      <c r="A28" s="9" t="s">
        <v>665</v>
      </c>
      <c r="B28" s="9" t="s">
        <v>668</v>
      </c>
      <c r="C28" s="9">
        <v>20</v>
      </c>
      <c r="D28" s="10"/>
      <c r="E28" s="10"/>
      <c r="F28" s="10"/>
      <c r="G28" s="10"/>
      <c r="H28" s="10"/>
    </row>
    <row r="29" spans="1:8" x14ac:dyDescent="0.2">
      <c r="A29" s="9" t="s">
        <v>665</v>
      </c>
      <c r="B29" s="9" t="s">
        <v>667</v>
      </c>
      <c r="C29" s="9">
        <v>5</v>
      </c>
      <c r="D29" s="10"/>
      <c r="E29" s="10"/>
      <c r="F29" s="10"/>
      <c r="G29" s="10"/>
      <c r="H29" s="10"/>
    </row>
    <row r="30" spans="1:8" x14ac:dyDescent="0.2">
      <c r="A30" s="9" t="s">
        <v>669</v>
      </c>
      <c r="B30" s="9" t="s">
        <v>672</v>
      </c>
      <c r="C30" s="9">
        <v>10</v>
      </c>
      <c r="D30" s="10"/>
      <c r="E30" s="10"/>
      <c r="F30" s="10"/>
      <c r="G30" s="10"/>
      <c r="H30" s="10"/>
    </row>
    <row r="31" spans="1:8" x14ac:dyDescent="0.2">
      <c r="A31" s="9" t="s">
        <v>669</v>
      </c>
      <c r="B31" s="9" t="s">
        <v>671</v>
      </c>
      <c r="C31" s="9">
        <v>20</v>
      </c>
      <c r="D31" s="10"/>
      <c r="E31" s="10"/>
      <c r="F31" s="10"/>
      <c r="G31" s="10"/>
      <c r="H31" s="10"/>
    </row>
    <row r="32" spans="1:8" x14ac:dyDescent="0.2">
      <c r="A32" s="9" t="s">
        <v>670</v>
      </c>
      <c r="B32" s="9" t="s">
        <v>673</v>
      </c>
      <c r="C32" s="9">
        <v>10</v>
      </c>
      <c r="D32" s="10"/>
      <c r="E32" s="10"/>
      <c r="F32" s="10"/>
      <c r="G32" s="10"/>
      <c r="H32" s="10"/>
    </row>
    <row r="33" spans="1:8" x14ac:dyDescent="0.2">
      <c r="A33" s="10"/>
      <c r="B33" s="10"/>
      <c r="C33" s="10"/>
      <c r="D33" s="10"/>
      <c r="E33" s="10"/>
      <c r="F33" s="10"/>
      <c r="G33" s="10"/>
      <c r="H33" s="10"/>
    </row>
    <row r="34" spans="1:8" x14ac:dyDescent="0.2">
      <c r="A34" s="10"/>
      <c r="B34" s="10"/>
      <c r="C34" s="10"/>
      <c r="D34" s="10"/>
      <c r="E34" s="10"/>
      <c r="F34" s="10"/>
      <c r="G34" s="10"/>
      <c r="H34" s="10"/>
    </row>
    <row r="35" spans="1:8" x14ac:dyDescent="0.2">
      <c r="A35" s="10"/>
      <c r="B35" s="10"/>
      <c r="C35" s="10"/>
      <c r="D35" s="10"/>
      <c r="E35" s="10"/>
      <c r="F35" s="10"/>
      <c r="G35" s="10"/>
      <c r="H35" s="10"/>
    </row>
    <row r="36" spans="1:8" x14ac:dyDescent="0.2">
      <c r="A36" s="10"/>
      <c r="B36" s="10"/>
      <c r="C36" s="10"/>
      <c r="D36" s="10"/>
      <c r="E36" s="10"/>
      <c r="F36" s="10"/>
      <c r="G36" s="10"/>
      <c r="H36" s="10"/>
    </row>
    <row r="37" spans="1:8" x14ac:dyDescent="0.2">
      <c r="A37" s="10"/>
      <c r="B37" s="10"/>
      <c r="C37" s="10"/>
      <c r="D37" s="10"/>
      <c r="E37" s="10"/>
      <c r="F37" s="10"/>
      <c r="G37" s="10"/>
      <c r="H37" s="10"/>
    </row>
    <row r="38" spans="1:8" x14ac:dyDescent="0.2">
      <c r="A38" s="10"/>
      <c r="B38" s="10"/>
      <c r="C38" s="10"/>
      <c r="D38" s="10"/>
      <c r="E38" s="10"/>
      <c r="F38" s="10"/>
      <c r="G38" s="10"/>
      <c r="H38" s="10"/>
    </row>
    <row r="39" spans="1:8" x14ac:dyDescent="0.2">
      <c r="A39" s="10"/>
      <c r="B39" s="10"/>
      <c r="C39" s="10"/>
      <c r="D39" s="10"/>
      <c r="E39" s="10"/>
      <c r="F39" s="10"/>
      <c r="G39" s="10"/>
      <c r="H39" s="10"/>
    </row>
    <row r="40" spans="1:8" x14ac:dyDescent="0.2">
      <c r="A40" s="10"/>
      <c r="B40" s="10"/>
      <c r="C40" s="10"/>
      <c r="D40" s="10"/>
      <c r="E40" s="10"/>
      <c r="F40" s="10"/>
      <c r="G40" s="10"/>
      <c r="H40" s="10"/>
    </row>
    <row r="41" spans="1:8" x14ac:dyDescent="0.2">
      <c r="A41" s="10"/>
      <c r="B41" s="10"/>
      <c r="C41" s="10"/>
      <c r="D41" s="10"/>
      <c r="E41" s="10"/>
      <c r="F41" s="10"/>
      <c r="G41" s="10"/>
      <c r="H41" s="10"/>
    </row>
    <row r="42" spans="1:8" x14ac:dyDescent="0.2">
      <c r="A42" s="10"/>
      <c r="B42" s="10"/>
      <c r="C42" s="10"/>
      <c r="D42" s="10"/>
      <c r="E42" s="10"/>
      <c r="F42" s="10"/>
      <c r="G42" s="10"/>
      <c r="H42" s="10"/>
    </row>
    <row r="43" spans="1:8" x14ac:dyDescent="0.2">
      <c r="A43" s="10"/>
      <c r="B43" s="10"/>
      <c r="C43" s="10"/>
      <c r="D43" s="10"/>
      <c r="E43" s="10"/>
      <c r="F43" s="10"/>
      <c r="G43" s="10"/>
      <c r="H43" s="10"/>
    </row>
    <row r="44" spans="1:8" x14ac:dyDescent="0.2">
      <c r="A44" s="10"/>
      <c r="B44" s="10"/>
      <c r="C44" s="10"/>
      <c r="D44" s="10"/>
      <c r="E44" s="10"/>
      <c r="F44" s="10"/>
      <c r="G44" s="10"/>
      <c r="H44" s="10"/>
    </row>
    <row r="45" spans="1:8" x14ac:dyDescent="0.2">
      <c r="A45" s="10"/>
      <c r="B45" s="10"/>
      <c r="C45" s="10"/>
      <c r="D45" s="10"/>
      <c r="E45" s="10"/>
      <c r="F45" s="10"/>
      <c r="G45" s="10"/>
      <c r="H45" s="10"/>
    </row>
    <row r="46" spans="1:8" x14ac:dyDescent="0.2">
      <c r="A46" s="10"/>
      <c r="B46" s="10"/>
      <c r="C46" s="10"/>
      <c r="D46" s="10"/>
      <c r="E46" s="10"/>
      <c r="F46" s="10"/>
      <c r="G46" s="10"/>
      <c r="H46" s="10"/>
    </row>
    <row r="47" spans="1:8" x14ac:dyDescent="0.2">
      <c r="A47" s="10"/>
      <c r="B47" s="10"/>
      <c r="C47" s="10"/>
      <c r="D47" s="10"/>
      <c r="E47" s="10"/>
      <c r="F47" s="10"/>
      <c r="G47" s="10"/>
      <c r="H47" s="10"/>
    </row>
    <row r="48" spans="1:8" x14ac:dyDescent="0.2">
      <c r="A48" s="10"/>
      <c r="B48" s="10"/>
      <c r="C48" s="10"/>
      <c r="D48" s="10"/>
      <c r="E48" s="10"/>
      <c r="F48" s="10"/>
      <c r="G48" s="10"/>
      <c r="H48" s="10"/>
    </row>
    <row r="49" spans="1:8" x14ac:dyDescent="0.2">
      <c r="A49" s="10"/>
      <c r="B49" s="10"/>
      <c r="C49" s="10"/>
      <c r="D49" s="10"/>
      <c r="E49" s="10"/>
      <c r="F49" s="10"/>
      <c r="G49" s="10"/>
      <c r="H49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0"/>
  <sheetViews>
    <sheetView workbookViewId="0">
      <selection activeCell="F12" sqref="F12"/>
    </sheetView>
  </sheetViews>
  <sheetFormatPr defaultRowHeight="12.75" x14ac:dyDescent="0.2"/>
  <cols>
    <col min="1" max="1" width="17.7109375" bestFit="1" customWidth="1"/>
    <col min="2" max="2" width="30.42578125" bestFit="1" customWidth="1"/>
    <col min="3" max="3" width="19.28515625" bestFit="1" customWidth="1"/>
    <col min="4" max="4" width="14.7109375" bestFit="1" customWidth="1"/>
    <col min="6" max="6" width="33" bestFit="1" customWidth="1"/>
  </cols>
  <sheetData>
    <row r="1" spans="1:6" x14ac:dyDescent="0.2">
      <c r="A1" s="8" t="s">
        <v>4</v>
      </c>
      <c r="B1" s="8" t="s">
        <v>5</v>
      </c>
      <c r="C1" s="5" t="s">
        <v>0</v>
      </c>
      <c r="D1" s="5" t="s">
        <v>1</v>
      </c>
      <c r="E1" s="13" t="s">
        <v>684</v>
      </c>
      <c r="F1" s="13" t="s">
        <v>683</v>
      </c>
    </row>
    <row r="2" spans="1:6" x14ac:dyDescent="0.2">
      <c r="A2" s="3">
        <v>1000469199</v>
      </c>
      <c r="B2" s="6">
        <v>5</v>
      </c>
      <c r="C2" s="3" t="s">
        <v>595</v>
      </c>
      <c r="D2" s="7">
        <v>44155</v>
      </c>
      <c r="E2">
        <f>VLOOKUP(A2,'Дано - остатки'!A:B,2,FALSE)</f>
        <v>4</v>
      </c>
      <c r="F2">
        <f>SUMIF(A:A,A2,B:B)</f>
        <v>20</v>
      </c>
    </row>
    <row r="3" spans="1:6" x14ac:dyDescent="0.2">
      <c r="A3" s="3">
        <v>1000468899</v>
      </c>
      <c r="B3" s="6">
        <v>12</v>
      </c>
      <c r="C3" s="3" t="s">
        <v>468</v>
      </c>
      <c r="D3" s="7">
        <v>44154</v>
      </c>
      <c r="E3">
        <f>VLOOKUP(A3,'Дано - остатки'!A:B,2,FALSE)</f>
        <v>2</v>
      </c>
      <c r="F3">
        <f t="shared" ref="F3:F66" si="0">SUMIF(A:A,A3,B:B)</f>
        <v>569</v>
      </c>
    </row>
    <row r="4" spans="1:6" x14ac:dyDescent="0.2">
      <c r="A4" s="3">
        <v>1000468481</v>
      </c>
      <c r="B4" s="6">
        <v>35</v>
      </c>
      <c r="C4" s="3" t="s">
        <v>336</v>
      </c>
      <c r="D4" s="7">
        <v>44153</v>
      </c>
      <c r="E4">
        <f>VLOOKUP(A4,'Дано - остатки'!A:B,2,FALSE)</f>
        <v>2</v>
      </c>
      <c r="F4">
        <f t="shared" si="0"/>
        <v>178</v>
      </c>
    </row>
    <row r="5" spans="1:6" x14ac:dyDescent="0.2">
      <c r="A5" s="3">
        <v>1000469190</v>
      </c>
      <c r="B5" s="6">
        <v>16</v>
      </c>
      <c r="C5" s="3" t="s">
        <v>557</v>
      </c>
      <c r="D5" s="7">
        <v>44152</v>
      </c>
      <c r="E5">
        <f>VLOOKUP(A5,'Дано - остатки'!A:B,2,FALSE)</f>
        <v>6</v>
      </c>
      <c r="F5">
        <f t="shared" si="0"/>
        <v>156</v>
      </c>
    </row>
    <row r="6" spans="1:6" x14ac:dyDescent="0.2">
      <c r="A6" s="3">
        <v>1000468386</v>
      </c>
      <c r="B6" s="6">
        <v>14</v>
      </c>
      <c r="C6" s="3" t="s">
        <v>286</v>
      </c>
      <c r="D6" s="7">
        <v>44151</v>
      </c>
      <c r="E6">
        <f>VLOOKUP(A6,'Дано - остатки'!A:B,2,FALSE)</f>
        <v>2</v>
      </c>
      <c r="F6">
        <f t="shared" si="0"/>
        <v>189</v>
      </c>
    </row>
    <row r="7" spans="1:6" x14ac:dyDescent="0.2">
      <c r="A7" s="3">
        <v>1000467975</v>
      </c>
      <c r="B7" s="6">
        <v>15</v>
      </c>
      <c r="C7" s="3" t="s">
        <v>235</v>
      </c>
      <c r="D7" s="7">
        <v>44150</v>
      </c>
      <c r="E7">
        <f>VLOOKUP(A7,'Дано - остатки'!A:B,2,FALSE)</f>
        <v>5</v>
      </c>
      <c r="F7">
        <f t="shared" si="0"/>
        <v>61</v>
      </c>
    </row>
    <row r="8" spans="1:6" x14ac:dyDescent="0.2">
      <c r="A8" s="3">
        <v>1000467976</v>
      </c>
      <c r="B8" s="6">
        <v>12</v>
      </c>
      <c r="C8" s="3" t="s">
        <v>248</v>
      </c>
      <c r="D8" s="7">
        <v>44149</v>
      </c>
      <c r="E8">
        <f>VLOOKUP(A8,'Дано - остатки'!A:B,2,FALSE)</f>
        <v>7</v>
      </c>
      <c r="F8">
        <f t="shared" si="0"/>
        <v>114</v>
      </c>
    </row>
    <row r="9" spans="1:6" x14ac:dyDescent="0.2">
      <c r="A9" s="3">
        <v>1000468681</v>
      </c>
      <c r="B9" s="6">
        <v>264</v>
      </c>
      <c r="C9" s="3" t="s">
        <v>353</v>
      </c>
      <c r="D9" s="7">
        <v>44148</v>
      </c>
      <c r="E9">
        <f>VLOOKUP(A9,'Дано - остатки'!A:B,2,FALSE)</f>
        <v>1311</v>
      </c>
      <c r="F9">
        <f t="shared" si="0"/>
        <v>27816</v>
      </c>
    </row>
    <row r="10" spans="1:6" x14ac:dyDescent="0.2">
      <c r="A10" s="3">
        <v>1000468693</v>
      </c>
      <c r="B10" s="6">
        <v>72</v>
      </c>
      <c r="C10" s="3" t="s">
        <v>425</v>
      </c>
      <c r="D10" s="7">
        <v>44147</v>
      </c>
      <c r="E10">
        <f>VLOOKUP(A10,'Дано - остатки'!A:B,2,FALSE)</f>
        <v>36</v>
      </c>
      <c r="F10">
        <f t="shared" si="0"/>
        <v>2640</v>
      </c>
    </row>
    <row r="11" spans="1:6" x14ac:dyDescent="0.2">
      <c r="A11" s="3">
        <v>1000468681</v>
      </c>
      <c r="B11" s="6">
        <v>24</v>
      </c>
      <c r="C11" s="3" t="s">
        <v>354</v>
      </c>
      <c r="D11" s="7">
        <v>44146</v>
      </c>
      <c r="E11">
        <f>VLOOKUP(A11,'Дано - остатки'!A:B,2,FALSE)</f>
        <v>1311</v>
      </c>
      <c r="F11">
        <f t="shared" si="0"/>
        <v>27816</v>
      </c>
    </row>
    <row r="12" spans="1:6" x14ac:dyDescent="0.2">
      <c r="A12" s="3">
        <v>1000468899</v>
      </c>
      <c r="B12" s="6">
        <v>24</v>
      </c>
      <c r="C12" s="3" t="s">
        <v>469</v>
      </c>
      <c r="D12" s="7">
        <v>44145</v>
      </c>
      <c r="E12">
        <f>VLOOKUP(A12,'Дано - остатки'!A:B,2,FALSE)</f>
        <v>2</v>
      </c>
      <c r="F12">
        <f t="shared" si="0"/>
        <v>569</v>
      </c>
    </row>
    <row r="13" spans="1:6" x14ac:dyDescent="0.2">
      <c r="A13" s="3">
        <v>1000469202</v>
      </c>
      <c r="B13" s="6">
        <v>84</v>
      </c>
      <c r="C13" s="3" t="s">
        <v>602</v>
      </c>
      <c r="D13" s="7">
        <v>44144</v>
      </c>
      <c r="E13">
        <f>VLOOKUP(A13,'Дано - остатки'!A:B,2,FALSE)</f>
        <v>13</v>
      </c>
      <c r="F13">
        <f t="shared" si="0"/>
        <v>621</v>
      </c>
    </row>
    <row r="14" spans="1:6" x14ac:dyDescent="0.2">
      <c r="A14" s="3">
        <v>1000468481</v>
      </c>
      <c r="B14" s="6">
        <v>48</v>
      </c>
      <c r="C14" s="3" t="s">
        <v>337</v>
      </c>
      <c r="D14" s="7">
        <v>44143</v>
      </c>
      <c r="E14">
        <f>VLOOKUP(A14,'Дано - остатки'!A:B,2,FALSE)</f>
        <v>2</v>
      </c>
      <c r="F14">
        <f t="shared" si="0"/>
        <v>178</v>
      </c>
    </row>
    <row r="15" spans="1:6" x14ac:dyDescent="0.2">
      <c r="A15" s="3">
        <v>1000467963</v>
      </c>
      <c r="B15" s="6">
        <v>48</v>
      </c>
      <c r="C15" s="3" t="s">
        <v>196</v>
      </c>
      <c r="D15" s="7">
        <v>44142</v>
      </c>
      <c r="E15">
        <f>VLOOKUP(A15,'Дано - остатки'!A:B,2,FALSE)</f>
        <v>15</v>
      </c>
      <c r="F15">
        <f t="shared" si="0"/>
        <v>1224</v>
      </c>
    </row>
    <row r="16" spans="1:6" x14ac:dyDescent="0.2">
      <c r="A16" s="3">
        <v>1000468386</v>
      </c>
      <c r="B16" s="6">
        <v>11</v>
      </c>
      <c r="C16" s="3" t="s">
        <v>287</v>
      </c>
      <c r="D16" s="7">
        <v>44141</v>
      </c>
      <c r="E16">
        <f>VLOOKUP(A16,'Дано - остатки'!A:B,2,FALSE)</f>
        <v>2</v>
      </c>
      <c r="F16">
        <f t="shared" si="0"/>
        <v>189</v>
      </c>
    </row>
    <row r="17" spans="1:6" x14ac:dyDescent="0.2">
      <c r="A17" s="3">
        <v>1000468899</v>
      </c>
      <c r="B17" s="6">
        <v>6</v>
      </c>
      <c r="C17" s="3" t="s">
        <v>470</v>
      </c>
      <c r="D17" s="7">
        <v>44140</v>
      </c>
      <c r="E17">
        <f>VLOOKUP(A17,'Дано - остатки'!A:B,2,FALSE)</f>
        <v>2</v>
      </c>
      <c r="F17">
        <f t="shared" si="0"/>
        <v>569</v>
      </c>
    </row>
    <row r="18" spans="1:6" x14ac:dyDescent="0.2">
      <c r="A18" s="3">
        <v>1000469190</v>
      </c>
      <c r="B18" s="6">
        <v>4</v>
      </c>
      <c r="C18" s="3" t="s">
        <v>558</v>
      </c>
      <c r="D18" s="7">
        <v>44139</v>
      </c>
      <c r="E18">
        <f>VLOOKUP(A18,'Дано - остатки'!A:B,2,FALSE)</f>
        <v>6</v>
      </c>
      <c r="F18">
        <f t="shared" si="0"/>
        <v>156</v>
      </c>
    </row>
    <row r="19" spans="1:6" x14ac:dyDescent="0.2">
      <c r="A19" s="3">
        <v>1000467976</v>
      </c>
      <c r="B19" s="6">
        <v>18</v>
      </c>
      <c r="C19" s="3" t="s">
        <v>249</v>
      </c>
      <c r="D19" s="7">
        <v>44138</v>
      </c>
      <c r="E19">
        <f>VLOOKUP(A19,'Дано - остатки'!A:B,2,FALSE)</f>
        <v>7</v>
      </c>
      <c r="F19">
        <f t="shared" si="0"/>
        <v>114</v>
      </c>
    </row>
    <row r="20" spans="1:6" x14ac:dyDescent="0.2">
      <c r="A20" s="3">
        <v>1000467963</v>
      </c>
      <c r="B20" s="6">
        <v>24</v>
      </c>
      <c r="C20" s="3" t="s">
        <v>197</v>
      </c>
      <c r="D20" s="7">
        <v>44137</v>
      </c>
      <c r="E20">
        <f>VLOOKUP(A20,'Дано - остатки'!A:B,2,FALSE)</f>
        <v>15</v>
      </c>
      <c r="F20">
        <f t="shared" si="0"/>
        <v>1224</v>
      </c>
    </row>
    <row r="21" spans="1:6" x14ac:dyDescent="0.2">
      <c r="A21" s="3">
        <v>1000469190</v>
      </c>
      <c r="B21" s="6">
        <v>1</v>
      </c>
      <c r="C21" s="3" t="s">
        <v>559</v>
      </c>
      <c r="D21" s="7">
        <v>44136</v>
      </c>
      <c r="E21">
        <f>VLOOKUP(A21,'Дано - остатки'!A:B,2,FALSE)</f>
        <v>6</v>
      </c>
      <c r="F21">
        <f t="shared" si="0"/>
        <v>156</v>
      </c>
    </row>
    <row r="22" spans="1:6" x14ac:dyDescent="0.2">
      <c r="A22" s="3">
        <v>1000468899</v>
      </c>
      <c r="B22" s="6">
        <v>6</v>
      </c>
      <c r="C22" s="3" t="s">
        <v>471</v>
      </c>
      <c r="D22" s="7">
        <v>44135</v>
      </c>
      <c r="E22">
        <f>VLOOKUP(A22,'Дано - остатки'!A:B,2,FALSE)</f>
        <v>2</v>
      </c>
      <c r="F22">
        <f t="shared" si="0"/>
        <v>569</v>
      </c>
    </row>
    <row r="23" spans="1:6" x14ac:dyDescent="0.2">
      <c r="A23" s="3">
        <v>1000468386</v>
      </c>
      <c r="B23" s="6">
        <v>9</v>
      </c>
      <c r="C23" s="3" t="s">
        <v>288</v>
      </c>
      <c r="D23" s="7">
        <v>44134</v>
      </c>
      <c r="E23">
        <f>VLOOKUP(A23,'Дано - остатки'!A:B,2,FALSE)</f>
        <v>2</v>
      </c>
      <c r="F23">
        <f t="shared" si="0"/>
        <v>189</v>
      </c>
    </row>
    <row r="24" spans="1:6" x14ac:dyDescent="0.2">
      <c r="A24" s="3">
        <v>1000467963</v>
      </c>
      <c r="B24" s="6">
        <v>24</v>
      </c>
      <c r="C24" s="3" t="s">
        <v>198</v>
      </c>
      <c r="D24" s="7">
        <v>44133</v>
      </c>
      <c r="E24">
        <f>VLOOKUP(A24,'Дано - остатки'!A:B,2,FALSE)</f>
        <v>15</v>
      </c>
      <c r="F24">
        <f t="shared" si="0"/>
        <v>1224</v>
      </c>
    </row>
    <row r="25" spans="1:6" x14ac:dyDescent="0.2">
      <c r="A25" s="3">
        <v>1000468386</v>
      </c>
      <c r="B25" s="6">
        <v>2</v>
      </c>
      <c r="C25" s="3" t="s">
        <v>289</v>
      </c>
      <c r="D25" s="7">
        <v>44132</v>
      </c>
      <c r="E25">
        <f>VLOOKUP(A25,'Дано - остатки'!A:B,2,FALSE)</f>
        <v>2</v>
      </c>
      <c r="F25">
        <f t="shared" si="0"/>
        <v>189</v>
      </c>
    </row>
    <row r="26" spans="1:6" x14ac:dyDescent="0.2">
      <c r="A26" s="3">
        <v>1000467976</v>
      </c>
      <c r="B26" s="6">
        <v>6</v>
      </c>
      <c r="C26" s="3" t="s">
        <v>250</v>
      </c>
      <c r="D26" s="7">
        <v>44131</v>
      </c>
      <c r="E26">
        <f>VLOOKUP(A26,'Дано - остатки'!A:B,2,FALSE)</f>
        <v>7</v>
      </c>
      <c r="F26">
        <f t="shared" si="0"/>
        <v>114</v>
      </c>
    </row>
    <row r="27" spans="1:6" x14ac:dyDescent="0.2">
      <c r="A27" s="3">
        <v>1000469202</v>
      </c>
      <c r="B27" s="6">
        <v>12</v>
      </c>
      <c r="C27" s="3" t="s">
        <v>603</v>
      </c>
      <c r="D27" s="7">
        <v>44130</v>
      </c>
      <c r="E27">
        <f>VLOOKUP(A27,'Дано - остатки'!A:B,2,FALSE)</f>
        <v>13</v>
      </c>
      <c r="F27">
        <f t="shared" si="0"/>
        <v>621</v>
      </c>
    </row>
    <row r="28" spans="1:6" x14ac:dyDescent="0.2">
      <c r="A28" s="3">
        <v>1000467791</v>
      </c>
      <c r="B28" s="6">
        <v>34</v>
      </c>
      <c r="C28" s="3" t="s">
        <v>31</v>
      </c>
      <c r="D28" s="7">
        <v>44129</v>
      </c>
      <c r="E28">
        <f>VLOOKUP(A28,'Дано - остатки'!A:B,2,FALSE)</f>
        <v>14</v>
      </c>
      <c r="F28">
        <f t="shared" si="0"/>
        <v>848</v>
      </c>
    </row>
    <row r="29" spans="1:6" x14ac:dyDescent="0.2">
      <c r="A29" s="3">
        <v>1000468681</v>
      </c>
      <c r="B29" s="6">
        <v>744</v>
      </c>
      <c r="C29" s="3" t="s">
        <v>355</v>
      </c>
      <c r="D29" s="7">
        <v>44128</v>
      </c>
      <c r="E29">
        <f>VLOOKUP(A29,'Дано - остатки'!A:B,2,FALSE)</f>
        <v>1311</v>
      </c>
      <c r="F29">
        <f t="shared" si="0"/>
        <v>27816</v>
      </c>
    </row>
    <row r="30" spans="1:6" x14ac:dyDescent="0.2">
      <c r="A30" s="3">
        <v>1000468681</v>
      </c>
      <c r="B30" s="6">
        <v>552</v>
      </c>
      <c r="C30" s="3" t="s">
        <v>356</v>
      </c>
      <c r="D30" s="7">
        <v>44127</v>
      </c>
      <c r="E30">
        <f>VLOOKUP(A30,'Дано - остатки'!A:B,2,FALSE)</f>
        <v>1311</v>
      </c>
      <c r="F30">
        <f t="shared" si="0"/>
        <v>27816</v>
      </c>
    </row>
    <row r="31" spans="1:6" x14ac:dyDescent="0.2">
      <c r="A31" s="3">
        <v>1000468693</v>
      </c>
      <c r="B31" s="6">
        <v>24</v>
      </c>
      <c r="C31" s="3" t="s">
        <v>426</v>
      </c>
      <c r="D31" s="7">
        <v>44126</v>
      </c>
      <c r="E31">
        <f>VLOOKUP(A31,'Дано - остатки'!A:B,2,FALSE)</f>
        <v>36</v>
      </c>
      <c r="F31">
        <f t="shared" si="0"/>
        <v>2640</v>
      </c>
    </row>
    <row r="32" spans="1:6" x14ac:dyDescent="0.2">
      <c r="A32" s="3">
        <v>1000467791</v>
      </c>
      <c r="B32" s="6">
        <v>2</v>
      </c>
      <c r="C32" s="3" t="s">
        <v>32</v>
      </c>
      <c r="D32" s="7">
        <v>44125</v>
      </c>
      <c r="E32">
        <f>VLOOKUP(A32,'Дано - остатки'!A:B,2,FALSE)</f>
        <v>14</v>
      </c>
      <c r="F32">
        <f t="shared" si="0"/>
        <v>848</v>
      </c>
    </row>
    <row r="33" spans="1:6" x14ac:dyDescent="0.2">
      <c r="A33" s="3">
        <v>1000467963</v>
      </c>
      <c r="B33" s="6">
        <v>24</v>
      </c>
      <c r="C33" s="3" t="s">
        <v>199</v>
      </c>
      <c r="D33" s="7">
        <v>44124</v>
      </c>
      <c r="E33">
        <f>VLOOKUP(A33,'Дано - остатки'!A:B,2,FALSE)</f>
        <v>15</v>
      </c>
      <c r="F33">
        <f t="shared" si="0"/>
        <v>1224</v>
      </c>
    </row>
    <row r="34" spans="1:6" x14ac:dyDescent="0.2">
      <c r="A34" s="3">
        <v>1000468386</v>
      </c>
      <c r="B34" s="6">
        <v>9</v>
      </c>
      <c r="C34" s="3" t="s">
        <v>290</v>
      </c>
      <c r="D34" s="7">
        <v>44123</v>
      </c>
      <c r="E34">
        <f>VLOOKUP(A34,'Дано - остатки'!A:B,2,FALSE)</f>
        <v>2</v>
      </c>
      <c r="F34">
        <f t="shared" si="0"/>
        <v>189</v>
      </c>
    </row>
    <row r="35" spans="1:6" x14ac:dyDescent="0.2">
      <c r="A35" s="3">
        <v>1000468485</v>
      </c>
      <c r="B35" s="6">
        <v>24</v>
      </c>
      <c r="C35" s="3" t="s">
        <v>348</v>
      </c>
      <c r="D35" s="7">
        <v>44122</v>
      </c>
      <c r="E35">
        <f>VLOOKUP(A35,'Дано - остатки'!A:B,2,FALSE)</f>
        <v>1</v>
      </c>
      <c r="F35">
        <f t="shared" si="0"/>
        <v>44</v>
      </c>
    </row>
    <row r="36" spans="1:6" x14ac:dyDescent="0.2">
      <c r="A36" s="3">
        <v>1000468386</v>
      </c>
      <c r="B36" s="6">
        <v>1</v>
      </c>
      <c r="C36" s="3" t="s">
        <v>291</v>
      </c>
      <c r="D36" s="7">
        <v>44121</v>
      </c>
      <c r="E36">
        <f>VLOOKUP(A36,'Дано - остатки'!A:B,2,FALSE)</f>
        <v>2</v>
      </c>
      <c r="F36">
        <f t="shared" si="0"/>
        <v>189</v>
      </c>
    </row>
    <row r="37" spans="1:6" x14ac:dyDescent="0.2">
      <c r="A37" s="3">
        <v>1000468386</v>
      </c>
      <c r="B37" s="6">
        <v>1</v>
      </c>
      <c r="C37" s="3" t="s">
        <v>292</v>
      </c>
      <c r="D37" s="7">
        <v>44120</v>
      </c>
      <c r="E37">
        <f>VLOOKUP(A37,'Дано - остатки'!A:B,2,FALSE)</f>
        <v>2</v>
      </c>
      <c r="F37">
        <f t="shared" si="0"/>
        <v>189</v>
      </c>
    </row>
    <row r="38" spans="1:6" x14ac:dyDescent="0.2">
      <c r="A38" s="3">
        <v>1000468899</v>
      </c>
      <c r="B38" s="6">
        <v>12</v>
      </c>
      <c r="C38" s="3" t="s">
        <v>472</v>
      </c>
      <c r="D38" s="7">
        <v>44119</v>
      </c>
      <c r="E38">
        <f>VLOOKUP(A38,'Дано - остатки'!A:B,2,FALSE)</f>
        <v>2</v>
      </c>
      <c r="F38">
        <f t="shared" si="0"/>
        <v>569</v>
      </c>
    </row>
    <row r="39" spans="1:6" x14ac:dyDescent="0.2">
      <c r="A39" s="3">
        <v>1000469202</v>
      </c>
      <c r="B39" s="6">
        <v>12</v>
      </c>
      <c r="C39" s="3" t="s">
        <v>604</v>
      </c>
      <c r="D39" s="7">
        <v>44118</v>
      </c>
      <c r="E39">
        <f>VLOOKUP(A39,'Дано - остатки'!A:B,2,FALSE)</f>
        <v>13</v>
      </c>
      <c r="F39">
        <f t="shared" si="0"/>
        <v>621</v>
      </c>
    </row>
    <row r="40" spans="1:6" x14ac:dyDescent="0.2">
      <c r="A40" s="3">
        <v>1000467791</v>
      </c>
      <c r="B40" s="6">
        <v>7</v>
      </c>
      <c r="C40" s="3" t="s">
        <v>33</v>
      </c>
      <c r="D40" s="7">
        <v>44117</v>
      </c>
      <c r="E40">
        <f>VLOOKUP(A40,'Дано - остатки'!A:B,2,FALSE)</f>
        <v>14</v>
      </c>
      <c r="F40">
        <f t="shared" si="0"/>
        <v>848</v>
      </c>
    </row>
    <row r="41" spans="1:6" x14ac:dyDescent="0.2">
      <c r="A41" s="3">
        <v>1000468485</v>
      </c>
      <c r="B41" s="6">
        <v>3</v>
      </c>
      <c r="C41" s="3" t="s">
        <v>349</v>
      </c>
      <c r="D41" s="7">
        <v>44116</v>
      </c>
      <c r="E41">
        <f>VLOOKUP(A41,'Дано - остатки'!A:B,2,FALSE)</f>
        <v>1</v>
      </c>
      <c r="F41">
        <f t="shared" si="0"/>
        <v>44</v>
      </c>
    </row>
    <row r="42" spans="1:6" x14ac:dyDescent="0.2">
      <c r="A42" s="3">
        <v>1000468481</v>
      </c>
      <c r="B42" s="6">
        <v>24</v>
      </c>
      <c r="C42" s="3" t="s">
        <v>338</v>
      </c>
      <c r="D42" s="7">
        <v>44115</v>
      </c>
      <c r="E42">
        <f>VLOOKUP(A42,'Дано - остатки'!A:B,2,FALSE)</f>
        <v>2</v>
      </c>
      <c r="F42">
        <f t="shared" si="0"/>
        <v>178</v>
      </c>
    </row>
    <row r="43" spans="1:6" x14ac:dyDescent="0.2">
      <c r="A43" s="3">
        <v>1000469190</v>
      </c>
      <c r="B43" s="6">
        <v>1</v>
      </c>
      <c r="C43" s="3" t="s">
        <v>560</v>
      </c>
      <c r="D43" s="7">
        <v>44114</v>
      </c>
      <c r="E43">
        <f>VLOOKUP(A43,'Дано - остатки'!A:B,2,FALSE)</f>
        <v>6</v>
      </c>
      <c r="F43">
        <f t="shared" si="0"/>
        <v>156</v>
      </c>
    </row>
    <row r="44" spans="1:6" x14ac:dyDescent="0.2">
      <c r="A44" s="3">
        <v>1000469202</v>
      </c>
      <c r="B44" s="6">
        <v>3</v>
      </c>
      <c r="C44" s="3" t="s">
        <v>605</v>
      </c>
      <c r="D44" s="7">
        <v>44113</v>
      </c>
      <c r="E44">
        <f>VLOOKUP(A44,'Дано - остатки'!A:B,2,FALSE)</f>
        <v>13</v>
      </c>
      <c r="F44">
        <f t="shared" si="0"/>
        <v>621</v>
      </c>
    </row>
    <row r="45" spans="1:6" x14ac:dyDescent="0.2">
      <c r="A45" s="3">
        <v>1000467791</v>
      </c>
      <c r="B45" s="6">
        <v>3</v>
      </c>
      <c r="C45" s="3" t="s">
        <v>34</v>
      </c>
      <c r="D45" s="7">
        <v>44112</v>
      </c>
      <c r="E45">
        <f>VLOOKUP(A45,'Дано - остатки'!A:B,2,FALSE)</f>
        <v>14</v>
      </c>
      <c r="F45">
        <f t="shared" si="0"/>
        <v>848</v>
      </c>
    </row>
    <row r="46" spans="1:6" x14ac:dyDescent="0.2">
      <c r="A46" s="3">
        <v>1000468485</v>
      </c>
      <c r="B46" s="6">
        <v>7</v>
      </c>
      <c r="C46" s="3" t="s">
        <v>350</v>
      </c>
      <c r="D46" s="7">
        <v>44111</v>
      </c>
      <c r="E46">
        <f>VLOOKUP(A46,'Дано - остатки'!A:B,2,FALSE)</f>
        <v>1</v>
      </c>
      <c r="F46">
        <f t="shared" si="0"/>
        <v>44</v>
      </c>
    </row>
    <row r="47" spans="1:6" x14ac:dyDescent="0.2">
      <c r="A47" s="3">
        <v>1000468481</v>
      </c>
      <c r="B47" s="6">
        <v>6</v>
      </c>
      <c r="C47" s="3" t="s">
        <v>339</v>
      </c>
      <c r="D47" s="7">
        <v>44110</v>
      </c>
      <c r="E47">
        <f>VLOOKUP(A47,'Дано - остатки'!A:B,2,FALSE)</f>
        <v>2</v>
      </c>
      <c r="F47">
        <f t="shared" si="0"/>
        <v>178</v>
      </c>
    </row>
    <row r="48" spans="1:6" x14ac:dyDescent="0.2">
      <c r="A48" s="3">
        <v>1000467946</v>
      </c>
      <c r="B48" s="6">
        <v>24</v>
      </c>
      <c r="C48" s="3" t="s">
        <v>115</v>
      </c>
      <c r="D48" s="7">
        <v>44109</v>
      </c>
      <c r="E48">
        <f>VLOOKUP(A48,'Дано - остатки'!A:B,2,FALSE)</f>
        <v>160</v>
      </c>
      <c r="F48">
        <f t="shared" si="0"/>
        <v>840</v>
      </c>
    </row>
    <row r="49" spans="1:6" x14ac:dyDescent="0.2">
      <c r="A49" s="3">
        <v>1000467946</v>
      </c>
      <c r="B49" s="6">
        <v>16</v>
      </c>
      <c r="C49" s="3" t="s">
        <v>116</v>
      </c>
      <c r="D49" s="7">
        <v>44108</v>
      </c>
      <c r="E49">
        <f>VLOOKUP(A49,'Дано - остатки'!A:B,2,FALSE)</f>
        <v>160</v>
      </c>
      <c r="F49">
        <f t="shared" si="0"/>
        <v>840</v>
      </c>
    </row>
    <row r="50" spans="1:6" x14ac:dyDescent="0.2">
      <c r="A50" s="3">
        <v>1000468481</v>
      </c>
      <c r="B50" s="6">
        <v>25</v>
      </c>
      <c r="C50" s="3" t="s">
        <v>340</v>
      </c>
      <c r="D50" s="7">
        <v>44107</v>
      </c>
      <c r="E50">
        <f>VLOOKUP(A50,'Дано - остатки'!A:B,2,FALSE)</f>
        <v>2</v>
      </c>
      <c r="F50">
        <f t="shared" si="0"/>
        <v>178</v>
      </c>
    </row>
    <row r="51" spans="1:6" x14ac:dyDescent="0.2">
      <c r="A51" s="3">
        <v>1000469190</v>
      </c>
      <c r="B51" s="6">
        <v>1</v>
      </c>
      <c r="C51" s="3" t="s">
        <v>561</v>
      </c>
      <c r="D51" s="7">
        <v>44106</v>
      </c>
      <c r="E51">
        <f>VLOOKUP(A51,'Дано - остатки'!A:B,2,FALSE)</f>
        <v>6</v>
      </c>
      <c r="F51">
        <f t="shared" si="0"/>
        <v>156</v>
      </c>
    </row>
    <row r="52" spans="1:6" x14ac:dyDescent="0.2">
      <c r="A52" s="3">
        <v>1000467963</v>
      </c>
      <c r="B52" s="6">
        <v>24</v>
      </c>
      <c r="C52" s="3" t="s">
        <v>200</v>
      </c>
      <c r="D52" s="7">
        <v>44105</v>
      </c>
      <c r="E52">
        <f>VLOOKUP(A52,'Дано - остатки'!A:B,2,FALSE)</f>
        <v>15</v>
      </c>
      <c r="F52">
        <f t="shared" si="0"/>
        <v>1224</v>
      </c>
    </row>
    <row r="53" spans="1:6" x14ac:dyDescent="0.2">
      <c r="A53" s="3">
        <v>1000467946</v>
      </c>
      <c r="B53" s="6">
        <v>120</v>
      </c>
      <c r="C53" s="3" t="s">
        <v>117</v>
      </c>
      <c r="D53" s="7">
        <v>44104</v>
      </c>
      <c r="E53">
        <f>VLOOKUP(A53,'Дано - остатки'!A:B,2,FALSE)</f>
        <v>160</v>
      </c>
      <c r="F53">
        <f t="shared" si="0"/>
        <v>840</v>
      </c>
    </row>
    <row r="54" spans="1:6" x14ac:dyDescent="0.2">
      <c r="A54" s="3">
        <v>1000467946</v>
      </c>
      <c r="B54" s="6">
        <v>40</v>
      </c>
      <c r="C54" s="3" t="s">
        <v>118</v>
      </c>
      <c r="D54" s="7">
        <v>44103</v>
      </c>
      <c r="E54">
        <f>VLOOKUP(A54,'Дано - остатки'!A:B,2,FALSE)</f>
        <v>160</v>
      </c>
      <c r="F54">
        <f t="shared" si="0"/>
        <v>840</v>
      </c>
    </row>
    <row r="55" spans="1:6" x14ac:dyDescent="0.2">
      <c r="A55" s="3">
        <v>1000468899</v>
      </c>
      <c r="B55" s="6">
        <v>3</v>
      </c>
      <c r="C55" s="3" t="s">
        <v>473</v>
      </c>
      <c r="D55" s="7">
        <v>44102</v>
      </c>
      <c r="E55">
        <f>VLOOKUP(A55,'Дано - остатки'!A:B,2,FALSE)</f>
        <v>2</v>
      </c>
      <c r="F55">
        <f t="shared" si="0"/>
        <v>569</v>
      </c>
    </row>
    <row r="56" spans="1:6" x14ac:dyDescent="0.2">
      <c r="A56" s="3">
        <v>1000469202</v>
      </c>
      <c r="B56" s="6">
        <v>6</v>
      </c>
      <c r="C56" s="3" t="s">
        <v>606</v>
      </c>
      <c r="D56" s="7">
        <v>44101</v>
      </c>
      <c r="E56">
        <f>VLOOKUP(A56,'Дано - остатки'!A:B,2,FALSE)</f>
        <v>13</v>
      </c>
      <c r="F56">
        <f t="shared" si="0"/>
        <v>621</v>
      </c>
    </row>
    <row r="57" spans="1:6" x14ac:dyDescent="0.2">
      <c r="A57" s="3">
        <v>1000467791</v>
      </c>
      <c r="B57" s="6">
        <v>6</v>
      </c>
      <c r="C57" s="3" t="s">
        <v>35</v>
      </c>
      <c r="D57" s="7">
        <v>44100</v>
      </c>
      <c r="E57">
        <f>VLOOKUP(A57,'Дано - остатки'!A:B,2,FALSE)</f>
        <v>14</v>
      </c>
      <c r="F57">
        <f t="shared" si="0"/>
        <v>848</v>
      </c>
    </row>
    <row r="58" spans="1:6" x14ac:dyDescent="0.2">
      <c r="A58" s="3">
        <v>1000469190</v>
      </c>
      <c r="B58" s="6">
        <v>2</v>
      </c>
      <c r="C58" s="3" t="s">
        <v>562</v>
      </c>
      <c r="D58" s="7">
        <v>44099</v>
      </c>
      <c r="E58">
        <f>VLOOKUP(A58,'Дано - остатки'!A:B,2,FALSE)</f>
        <v>6</v>
      </c>
      <c r="F58">
        <f t="shared" si="0"/>
        <v>156</v>
      </c>
    </row>
    <row r="59" spans="1:6" x14ac:dyDescent="0.2">
      <c r="A59" s="3">
        <v>1000467963</v>
      </c>
      <c r="B59" s="6">
        <v>24</v>
      </c>
      <c r="C59" s="3" t="s">
        <v>201</v>
      </c>
      <c r="D59" s="7">
        <v>44098</v>
      </c>
      <c r="E59">
        <f>VLOOKUP(A59,'Дано - остатки'!A:B,2,FALSE)</f>
        <v>15</v>
      </c>
      <c r="F59">
        <f t="shared" si="0"/>
        <v>1224</v>
      </c>
    </row>
    <row r="60" spans="1:6" x14ac:dyDescent="0.2">
      <c r="A60" s="3">
        <v>1000468681</v>
      </c>
      <c r="B60" s="6">
        <v>480</v>
      </c>
      <c r="C60" s="3" t="s">
        <v>357</v>
      </c>
      <c r="D60" s="7">
        <v>44097</v>
      </c>
      <c r="E60">
        <f>VLOOKUP(A60,'Дано - остатки'!A:B,2,FALSE)</f>
        <v>1311</v>
      </c>
      <c r="F60">
        <f t="shared" si="0"/>
        <v>27816</v>
      </c>
    </row>
    <row r="61" spans="1:6" x14ac:dyDescent="0.2">
      <c r="A61" s="3">
        <v>1000467791</v>
      </c>
      <c r="B61" s="6">
        <v>7</v>
      </c>
      <c r="C61" s="3" t="s">
        <v>36</v>
      </c>
      <c r="D61" s="7">
        <v>44096</v>
      </c>
      <c r="E61">
        <f>VLOOKUP(A61,'Дано - остатки'!A:B,2,FALSE)</f>
        <v>14</v>
      </c>
      <c r="F61">
        <f t="shared" si="0"/>
        <v>848</v>
      </c>
    </row>
    <row r="62" spans="1:6" x14ac:dyDescent="0.2">
      <c r="A62" s="3">
        <v>1000468681</v>
      </c>
      <c r="B62" s="6">
        <v>1200</v>
      </c>
      <c r="C62" s="3" t="s">
        <v>358</v>
      </c>
      <c r="D62" s="7">
        <v>44095</v>
      </c>
      <c r="E62">
        <f>VLOOKUP(A62,'Дано - остатки'!A:B,2,FALSE)</f>
        <v>1311</v>
      </c>
      <c r="F62">
        <f t="shared" si="0"/>
        <v>27816</v>
      </c>
    </row>
    <row r="63" spans="1:6" x14ac:dyDescent="0.2">
      <c r="A63" s="3">
        <v>1000468681</v>
      </c>
      <c r="B63" s="6">
        <v>480</v>
      </c>
      <c r="C63" s="3" t="s">
        <v>359</v>
      </c>
      <c r="D63" s="7">
        <v>44094</v>
      </c>
      <c r="E63">
        <f>VLOOKUP(A63,'Дано - остатки'!A:B,2,FALSE)</f>
        <v>1311</v>
      </c>
      <c r="F63">
        <f t="shared" si="0"/>
        <v>27816</v>
      </c>
    </row>
    <row r="64" spans="1:6" x14ac:dyDescent="0.2">
      <c r="A64" s="3">
        <v>1000468681</v>
      </c>
      <c r="B64" s="6">
        <v>552</v>
      </c>
      <c r="C64" s="3" t="s">
        <v>360</v>
      </c>
      <c r="D64" s="7">
        <v>44093</v>
      </c>
      <c r="E64">
        <f>VLOOKUP(A64,'Дано - остатки'!A:B,2,FALSE)</f>
        <v>1311</v>
      </c>
      <c r="F64">
        <f t="shared" si="0"/>
        <v>27816</v>
      </c>
    </row>
    <row r="65" spans="1:6" x14ac:dyDescent="0.2">
      <c r="A65" s="3">
        <v>1000468481</v>
      </c>
      <c r="B65" s="6">
        <v>4</v>
      </c>
      <c r="C65" s="3" t="s">
        <v>341</v>
      </c>
      <c r="D65" s="7">
        <v>44092</v>
      </c>
      <c r="E65">
        <f>VLOOKUP(A65,'Дано - остатки'!A:B,2,FALSE)</f>
        <v>2</v>
      </c>
      <c r="F65">
        <f t="shared" si="0"/>
        <v>178</v>
      </c>
    </row>
    <row r="66" spans="1:6" x14ac:dyDescent="0.2">
      <c r="A66" s="3">
        <v>1000469190</v>
      </c>
      <c r="B66" s="6">
        <v>5</v>
      </c>
      <c r="C66" s="3" t="s">
        <v>563</v>
      </c>
      <c r="D66" s="7">
        <v>44091</v>
      </c>
      <c r="E66">
        <f>VLOOKUP(A66,'Дано - остатки'!A:B,2,FALSE)</f>
        <v>6</v>
      </c>
      <c r="F66">
        <f t="shared" si="0"/>
        <v>156</v>
      </c>
    </row>
    <row r="67" spans="1:6" x14ac:dyDescent="0.2">
      <c r="A67" s="3">
        <v>1000468693</v>
      </c>
      <c r="B67" s="6">
        <v>24</v>
      </c>
      <c r="C67" s="3" t="s">
        <v>427</v>
      </c>
      <c r="D67" s="7">
        <v>44090</v>
      </c>
      <c r="E67">
        <f>VLOOKUP(A67,'Дано - остатки'!A:B,2,FALSE)</f>
        <v>36</v>
      </c>
      <c r="F67">
        <f t="shared" ref="F67:F130" si="1">SUMIF(A:A,A67,B:B)</f>
        <v>2640</v>
      </c>
    </row>
    <row r="68" spans="1:6" x14ac:dyDescent="0.2">
      <c r="A68" s="3">
        <v>1000467963</v>
      </c>
      <c r="B68" s="6">
        <v>24</v>
      </c>
      <c r="C68" s="3" t="s">
        <v>202</v>
      </c>
      <c r="D68" s="7">
        <v>44089</v>
      </c>
      <c r="E68">
        <f>VLOOKUP(A68,'Дано - остатки'!A:B,2,FALSE)</f>
        <v>15</v>
      </c>
      <c r="F68">
        <f t="shared" si="1"/>
        <v>1224</v>
      </c>
    </row>
    <row r="69" spans="1:6" x14ac:dyDescent="0.2">
      <c r="A69" s="3">
        <v>1000468481</v>
      </c>
      <c r="B69" s="6">
        <v>6</v>
      </c>
      <c r="C69" s="3" t="s">
        <v>342</v>
      </c>
      <c r="D69" s="7">
        <v>44088</v>
      </c>
      <c r="E69">
        <f>VLOOKUP(A69,'Дано - остатки'!A:B,2,FALSE)</f>
        <v>2</v>
      </c>
      <c r="F69">
        <f t="shared" si="1"/>
        <v>178</v>
      </c>
    </row>
    <row r="70" spans="1:6" x14ac:dyDescent="0.2">
      <c r="A70" s="3">
        <v>1000467963</v>
      </c>
      <c r="B70" s="6">
        <v>24</v>
      </c>
      <c r="C70" s="3" t="s">
        <v>203</v>
      </c>
      <c r="D70" s="7">
        <v>44087</v>
      </c>
      <c r="E70">
        <f>VLOOKUP(A70,'Дано - остатки'!A:B,2,FALSE)</f>
        <v>15</v>
      </c>
      <c r="F70">
        <f t="shared" si="1"/>
        <v>1224</v>
      </c>
    </row>
    <row r="71" spans="1:6" x14ac:dyDescent="0.2">
      <c r="A71" s="3">
        <v>1000468693</v>
      </c>
      <c r="B71" s="6">
        <v>24</v>
      </c>
      <c r="C71" s="3" t="s">
        <v>428</v>
      </c>
      <c r="D71" s="7">
        <v>44086</v>
      </c>
      <c r="E71">
        <f>VLOOKUP(A71,'Дано - остатки'!A:B,2,FALSE)</f>
        <v>36</v>
      </c>
      <c r="F71">
        <f t="shared" si="1"/>
        <v>2640</v>
      </c>
    </row>
    <row r="72" spans="1:6" x14ac:dyDescent="0.2">
      <c r="A72" s="3">
        <v>1000468899</v>
      </c>
      <c r="B72" s="6">
        <v>2</v>
      </c>
      <c r="C72" s="3" t="s">
        <v>474</v>
      </c>
      <c r="D72" s="7">
        <v>44085</v>
      </c>
      <c r="E72">
        <f>VLOOKUP(A72,'Дано - остатки'!A:B,2,FALSE)</f>
        <v>2</v>
      </c>
      <c r="F72">
        <f t="shared" si="1"/>
        <v>569</v>
      </c>
    </row>
    <row r="73" spans="1:6" x14ac:dyDescent="0.2">
      <c r="A73" s="3">
        <v>1000467791</v>
      </c>
      <c r="B73" s="6">
        <v>2</v>
      </c>
      <c r="C73" s="3" t="s">
        <v>37</v>
      </c>
      <c r="D73" s="7">
        <v>44084</v>
      </c>
      <c r="E73">
        <f>VLOOKUP(A73,'Дано - остатки'!A:B,2,FALSE)</f>
        <v>14</v>
      </c>
      <c r="F73">
        <f t="shared" si="1"/>
        <v>848</v>
      </c>
    </row>
    <row r="74" spans="1:6" x14ac:dyDescent="0.2">
      <c r="A74" s="3">
        <v>1000467791</v>
      </c>
      <c r="B74" s="6">
        <v>1</v>
      </c>
      <c r="C74" s="3" t="s">
        <v>38</v>
      </c>
      <c r="D74" s="7">
        <v>44083</v>
      </c>
      <c r="E74">
        <f>VLOOKUP(A74,'Дано - остатки'!A:B,2,FALSE)</f>
        <v>14</v>
      </c>
      <c r="F74">
        <f t="shared" si="1"/>
        <v>848</v>
      </c>
    </row>
    <row r="75" spans="1:6" x14ac:dyDescent="0.2">
      <c r="A75" s="3">
        <v>1000467963</v>
      </c>
      <c r="B75" s="6">
        <v>24</v>
      </c>
      <c r="C75" s="3" t="s">
        <v>204</v>
      </c>
      <c r="D75" s="7">
        <v>44082</v>
      </c>
      <c r="E75">
        <f>VLOOKUP(A75,'Дано - остатки'!A:B,2,FALSE)</f>
        <v>15</v>
      </c>
      <c r="F75">
        <f t="shared" si="1"/>
        <v>1224</v>
      </c>
    </row>
    <row r="76" spans="1:6" x14ac:dyDescent="0.2">
      <c r="A76" s="3">
        <v>1000469199</v>
      </c>
      <c r="B76" s="6">
        <v>3</v>
      </c>
      <c r="C76" s="3" t="s">
        <v>596</v>
      </c>
      <c r="D76" s="7">
        <v>44081</v>
      </c>
      <c r="E76">
        <f>VLOOKUP(A76,'Дано - остатки'!A:B,2,FALSE)</f>
        <v>4</v>
      </c>
      <c r="F76">
        <f t="shared" si="1"/>
        <v>20</v>
      </c>
    </row>
    <row r="77" spans="1:6" x14ac:dyDescent="0.2">
      <c r="A77" s="3">
        <v>1000468386</v>
      </c>
      <c r="B77" s="6">
        <v>1</v>
      </c>
      <c r="C77" s="3" t="s">
        <v>293</v>
      </c>
      <c r="D77" s="7">
        <v>44080</v>
      </c>
      <c r="E77">
        <f>VLOOKUP(A77,'Дано - остатки'!A:B,2,FALSE)</f>
        <v>2</v>
      </c>
      <c r="F77">
        <f t="shared" si="1"/>
        <v>189</v>
      </c>
    </row>
    <row r="78" spans="1:6" x14ac:dyDescent="0.2">
      <c r="A78" s="3">
        <v>1000468693</v>
      </c>
      <c r="B78" s="6">
        <v>24</v>
      </c>
      <c r="C78" s="3" t="s">
        <v>429</v>
      </c>
      <c r="D78" s="7">
        <v>44079</v>
      </c>
      <c r="E78">
        <f>VLOOKUP(A78,'Дано - остатки'!A:B,2,FALSE)</f>
        <v>36</v>
      </c>
      <c r="F78">
        <f t="shared" si="1"/>
        <v>2640</v>
      </c>
    </row>
    <row r="79" spans="1:6" x14ac:dyDescent="0.2">
      <c r="A79" s="3">
        <v>1000468386</v>
      </c>
      <c r="B79" s="6">
        <v>1</v>
      </c>
      <c r="C79" s="3" t="s">
        <v>294</v>
      </c>
      <c r="D79" s="7">
        <v>44078</v>
      </c>
      <c r="E79">
        <f>VLOOKUP(A79,'Дано - остатки'!A:B,2,FALSE)</f>
        <v>2</v>
      </c>
      <c r="F79">
        <f t="shared" si="1"/>
        <v>189</v>
      </c>
    </row>
    <row r="80" spans="1:6" x14ac:dyDescent="0.2">
      <c r="A80" s="3">
        <v>1000467946</v>
      </c>
      <c r="B80" s="6">
        <v>40</v>
      </c>
      <c r="C80" s="3" t="s">
        <v>119</v>
      </c>
      <c r="D80" s="7">
        <v>44077</v>
      </c>
      <c r="E80">
        <f>VLOOKUP(A80,'Дано - остатки'!A:B,2,FALSE)</f>
        <v>160</v>
      </c>
      <c r="F80">
        <f t="shared" si="1"/>
        <v>840</v>
      </c>
    </row>
    <row r="81" spans="1:6" x14ac:dyDescent="0.2">
      <c r="A81" s="3">
        <v>1000469190</v>
      </c>
      <c r="B81" s="6">
        <v>2</v>
      </c>
      <c r="C81" s="3" t="s">
        <v>564</v>
      </c>
      <c r="D81" s="7">
        <v>44076</v>
      </c>
      <c r="E81">
        <f>VLOOKUP(A81,'Дано - остатки'!A:B,2,FALSE)</f>
        <v>6</v>
      </c>
      <c r="F81">
        <f t="shared" si="1"/>
        <v>156</v>
      </c>
    </row>
    <row r="82" spans="1:6" x14ac:dyDescent="0.2">
      <c r="A82" s="3">
        <v>1000468481</v>
      </c>
      <c r="B82" s="6">
        <v>4</v>
      </c>
      <c r="C82" s="3" t="s">
        <v>343</v>
      </c>
      <c r="D82" s="7">
        <v>44075</v>
      </c>
      <c r="E82">
        <f>VLOOKUP(A82,'Дано - остатки'!A:B,2,FALSE)</f>
        <v>2</v>
      </c>
      <c r="F82">
        <f t="shared" si="1"/>
        <v>178</v>
      </c>
    </row>
    <row r="83" spans="1:6" x14ac:dyDescent="0.2">
      <c r="A83" s="3">
        <v>1000469199</v>
      </c>
      <c r="B83" s="6">
        <v>1</v>
      </c>
      <c r="C83" s="3" t="s">
        <v>597</v>
      </c>
      <c r="D83" s="7">
        <v>44074</v>
      </c>
      <c r="E83">
        <f>VLOOKUP(A83,'Дано - остатки'!A:B,2,FALSE)</f>
        <v>4</v>
      </c>
      <c r="F83">
        <f t="shared" si="1"/>
        <v>20</v>
      </c>
    </row>
    <row r="84" spans="1:6" x14ac:dyDescent="0.2">
      <c r="A84" s="3">
        <v>1000467963</v>
      </c>
      <c r="B84" s="6">
        <v>24</v>
      </c>
      <c r="C84" s="3" t="s">
        <v>205</v>
      </c>
      <c r="D84" s="7">
        <v>44073</v>
      </c>
      <c r="E84">
        <f>VLOOKUP(A84,'Дано - остатки'!A:B,2,FALSE)</f>
        <v>15</v>
      </c>
      <c r="F84">
        <f t="shared" si="1"/>
        <v>1224</v>
      </c>
    </row>
    <row r="85" spans="1:6" x14ac:dyDescent="0.2">
      <c r="A85" s="3">
        <v>1000469190</v>
      </c>
      <c r="B85" s="6">
        <v>1</v>
      </c>
      <c r="C85" s="3" t="s">
        <v>565</v>
      </c>
      <c r="D85" s="7">
        <v>44072</v>
      </c>
      <c r="E85">
        <f>VLOOKUP(A85,'Дано - остатки'!A:B,2,FALSE)</f>
        <v>6</v>
      </c>
      <c r="F85">
        <f t="shared" si="1"/>
        <v>156</v>
      </c>
    </row>
    <row r="86" spans="1:6" x14ac:dyDescent="0.2">
      <c r="A86" s="3">
        <v>1000467963</v>
      </c>
      <c r="B86" s="6">
        <v>24</v>
      </c>
      <c r="C86" s="3" t="s">
        <v>206</v>
      </c>
      <c r="D86" s="7">
        <v>44071</v>
      </c>
      <c r="E86">
        <f>VLOOKUP(A86,'Дано - остатки'!A:B,2,FALSE)</f>
        <v>15</v>
      </c>
      <c r="F86">
        <f t="shared" si="1"/>
        <v>1224</v>
      </c>
    </row>
    <row r="87" spans="1:6" x14ac:dyDescent="0.2">
      <c r="A87" s="3">
        <v>1000468681</v>
      </c>
      <c r="B87" s="6">
        <v>612</v>
      </c>
      <c r="C87" s="3" t="s">
        <v>361</v>
      </c>
      <c r="D87" s="7">
        <v>44070</v>
      </c>
      <c r="E87">
        <f>VLOOKUP(A87,'Дано - остатки'!A:B,2,FALSE)</f>
        <v>1311</v>
      </c>
      <c r="F87">
        <f t="shared" si="1"/>
        <v>27816</v>
      </c>
    </row>
    <row r="88" spans="1:6" x14ac:dyDescent="0.2">
      <c r="A88" s="3">
        <v>1000468681</v>
      </c>
      <c r="B88" s="6">
        <v>408</v>
      </c>
      <c r="C88" s="3" t="s">
        <v>362</v>
      </c>
      <c r="D88" s="7">
        <v>44069</v>
      </c>
      <c r="E88">
        <f>VLOOKUP(A88,'Дано - остатки'!A:B,2,FALSE)</f>
        <v>1311</v>
      </c>
      <c r="F88">
        <f t="shared" si="1"/>
        <v>27816</v>
      </c>
    </row>
    <row r="89" spans="1:6" x14ac:dyDescent="0.2">
      <c r="A89" s="3">
        <v>1000468681</v>
      </c>
      <c r="B89" s="6">
        <v>276</v>
      </c>
      <c r="C89" s="3" t="s">
        <v>363</v>
      </c>
      <c r="D89" s="7">
        <v>44068</v>
      </c>
      <c r="E89">
        <f>VLOOKUP(A89,'Дано - остатки'!A:B,2,FALSE)</f>
        <v>1311</v>
      </c>
      <c r="F89">
        <f t="shared" si="1"/>
        <v>27816</v>
      </c>
    </row>
    <row r="90" spans="1:6" x14ac:dyDescent="0.2">
      <c r="A90" s="3">
        <v>1000469202</v>
      </c>
      <c r="B90" s="6">
        <v>12</v>
      </c>
      <c r="C90" s="3" t="s">
        <v>607</v>
      </c>
      <c r="D90" s="7">
        <v>44067</v>
      </c>
      <c r="E90">
        <f>VLOOKUP(A90,'Дано - остатки'!A:B,2,FALSE)</f>
        <v>13</v>
      </c>
      <c r="F90">
        <f t="shared" si="1"/>
        <v>621</v>
      </c>
    </row>
    <row r="91" spans="1:6" x14ac:dyDescent="0.2">
      <c r="A91" s="3">
        <v>1000469190</v>
      </c>
      <c r="B91" s="6">
        <v>1</v>
      </c>
      <c r="C91" s="3" t="s">
        <v>566</v>
      </c>
      <c r="D91" s="7">
        <v>44066</v>
      </c>
      <c r="E91">
        <f>VLOOKUP(A91,'Дано - остатки'!A:B,2,FALSE)</f>
        <v>6</v>
      </c>
      <c r="F91">
        <f t="shared" si="1"/>
        <v>156</v>
      </c>
    </row>
    <row r="92" spans="1:6" x14ac:dyDescent="0.2">
      <c r="A92" s="3">
        <v>1000468681</v>
      </c>
      <c r="B92" s="6">
        <v>2592</v>
      </c>
      <c r="C92" s="3" t="s">
        <v>364</v>
      </c>
      <c r="D92" s="7">
        <v>44065</v>
      </c>
      <c r="E92">
        <f>VLOOKUP(A92,'Дано - остатки'!A:B,2,FALSE)</f>
        <v>1311</v>
      </c>
      <c r="F92">
        <f t="shared" si="1"/>
        <v>27816</v>
      </c>
    </row>
    <row r="93" spans="1:6" x14ac:dyDescent="0.2">
      <c r="A93" s="3">
        <v>1000467946</v>
      </c>
      <c r="B93" s="6">
        <v>16</v>
      </c>
      <c r="C93" s="3" t="s">
        <v>120</v>
      </c>
      <c r="D93" s="7">
        <v>44064</v>
      </c>
      <c r="E93">
        <f>VLOOKUP(A93,'Дано - остатки'!A:B,2,FALSE)</f>
        <v>160</v>
      </c>
      <c r="F93">
        <f t="shared" si="1"/>
        <v>840</v>
      </c>
    </row>
    <row r="94" spans="1:6" x14ac:dyDescent="0.2">
      <c r="A94" s="3">
        <v>1000467946</v>
      </c>
      <c r="B94" s="6">
        <v>4</v>
      </c>
      <c r="C94" s="3" t="s">
        <v>121</v>
      </c>
      <c r="D94" s="7">
        <v>44063</v>
      </c>
      <c r="E94">
        <f>VLOOKUP(A94,'Дано - остатки'!A:B,2,FALSE)</f>
        <v>160</v>
      </c>
      <c r="F94">
        <f t="shared" si="1"/>
        <v>840</v>
      </c>
    </row>
    <row r="95" spans="1:6" x14ac:dyDescent="0.2">
      <c r="A95" s="3">
        <v>1000469190</v>
      </c>
      <c r="B95" s="6">
        <v>1</v>
      </c>
      <c r="C95" s="3" t="s">
        <v>567</v>
      </c>
      <c r="D95" s="7">
        <v>44062</v>
      </c>
      <c r="E95">
        <f>VLOOKUP(A95,'Дано - остатки'!A:B,2,FALSE)</f>
        <v>6</v>
      </c>
      <c r="F95">
        <f t="shared" si="1"/>
        <v>156</v>
      </c>
    </row>
    <row r="96" spans="1:6" x14ac:dyDescent="0.2">
      <c r="A96" s="3">
        <v>1000468386</v>
      </c>
      <c r="B96" s="6">
        <v>1</v>
      </c>
      <c r="C96" s="3" t="s">
        <v>295</v>
      </c>
      <c r="D96" s="7">
        <v>44061</v>
      </c>
      <c r="E96">
        <f>VLOOKUP(A96,'Дано - остатки'!A:B,2,FALSE)</f>
        <v>2</v>
      </c>
      <c r="F96">
        <f t="shared" si="1"/>
        <v>189</v>
      </c>
    </row>
    <row r="97" spans="1:6" x14ac:dyDescent="0.2">
      <c r="A97" s="3">
        <v>1000468693</v>
      </c>
      <c r="B97" s="6">
        <v>72</v>
      </c>
      <c r="C97" s="3" t="s">
        <v>430</v>
      </c>
      <c r="D97" s="7">
        <v>44060</v>
      </c>
      <c r="E97">
        <f>VLOOKUP(A97,'Дано - остатки'!A:B,2,FALSE)</f>
        <v>36</v>
      </c>
      <c r="F97">
        <f t="shared" si="1"/>
        <v>2640</v>
      </c>
    </row>
    <row r="98" spans="1:6" x14ac:dyDescent="0.2">
      <c r="A98" s="3">
        <v>1000467963</v>
      </c>
      <c r="B98" s="6">
        <v>72</v>
      </c>
      <c r="C98" s="3" t="s">
        <v>207</v>
      </c>
      <c r="D98" s="7">
        <v>44059</v>
      </c>
      <c r="E98">
        <f>VLOOKUP(A98,'Дано - остатки'!A:B,2,FALSE)</f>
        <v>15</v>
      </c>
      <c r="F98">
        <f t="shared" si="1"/>
        <v>1224</v>
      </c>
    </row>
    <row r="99" spans="1:6" x14ac:dyDescent="0.2">
      <c r="A99" s="3">
        <v>1000468899</v>
      </c>
      <c r="B99" s="6">
        <v>12</v>
      </c>
      <c r="C99" s="3" t="s">
        <v>475</v>
      </c>
      <c r="D99" s="7">
        <v>44058</v>
      </c>
      <c r="E99">
        <f>VLOOKUP(A99,'Дано - остатки'!A:B,2,FALSE)</f>
        <v>2</v>
      </c>
      <c r="F99">
        <f t="shared" si="1"/>
        <v>569</v>
      </c>
    </row>
    <row r="100" spans="1:6" x14ac:dyDescent="0.2">
      <c r="A100" s="3">
        <v>1000469190</v>
      </c>
      <c r="B100" s="6">
        <v>5</v>
      </c>
      <c r="C100" s="3" t="s">
        <v>568</v>
      </c>
      <c r="D100" s="7">
        <v>44057</v>
      </c>
      <c r="E100">
        <f>VLOOKUP(A100,'Дано - остатки'!A:B,2,FALSE)</f>
        <v>6</v>
      </c>
      <c r="F100">
        <f t="shared" si="1"/>
        <v>156</v>
      </c>
    </row>
    <row r="101" spans="1:6" x14ac:dyDescent="0.2">
      <c r="A101" s="3">
        <v>1000467963</v>
      </c>
      <c r="B101" s="6">
        <v>24</v>
      </c>
      <c r="C101" s="3" t="s">
        <v>208</v>
      </c>
      <c r="D101" s="7">
        <v>44056</v>
      </c>
      <c r="E101">
        <f>VLOOKUP(A101,'Дано - остатки'!A:B,2,FALSE)</f>
        <v>15</v>
      </c>
      <c r="F101">
        <f t="shared" si="1"/>
        <v>1224</v>
      </c>
    </row>
    <row r="102" spans="1:6" x14ac:dyDescent="0.2">
      <c r="A102" s="3">
        <v>1000468419</v>
      </c>
      <c r="B102" s="6">
        <v>6</v>
      </c>
      <c r="C102" s="3" t="s">
        <v>333</v>
      </c>
      <c r="D102" s="7">
        <v>44055</v>
      </c>
      <c r="E102">
        <f>VLOOKUP(A102,'Дано - остатки'!A:B,2,FALSE)</f>
        <v>6</v>
      </c>
      <c r="F102">
        <f t="shared" si="1"/>
        <v>18</v>
      </c>
    </row>
    <row r="103" spans="1:6" x14ac:dyDescent="0.2">
      <c r="A103" s="3">
        <v>1000468681</v>
      </c>
      <c r="B103" s="6">
        <v>384</v>
      </c>
      <c r="C103" s="3" t="s">
        <v>365</v>
      </c>
      <c r="D103" s="7">
        <v>44054</v>
      </c>
      <c r="E103">
        <f>VLOOKUP(A103,'Дано - остатки'!A:B,2,FALSE)</f>
        <v>1311</v>
      </c>
      <c r="F103">
        <f t="shared" si="1"/>
        <v>27816</v>
      </c>
    </row>
    <row r="104" spans="1:6" x14ac:dyDescent="0.2">
      <c r="A104" s="3">
        <v>1000467791</v>
      </c>
      <c r="B104" s="6">
        <v>24</v>
      </c>
      <c r="C104" s="3" t="s">
        <v>39</v>
      </c>
      <c r="D104" s="7">
        <v>44053</v>
      </c>
      <c r="E104">
        <f>VLOOKUP(A104,'Дано - остатки'!A:B,2,FALSE)</f>
        <v>14</v>
      </c>
      <c r="F104">
        <f t="shared" si="1"/>
        <v>848</v>
      </c>
    </row>
    <row r="105" spans="1:6" x14ac:dyDescent="0.2">
      <c r="A105" s="3">
        <v>1000467963</v>
      </c>
      <c r="B105" s="6">
        <v>24</v>
      </c>
      <c r="C105" s="3" t="s">
        <v>209</v>
      </c>
      <c r="D105" s="7">
        <v>44052</v>
      </c>
      <c r="E105">
        <f>VLOOKUP(A105,'Дано - остатки'!A:B,2,FALSE)</f>
        <v>15</v>
      </c>
      <c r="F105">
        <f t="shared" si="1"/>
        <v>1224</v>
      </c>
    </row>
    <row r="106" spans="1:6" x14ac:dyDescent="0.2">
      <c r="A106" s="3">
        <v>1000469190</v>
      </c>
      <c r="B106" s="6">
        <v>3</v>
      </c>
      <c r="C106" s="3" t="s">
        <v>569</v>
      </c>
      <c r="D106" s="7">
        <v>44051</v>
      </c>
      <c r="E106">
        <f>VLOOKUP(A106,'Дано - остатки'!A:B,2,FALSE)</f>
        <v>6</v>
      </c>
      <c r="F106">
        <f t="shared" si="1"/>
        <v>156</v>
      </c>
    </row>
    <row r="107" spans="1:6" x14ac:dyDescent="0.2">
      <c r="A107" s="3">
        <v>1000469190</v>
      </c>
      <c r="B107" s="6">
        <v>1</v>
      </c>
      <c r="C107" s="3" t="s">
        <v>570</v>
      </c>
      <c r="D107" s="7">
        <v>44050</v>
      </c>
      <c r="E107">
        <f>VLOOKUP(A107,'Дано - остатки'!A:B,2,FALSE)</f>
        <v>6</v>
      </c>
      <c r="F107">
        <f t="shared" si="1"/>
        <v>156</v>
      </c>
    </row>
    <row r="108" spans="1:6" x14ac:dyDescent="0.2">
      <c r="A108" s="3">
        <v>1000467963</v>
      </c>
      <c r="B108" s="6">
        <v>24</v>
      </c>
      <c r="C108" s="3" t="s">
        <v>210</v>
      </c>
      <c r="D108" s="7">
        <v>44049</v>
      </c>
      <c r="E108">
        <f>VLOOKUP(A108,'Дано - остатки'!A:B,2,FALSE)</f>
        <v>15</v>
      </c>
      <c r="F108">
        <f t="shared" si="1"/>
        <v>1224</v>
      </c>
    </row>
    <row r="109" spans="1:6" x14ac:dyDescent="0.2">
      <c r="A109" s="3">
        <v>1000469190</v>
      </c>
      <c r="B109" s="6">
        <v>1</v>
      </c>
      <c r="C109" s="3" t="s">
        <v>571</v>
      </c>
      <c r="D109" s="7">
        <v>44048</v>
      </c>
      <c r="E109">
        <f>VLOOKUP(A109,'Дано - остатки'!A:B,2,FALSE)</f>
        <v>6</v>
      </c>
      <c r="F109">
        <f t="shared" si="1"/>
        <v>156</v>
      </c>
    </row>
    <row r="110" spans="1:6" x14ac:dyDescent="0.2">
      <c r="A110" s="3">
        <v>1000469199</v>
      </c>
      <c r="B110" s="6">
        <v>2</v>
      </c>
      <c r="C110" s="3" t="s">
        <v>598</v>
      </c>
      <c r="D110" s="7">
        <v>44047</v>
      </c>
      <c r="E110">
        <f>VLOOKUP(A110,'Дано - остатки'!A:B,2,FALSE)</f>
        <v>4</v>
      </c>
      <c r="F110">
        <f t="shared" si="1"/>
        <v>20</v>
      </c>
    </row>
    <row r="111" spans="1:6" x14ac:dyDescent="0.2">
      <c r="A111" s="3">
        <v>1000467963</v>
      </c>
      <c r="B111" s="6">
        <v>24</v>
      </c>
      <c r="C111" s="3" t="s">
        <v>211</v>
      </c>
      <c r="D111" s="7">
        <v>44046</v>
      </c>
      <c r="E111">
        <f>VLOOKUP(A111,'Дано - остатки'!A:B,2,FALSE)</f>
        <v>15</v>
      </c>
      <c r="F111">
        <f t="shared" si="1"/>
        <v>1224</v>
      </c>
    </row>
    <row r="112" spans="1:6" x14ac:dyDescent="0.2">
      <c r="A112" s="3">
        <v>1000468681</v>
      </c>
      <c r="B112" s="6">
        <v>1008</v>
      </c>
      <c r="C112" s="3" t="s">
        <v>366</v>
      </c>
      <c r="D112" s="7">
        <v>44045</v>
      </c>
      <c r="E112">
        <f>VLOOKUP(A112,'Дано - остатки'!A:B,2,FALSE)</f>
        <v>1311</v>
      </c>
      <c r="F112">
        <f t="shared" si="1"/>
        <v>27816</v>
      </c>
    </row>
    <row r="113" spans="1:6" x14ac:dyDescent="0.2">
      <c r="A113" s="3">
        <v>1000468693</v>
      </c>
      <c r="B113" s="6">
        <v>168</v>
      </c>
      <c r="C113" s="3" t="s">
        <v>431</v>
      </c>
      <c r="D113" s="7">
        <v>44044</v>
      </c>
      <c r="E113">
        <f>VLOOKUP(A113,'Дано - остатки'!A:B,2,FALSE)</f>
        <v>36</v>
      </c>
      <c r="F113">
        <f t="shared" si="1"/>
        <v>2640</v>
      </c>
    </row>
    <row r="114" spans="1:6" x14ac:dyDescent="0.2">
      <c r="A114" s="3">
        <v>1000469190</v>
      </c>
      <c r="B114" s="6">
        <v>1</v>
      </c>
      <c r="C114" s="3" t="s">
        <v>572</v>
      </c>
      <c r="D114" s="7">
        <v>44043</v>
      </c>
      <c r="E114">
        <f>VLOOKUP(A114,'Дано - остатки'!A:B,2,FALSE)</f>
        <v>6</v>
      </c>
      <c r="F114">
        <f t="shared" si="1"/>
        <v>156</v>
      </c>
    </row>
    <row r="115" spans="1:6" x14ac:dyDescent="0.2">
      <c r="A115" s="3">
        <v>1000467946</v>
      </c>
      <c r="B115" s="6">
        <v>20</v>
      </c>
      <c r="C115" s="3" t="s">
        <v>122</v>
      </c>
      <c r="D115" s="7">
        <v>44042</v>
      </c>
      <c r="E115">
        <f>VLOOKUP(A115,'Дано - остатки'!A:B,2,FALSE)</f>
        <v>160</v>
      </c>
      <c r="F115">
        <f t="shared" si="1"/>
        <v>840</v>
      </c>
    </row>
    <row r="116" spans="1:6" x14ac:dyDescent="0.2">
      <c r="A116" s="3">
        <v>1000469199</v>
      </c>
      <c r="B116" s="6">
        <v>1</v>
      </c>
      <c r="C116" s="3" t="s">
        <v>599</v>
      </c>
      <c r="D116" s="7">
        <v>44041</v>
      </c>
      <c r="E116">
        <f>VLOOKUP(A116,'Дано - остатки'!A:B,2,FALSE)</f>
        <v>4</v>
      </c>
      <c r="F116">
        <f t="shared" si="1"/>
        <v>20</v>
      </c>
    </row>
    <row r="117" spans="1:6" x14ac:dyDescent="0.2">
      <c r="A117" s="3">
        <v>1000467963</v>
      </c>
      <c r="B117" s="6">
        <v>24</v>
      </c>
      <c r="C117" s="3" t="s">
        <v>212</v>
      </c>
      <c r="D117" s="7">
        <v>44040</v>
      </c>
      <c r="E117">
        <f>VLOOKUP(A117,'Дано - остатки'!A:B,2,FALSE)</f>
        <v>15</v>
      </c>
      <c r="F117">
        <f t="shared" si="1"/>
        <v>1224</v>
      </c>
    </row>
    <row r="118" spans="1:6" x14ac:dyDescent="0.2">
      <c r="A118" s="3">
        <v>1000469123</v>
      </c>
      <c r="B118" s="6">
        <v>40</v>
      </c>
      <c r="C118" s="3" t="s">
        <v>520</v>
      </c>
      <c r="D118" s="7">
        <v>44039</v>
      </c>
      <c r="E118">
        <f>VLOOKUP(A118,'Дано - остатки'!A:B,2,FALSE)</f>
        <v>38</v>
      </c>
      <c r="F118">
        <f t="shared" si="1"/>
        <v>1480</v>
      </c>
    </row>
    <row r="119" spans="1:6" x14ac:dyDescent="0.2">
      <c r="A119" s="3">
        <v>1000468693</v>
      </c>
      <c r="B119" s="6">
        <v>72</v>
      </c>
      <c r="C119" s="3" t="s">
        <v>432</v>
      </c>
      <c r="D119" s="7">
        <v>44038</v>
      </c>
      <c r="E119">
        <f>VLOOKUP(A119,'Дано - остатки'!A:B,2,FALSE)</f>
        <v>36</v>
      </c>
      <c r="F119">
        <f t="shared" si="1"/>
        <v>2640</v>
      </c>
    </row>
    <row r="120" spans="1:6" x14ac:dyDescent="0.2">
      <c r="A120" s="3">
        <v>1000468899</v>
      </c>
      <c r="B120" s="6">
        <v>12</v>
      </c>
      <c r="C120" s="3" t="s">
        <v>476</v>
      </c>
      <c r="D120" s="7">
        <v>44037</v>
      </c>
      <c r="E120">
        <f>VLOOKUP(A120,'Дано - остатки'!A:B,2,FALSE)</f>
        <v>2</v>
      </c>
      <c r="F120">
        <f t="shared" si="1"/>
        <v>569</v>
      </c>
    </row>
    <row r="121" spans="1:6" x14ac:dyDescent="0.2">
      <c r="A121" s="3">
        <v>1000467946</v>
      </c>
      <c r="B121" s="6">
        <v>20</v>
      </c>
      <c r="C121" s="3" t="s">
        <v>123</v>
      </c>
      <c r="D121" s="7">
        <v>44036</v>
      </c>
      <c r="E121">
        <f>VLOOKUP(A121,'Дано - остатки'!A:B,2,FALSE)</f>
        <v>160</v>
      </c>
      <c r="F121">
        <f t="shared" si="1"/>
        <v>840</v>
      </c>
    </row>
    <row r="122" spans="1:6" x14ac:dyDescent="0.2">
      <c r="A122" s="3">
        <v>1000467963</v>
      </c>
      <c r="B122" s="6">
        <v>24</v>
      </c>
      <c r="C122" s="3" t="s">
        <v>213</v>
      </c>
      <c r="D122" s="7">
        <v>44035</v>
      </c>
      <c r="E122">
        <f>VLOOKUP(A122,'Дано - остатки'!A:B,2,FALSE)</f>
        <v>15</v>
      </c>
      <c r="F122">
        <f t="shared" si="1"/>
        <v>1224</v>
      </c>
    </row>
    <row r="123" spans="1:6" x14ac:dyDescent="0.2">
      <c r="A123" s="3">
        <v>1000467975</v>
      </c>
      <c r="B123" s="6">
        <v>18</v>
      </c>
      <c r="C123" s="3" t="s">
        <v>236</v>
      </c>
      <c r="D123" s="7">
        <v>44034</v>
      </c>
      <c r="E123">
        <f>VLOOKUP(A123,'Дано - остатки'!A:B,2,FALSE)</f>
        <v>5</v>
      </c>
      <c r="F123">
        <f t="shared" si="1"/>
        <v>61</v>
      </c>
    </row>
    <row r="124" spans="1:6" x14ac:dyDescent="0.2">
      <c r="A124" s="3">
        <v>1000468899</v>
      </c>
      <c r="B124" s="6">
        <v>12</v>
      </c>
      <c r="C124" s="3" t="s">
        <v>477</v>
      </c>
      <c r="D124" s="7">
        <v>44033</v>
      </c>
      <c r="E124">
        <f>VLOOKUP(A124,'Дано - остатки'!A:B,2,FALSE)</f>
        <v>2</v>
      </c>
      <c r="F124">
        <f t="shared" si="1"/>
        <v>569</v>
      </c>
    </row>
    <row r="125" spans="1:6" x14ac:dyDescent="0.2">
      <c r="A125" s="3">
        <v>1000467791</v>
      </c>
      <c r="B125" s="6">
        <v>24</v>
      </c>
      <c r="C125" s="3" t="s">
        <v>40</v>
      </c>
      <c r="D125" s="7">
        <v>44032</v>
      </c>
      <c r="E125">
        <f>VLOOKUP(A125,'Дано - остатки'!A:B,2,FALSE)</f>
        <v>14</v>
      </c>
      <c r="F125">
        <f t="shared" si="1"/>
        <v>848</v>
      </c>
    </row>
    <row r="126" spans="1:6" x14ac:dyDescent="0.2">
      <c r="A126" s="3">
        <v>1000468899</v>
      </c>
      <c r="B126" s="6">
        <v>6</v>
      </c>
      <c r="C126" s="3" t="s">
        <v>478</v>
      </c>
      <c r="D126" s="7">
        <v>44031</v>
      </c>
      <c r="E126">
        <f>VLOOKUP(A126,'Дано - остатки'!A:B,2,FALSE)</f>
        <v>2</v>
      </c>
      <c r="F126">
        <f t="shared" si="1"/>
        <v>569</v>
      </c>
    </row>
    <row r="127" spans="1:6" x14ac:dyDescent="0.2">
      <c r="A127" s="3">
        <v>1000467791</v>
      </c>
      <c r="B127" s="6">
        <v>11</v>
      </c>
      <c r="C127" s="3" t="s">
        <v>41</v>
      </c>
      <c r="D127" s="7">
        <v>44030</v>
      </c>
      <c r="E127">
        <f>VLOOKUP(A127,'Дано - остатки'!A:B,2,FALSE)</f>
        <v>14</v>
      </c>
      <c r="F127">
        <f t="shared" si="1"/>
        <v>848</v>
      </c>
    </row>
    <row r="128" spans="1:6" x14ac:dyDescent="0.2">
      <c r="A128" s="3">
        <v>1000468386</v>
      </c>
      <c r="B128" s="6">
        <v>8</v>
      </c>
      <c r="C128" s="3" t="s">
        <v>296</v>
      </c>
      <c r="D128" s="7">
        <v>44029</v>
      </c>
      <c r="E128">
        <f>VLOOKUP(A128,'Дано - остатки'!A:B,2,FALSE)</f>
        <v>2</v>
      </c>
      <c r="F128">
        <f t="shared" si="1"/>
        <v>189</v>
      </c>
    </row>
    <row r="129" spans="1:6" x14ac:dyDescent="0.2">
      <c r="A129" s="3">
        <v>1000468899</v>
      </c>
      <c r="B129" s="6">
        <v>10</v>
      </c>
      <c r="C129" s="3" t="s">
        <v>479</v>
      </c>
      <c r="D129" s="7">
        <v>44028</v>
      </c>
      <c r="E129">
        <f>VLOOKUP(A129,'Дано - остатки'!A:B,2,FALSE)</f>
        <v>2</v>
      </c>
      <c r="F129">
        <f t="shared" si="1"/>
        <v>569</v>
      </c>
    </row>
    <row r="130" spans="1:6" x14ac:dyDescent="0.2">
      <c r="A130" s="3">
        <v>1000468899</v>
      </c>
      <c r="B130" s="6">
        <v>2</v>
      </c>
      <c r="C130" s="3" t="s">
        <v>480</v>
      </c>
      <c r="D130" s="7">
        <v>44027</v>
      </c>
      <c r="E130">
        <f>VLOOKUP(A130,'Дано - остатки'!A:B,2,FALSE)</f>
        <v>2</v>
      </c>
      <c r="F130">
        <f t="shared" si="1"/>
        <v>569</v>
      </c>
    </row>
    <row r="131" spans="1:6" x14ac:dyDescent="0.2">
      <c r="A131" s="3">
        <v>1000469190</v>
      </c>
      <c r="B131" s="6">
        <v>6</v>
      </c>
      <c r="C131" s="3" t="s">
        <v>573</v>
      </c>
      <c r="D131" s="7">
        <v>44026</v>
      </c>
      <c r="E131">
        <f>VLOOKUP(A131,'Дано - остатки'!A:B,2,FALSE)</f>
        <v>6</v>
      </c>
      <c r="F131">
        <f t="shared" ref="F131:F194" si="2">SUMIF(A:A,A131,B:B)</f>
        <v>156</v>
      </c>
    </row>
    <row r="132" spans="1:6" x14ac:dyDescent="0.2">
      <c r="A132" s="3">
        <v>1000467975</v>
      </c>
      <c r="B132" s="6">
        <v>4</v>
      </c>
      <c r="C132" s="3" t="s">
        <v>237</v>
      </c>
      <c r="D132" s="7">
        <v>44025</v>
      </c>
      <c r="E132">
        <f>VLOOKUP(A132,'Дано - остатки'!A:B,2,FALSE)</f>
        <v>5</v>
      </c>
      <c r="F132">
        <f t="shared" si="2"/>
        <v>61</v>
      </c>
    </row>
    <row r="133" spans="1:6" x14ac:dyDescent="0.2">
      <c r="A133" s="3">
        <v>1000468899</v>
      </c>
      <c r="B133" s="6">
        <v>6</v>
      </c>
      <c r="C133" s="3" t="s">
        <v>481</v>
      </c>
      <c r="D133" s="7">
        <v>44024</v>
      </c>
      <c r="E133">
        <f>VLOOKUP(A133,'Дано - остатки'!A:B,2,FALSE)</f>
        <v>2</v>
      </c>
      <c r="F133">
        <f t="shared" si="2"/>
        <v>569</v>
      </c>
    </row>
    <row r="134" spans="1:6" x14ac:dyDescent="0.2">
      <c r="A134" s="3">
        <v>1000468681</v>
      </c>
      <c r="B134" s="6">
        <v>672</v>
      </c>
      <c r="C134" s="3" t="s">
        <v>367</v>
      </c>
      <c r="D134" s="7">
        <v>44023</v>
      </c>
      <c r="E134">
        <f>VLOOKUP(A134,'Дано - остатки'!A:B,2,FALSE)</f>
        <v>1311</v>
      </c>
      <c r="F134">
        <f t="shared" si="2"/>
        <v>27816</v>
      </c>
    </row>
    <row r="135" spans="1:6" x14ac:dyDescent="0.2">
      <c r="A135" s="3">
        <v>1000468693</v>
      </c>
      <c r="B135" s="6">
        <v>144</v>
      </c>
      <c r="C135" s="3" t="s">
        <v>433</v>
      </c>
      <c r="D135" s="7">
        <v>44022</v>
      </c>
      <c r="E135">
        <f>VLOOKUP(A135,'Дано - остатки'!A:B,2,FALSE)</f>
        <v>36</v>
      </c>
      <c r="F135">
        <f t="shared" si="2"/>
        <v>2640</v>
      </c>
    </row>
    <row r="136" spans="1:6" x14ac:dyDescent="0.2">
      <c r="A136" s="3">
        <v>1000467947</v>
      </c>
      <c r="B136" s="6">
        <v>24</v>
      </c>
      <c r="C136" s="3" t="s">
        <v>129</v>
      </c>
      <c r="D136" s="7">
        <v>44021</v>
      </c>
      <c r="E136">
        <f>VLOOKUP(A136,'Дано - остатки'!A:B,2,FALSE)</f>
        <v>56</v>
      </c>
      <c r="F136">
        <f t="shared" si="2"/>
        <v>3042</v>
      </c>
    </row>
    <row r="137" spans="1:6" x14ac:dyDescent="0.2">
      <c r="A137" s="3">
        <v>1000468386</v>
      </c>
      <c r="B137" s="6">
        <v>1</v>
      </c>
      <c r="C137" s="3" t="s">
        <v>297</v>
      </c>
      <c r="D137" s="7">
        <v>44020</v>
      </c>
      <c r="E137">
        <f>VLOOKUP(A137,'Дано - остатки'!A:B,2,FALSE)</f>
        <v>2</v>
      </c>
      <c r="F137">
        <f t="shared" si="2"/>
        <v>189</v>
      </c>
    </row>
    <row r="138" spans="1:6" x14ac:dyDescent="0.2">
      <c r="A138" s="3">
        <v>1000469199</v>
      </c>
      <c r="B138" s="6">
        <v>7</v>
      </c>
      <c r="C138" s="3" t="s">
        <v>600</v>
      </c>
      <c r="D138" s="7">
        <v>44019</v>
      </c>
      <c r="E138">
        <f>VLOOKUP(A138,'Дано - остатки'!A:B,2,FALSE)</f>
        <v>4</v>
      </c>
      <c r="F138">
        <f t="shared" si="2"/>
        <v>20</v>
      </c>
    </row>
    <row r="139" spans="1:6" x14ac:dyDescent="0.2">
      <c r="A139" s="3">
        <v>1000469202</v>
      </c>
      <c r="B139" s="6">
        <v>12</v>
      </c>
      <c r="C139" s="3" t="s">
        <v>608</v>
      </c>
      <c r="D139" s="7">
        <v>44018</v>
      </c>
      <c r="E139">
        <f>VLOOKUP(A139,'Дано - остатки'!A:B,2,FALSE)</f>
        <v>13</v>
      </c>
      <c r="F139">
        <f t="shared" si="2"/>
        <v>621</v>
      </c>
    </row>
    <row r="140" spans="1:6" x14ac:dyDescent="0.2">
      <c r="A140" s="3">
        <v>1000467791</v>
      </c>
      <c r="B140" s="6">
        <v>102</v>
      </c>
      <c r="C140" s="3" t="s">
        <v>42</v>
      </c>
      <c r="D140" s="7">
        <v>44017</v>
      </c>
      <c r="E140">
        <f>VLOOKUP(A140,'Дано - остатки'!A:B,2,FALSE)</f>
        <v>14</v>
      </c>
      <c r="F140">
        <f t="shared" si="2"/>
        <v>848</v>
      </c>
    </row>
    <row r="141" spans="1:6" x14ac:dyDescent="0.2">
      <c r="A141" s="3">
        <v>1000467791</v>
      </c>
      <c r="B141" s="6">
        <v>14</v>
      </c>
      <c r="C141" s="3" t="s">
        <v>43</v>
      </c>
      <c r="D141" s="7">
        <v>44016</v>
      </c>
      <c r="E141">
        <f>VLOOKUP(A141,'Дано - остатки'!A:B,2,FALSE)</f>
        <v>14</v>
      </c>
      <c r="F141">
        <f t="shared" si="2"/>
        <v>848</v>
      </c>
    </row>
    <row r="142" spans="1:6" x14ac:dyDescent="0.2">
      <c r="A142" s="3">
        <v>1000468899</v>
      </c>
      <c r="B142" s="6">
        <v>6</v>
      </c>
      <c r="C142" s="3" t="s">
        <v>482</v>
      </c>
      <c r="D142" s="7">
        <v>44015</v>
      </c>
      <c r="E142">
        <f>VLOOKUP(A142,'Дано - остатки'!A:B,2,FALSE)</f>
        <v>2</v>
      </c>
      <c r="F142">
        <f t="shared" si="2"/>
        <v>569</v>
      </c>
    </row>
    <row r="143" spans="1:6" x14ac:dyDescent="0.2">
      <c r="A143" s="3">
        <v>1000467947</v>
      </c>
      <c r="B143" s="6">
        <v>54</v>
      </c>
      <c r="C143" s="3" t="s">
        <v>130</v>
      </c>
      <c r="D143" s="7">
        <v>44014</v>
      </c>
      <c r="E143">
        <f>VLOOKUP(A143,'Дано - остатки'!A:B,2,FALSE)</f>
        <v>56</v>
      </c>
      <c r="F143">
        <f t="shared" si="2"/>
        <v>3042</v>
      </c>
    </row>
    <row r="144" spans="1:6" x14ac:dyDescent="0.2">
      <c r="A144" s="3">
        <v>1000468386</v>
      </c>
      <c r="B144" s="6">
        <v>3</v>
      </c>
      <c r="C144" s="3" t="s">
        <v>298</v>
      </c>
      <c r="D144" s="7">
        <v>44013</v>
      </c>
      <c r="E144">
        <f>VLOOKUP(A144,'Дано - остатки'!A:B,2,FALSE)</f>
        <v>2</v>
      </c>
      <c r="F144">
        <f t="shared" si="2"/>
        <v>189</v>
      </c>
    </row>
    <row r="145" spans="1:6" x14ac:dyDescent="0.2">
      <c r="A145" s="3">
        <v>1000468386</v>
      </c>
      <c r="B145" s="6">
        <v>2</v>
      </c>
      <c r="C145" s="3" t="s">
        <v>299</v>
      </c>
      <c r="D145" s="7">
        <v>44012</v>
      </c>
      <c r="E145">
        <f>VLOOKUP(A145,'Дано - остатки'!A:B,2,FALSE)</f>
        <v>2</v>
      </c>
      <c r="F145">
        <f t="shared" si="2"/>
        <v>189</v>
      </c>
    </row>
    <row r="146" spans="1:6" x14ac:dyDescent="0.2">
      <c r="A146" s="3">
        <v>1000468386</v>
      </c>
      <c r="B146" s="6">
        <v>3</v>
      </c>
      <c r="C146" s="3" t="s">
        <v>300</v>
      </c>
      <c r="D146" s="7">
        <v>44011</v>
      </c>
      <c r="E146">
        <f>VLOOKUP(A146,'Дано - остатки'!A:B,2,FALSE)</f>
        <v>2</v>
      </c>
      <c r="F146">
        <f t="shared" si="2"/>
        <v>189</v>
      </c>
    </row>
    <row r="147" spans="1:6" x14ac:dyDescent="0.2">
      <c r="A147" s="3">
        <v>1000467791</v>
      </c>
      <c r="B147" s="6">
        <v>72</v>
      </c>
      <c r="C147" s="3" t="s">
        <v>44</v>
      </c>
      <c r="D147" s="7">
        <v>44010</v>
      </c>
      <c r="E147">
        <f>VLOOKUP(A147,'Дано - остатки'!A:B,2,FALSE)</f>
        <v>14</v>
      </c>
      <c r="F147">
        <f t="shared" si="2"/>
        <v>848</v>
      </c>
    </row>
    <row r="148" spans="1:6" x14ac:dyDescent="0.2">
      <c r="A148" s="3">
        <v>1000468681</v>
      </c>
      <c r="B148" s="6">
        <v>720</v>
      </c>
      <c r="C148" s="3" t="s">
        <v>368</v>
      </c>
      <c r="D148" s="7">
        <v>44009</v>
      </c>
      <c r="E148">
        <f>VLOOKUP(A148,'Дано - остатки'!A:B,2,FALSE)</f>
        <v>1311</v>
      </c>
      <c r="F148">
        <f t="shared" si="2"/>
        <v>27816</v>
      </c>
    </row>
    <row r="149" spans="1:6" x14ac:dyDescent="0.2">
      <c r="A149" s="3">
        <v>1000468386</v>
      </c>
      <c r="B149" s="6">
        <v>6</v>
      </c>
      <c r="C149" s="3" t="s">
        <v>301</v>
      </c>
      <c r="D149" s="7">
        <v>44008</v>
      </c>
      <c r="E149">
        <f>VLOOKUP(A149,'Дано - остатки'!A:B,2,FALSE)</f>
        <v>2</v>
      </c>
      <c r="F149">
        <f t="shared" si="2"/>
        <v>189</v>
      </c>
    </row>
    <row r="150" spans="1:6" x14ac:dyDescent="0.2">
      <c r="A150" s="3">
        <v>1000467947</v>
      </c>
      <c r="B150" s="6">
        <v>60</v>
      </c>
      <c r="C150" s="3" t="s">
        <v>131</v>
      </c>
      <c r="D150" s="7">
        <v>44007</v>
      </c>
      <c r="E150">
        <f>VLOOKUP(A150,'Дано - остатки'!A:B,2,FALSE)</f>
        <v>56</v>
      </c>
      <c r="F150">
        <f t="shared" si="2"/>
        <v>3042</v>
      </c>
    </row>
    <row r="151" spans="1:6" x14ac:dyDescent="0.2">
      <c r="A151" s="3">
        <v>1000467946</v>
      </c>
      <c r="B151" s="6">
        <v>40</v>
      </c>
      <c r="C151" s="3" t="s">
        <v>124</v>
      </c>
      <c r="D151" s="7">
        <v>44006</v>
      </c>
      <c r="E151">
        <f>VLOOKUP(A151,'Дано - остатки'!A:B,2,FALSE)</f>
        <v>160</v>
      </c>
      <c r="F151">
        <f t="shared" si="2"/>
        <v>840</v>
      </c>
    </row>
    <row r="152" spans="1:6" x14ac:dyDescent="0.2">
      <c r="A152" s="3">
        <v>1000467963</v>
      </c>
      <c r="B152" s="6">
        <v>48</v>
      </c>
      <c r="C152" s="3" t="s">
        <v>214</v>
      </c>
      <c r="D152" s="7">
        <v>44005</v>
      </c>
      <c r="E152">
        <f>VLOOKUP(A152,'Дано - остатки'!A:B,2,FALSE)</f>
        <v>15</v>
      </c>
      <c r="F152">
        <f t="shared" si="2"/>
        <v>1224</v>
      </c>
    </row>
    <row r="153" spans="1:6" x14ac:dyDescent="0.2">
      <c r="A153" s="3">
        <v>1000469190</v>
      </c>
      <c r="B153" s="6">
        <v>14</v>
      </c>
      <c r="C153" s="3" t="s">
        <v>574</v>
      </c>
      <c r="D153" s="7">
        <v>44004</v>
      </c>
      <c r="E153">
        <f>VLOOKUP(A153,'Дано - остатки'!A:B,2,FALSE)</f>
        <v>6</v>
      </c>
      <c r="F153">
        <f t="shared" si="2"/>
        <v>156</v>
      </c>
    </row>
    <row r="154" spans="1:6" x14ac:dyDescent="0.2">
      <c r="A154" s="3">
        <v>1000469202</v>
      </c>
      <c r="B154" s="6">
        <v>10</v>
      </c>
      <c r="C154" s="3" t="s">
        <v>609</v>
      </c>
      <c r="D154" s="7">
        <v>44003</v>
      </c>
      <c r="E154">
        <f>VLOOKUP(A154,'Дано - остатки'!A:B,2,FALSE)</f>
        <v>13</v>
      </c>
      <c r="F154">
        <f t="shared" si="2"/>
        <v>621</v>
      </c>
    </row>
    <row r="155" spans="1:6" x14ac:dyDescent="0.2">
      <c r="A155" s="3">
        <v>1000469202</v>
      </c>
      <c r="B155" s="6">
        <v>12</v>
      </c>
      <c r="C155" s="3" t="s">
        <v>610</v>
      </c>
      <c r="D155" s="7">
        <v>44002</v>
      </c>
      <c r="E155">
        <f>VLOOKUP(A155,'Дано - остатки'!A:B,2,FALSE)</f>
        <v>13</v>
      </c>
      <c r="F155">
        <f t="shared" si="2"/>
        <v>621</v>
      </c>
    </row>
    <row r="156" spans="1:6" x14ac:dyDescent="0.2">
      <c r="A156" s="3">
        <v>1000469202</v>
      </c>
      <c r="B156" s="6">
        <v>2</v>
      </c>
      <c r="C156" s="3" t="s">
        <v>611</v>
      </c>
      <c r="D156" s="7">
        <v>44001</v>
      </c>
      <c r="E156">
        <f>VLOOKUP(A156,'Дано - остатки'!A:B,2,FALSE)</f>
        <v>13</v>
      </c>
      <c r="F156">
        <f t="shared" si="2"/>
        <v>621</v>
      </c>
    </row>
    <row r="157" spans="1:6" x14ac:dyDescent="0.2">
      <c r="A157" s="3">
        <v>1000467791</v>
      </c>
      <c r="B157" s="6">
        <v>84</v>
      </c>
      <c r="C157" s="3" t="s">
        <v>45</v>
      </c>
      <c r="D157" s="7">
        <v>44000</v>
      </c>
      <c r="E157">
        <f>VLOOKUP(A157,'Дано - остатки'!A:B,2,FALSE)</f>
        <v>14</v>
      </c>
      <c r="F157">
        <f t="shared" si="2"/>
        <v>848</v>
      </c>
    </row>
    <row r="158" spans="1:6" x14ac:dyDescent="0.2">
      <c r="A158" s="3">
        <v>1000469123</v>
      </c>
      <c r="B158" s="6">
        <v>60</v>
      </c>
      <c r="C158" s="3" t="s">
        <v>521</v>
      </c>
      <c r="D158" s="7">
        <v>43999</v>
      </c>
      <c r="E158">
        <f>VLOOKUP(A158,'Дано - остатки'!A:B,2,FALSE)</f>
        <v>38</v>
      </c>
      <c r="F158">
        <f t="shared" si="2"/>
        <v>1480</v>
      </c>
    </row>
    <row r="159" spans="1:6" x14ac:dyDescent="0.2">
      <c r="A159" s="3">
        <v>1000468681</v>
      </c>
      <c r="B159" s="6">
        <v>1368</v>
      </c>
      <c r="C159" s="3" t="s">
        <v>369</v>
      </c>
      <c r="D159" s="7">
        <v>43998</v>
      </c>
      <c r="E159">
        <f>VLOOKUP(A159,'Дано - остатки'!A:B,2,FALSE)</f>
        <v>1311</v>
      </c>
      <c r="F159">
        <f t="shared" si="2"/>
        <v>27816</v>
      </c>
    </row>
    <row r="160" spans="1:6" x14ac:dyDescent="0.2">
      <c r="A160" s="3">
        <v>1000468693</v>
      </c>
      <c r="B160" s="6">
        <v>48</v>
      </c>
      <c r="C160" s="3" t="s">
        <v>434</v>
      </c>
      <c r="D160" s="7">
        <v>43997</v>
      </c>
      <c r="E160">
        <f>VLOOKUP(A160,'Дано - остатки'!A:B,2,FALSE)</f>
        <v>36</v>
      </c>
      <c r="F160">
        <f t="shared" si="2"/>
        <v>2640</v>
      </c>
    </row>
    <row r="161" spans="1:6" x14ac:dyDescent="0.2">
      <c r="A161" s="3">
        <v>1000467975</v>
      </c>
      <c r="B161" s="6">
        <v>1</v>
      </c>
      <c r="C161" s="3" t="s">
        <v>238</v>
      </c>
      <c r="D161" s="7">
        <v>43996</v>
      </c>
      <c r="E161">
        <f>VLOOKUP(A161,'Дано - остатки'!A:B,2,FALSE)</f>
        <v>5</v>
      </c>
      <c r="F161">
        <f t="shared" si="2"/>
        <v>61</v>
      </c>
    </row>
    <row r="162" spans="1:6" x14ac:dyDescent="0.2">
      <c r="A162" s="3">
        <v>1000467946</v>
      </c>
      <c r="B162" s="6">
        <v>40</v>
      </c>
      <c r="C162" s="3" t="s">
        <v>125</v>
      </c>
      <c r="D162" s="7">
        <v>43995</v>
      </c>
      <c r="E162">
        <f>VLOOKUP(A162,'Дано - остатки'!A:B,2,FALSE)</f>
        <v>160</v>
      </c>
      <c r="F162">
        <f t="shared" si="2"/>
        <v>840</v>
      </c>
    </row>
    <row r="163" spans="1:6" x14ac:dyDescent="0.2">
      <c r="A163" s="3">
        <v>1000469202</v>
      </c>
      <c r="B163" s="6">
        <v>79</v>
      </c>
      <c r="C163" s="3" t="s">
        <v>612</v>
      </c>
      <c r="D163" s="7">
        <v>43994</v>
      </c>
      <c r="E163">
        <f>VLOOKUP(A163,'Дано - остатки'!A:B,2,FALSE)</f>
        <v>13</v>
      </c>
      <c r="F163">
        <f t="shared" si="2"/>
        <v>621</v>
      </c>
    </row>
    <row r="164" spans="1:6" x14ac:dyDescent="0.2">
      <c r="A164" s="3">
        <v>1000469202</v>
      </c>
      <c r="B164" s="6">
        <v>17</v>
      </c>
      <c r="C164" s="3" t="s">
        <v>613</v>
      </c>
      <c r="D164" s="7">
        <v>43993</v>
      </c>
      <c r="E164">
        <f>VLOOKUP(A164,'Дано - остатки'!A:B,2,FALSE)</f>
        <v>13</v>
      </c>
      <c r="F164">
        <f t="shared" si="2"/>
        <v>621</v>
      </c>
    </row>
    <row r="165" spans="1:6" x14ac:dyDescent="0.2">
      <c r="A165" s="3">
        <v>1000467791</v>
      </c>
      <c r="B165" s="6">
        <v>2</v>
      </c>
      <c r="C165" s="3" t="s">
        <v>46</v>
      </c>
      <c r="D165" s="7">
        <v>43992</v>
      </c>
      <c r="E165">
        <f>VLOOKUP(A165,'Дано - остатки'!A:B,2,FALSE)</f>
        <v>14</v>
      </c>
      <c r="F165">
        <f t="shared" si="2"/>
        <v>848</v>
      </c>
    </row>
    <row r="166" spans="1:6" x14ac:dyDescent="0.2">
      <c r="A166" s="3">
        <v>1000468693</v>
      </c>
      <c r="B166" s="6">
        <v>192</v>
      </c>
      <c r="C166" s="3" t="s">
        <v>435</v>
      </c>
      <c r="D166" s="7">
        <v>43991</v>
      </c>
      <c r="E166">
        <f>VLOOKUP(A166,'Дано - остатки'!A:B,2,FALSE)</f>
        <v>36</v>
      </c>
      <c r="F166">
        <f t="shared" si="2"/>
        <v>2640</v>
      </c>
    </row>
    <row r="167" spans="1:6" x14ac:dyDescent="0.2">
      <c r="A167" s="3">
        <v>1000469123</v>
      </c>
      <c r="B167" s="6">
        <v>20</v>
      </c>
      <c r="C167" s="3" t="s">
        <v>522</v>
      </c>
      <c r="D167" s="7">
        <v>43990</v>
      </c>
      <c r="E167">
        <f>VLOOKUP(A167,'Дано - остатки'!A:B,2,FALSE)</f>
        <v>38</v>
      </c>
      <c r="F167">
        <f t="shared" si="2"/>
        <v>1480</v>
      </c>
    </row>
    <row r="168" spans="1:6" x14ac:dyDescent="0.2">
      <c r="A168" s="3">
        <v>1000467976</v>
      </c>
      <c r="B168" s="6">
        <v>6</v>
      </c>
      <c r="C168" s="3" t="s">
        <v>251</v>
      </c>
      <c r="D168" s="7">
        <v>43989</v>
      </c>
      <c r="E168">
        <f>VLOOKUP(A168,'Дано - остатки'!A:B,2,FALSE)</f>
        <v>7</v>
      </c>
      <c r="F168">
        <f t="shared" si="2"/>
        <v>114</v>
      </c>
    </row>
    <row r="169" spans="1:6" x14ac:dyDescent="0.2">
      <c r="A169" s="3">
        <v>1000467975</v>
      </c>
      <c r="B169" s="6">
        <v>1</v>
      </c>
      <c r="C169" s="3" t="s">
        <v>239</v>
      </c>
      <c r="D169" s="7">
        <v>43988</v>
      </c>
      <c r="E169">
        <f>VLOOKUP(A169,'Дано - остатки'!A:B,2,FALSE)</f>
        <v>5</v>
      </c>
      <c r="F169">
        <f t="shared" si="2"/>
        <v>61</v>
      </c>
    </row>
    <row r="170" spans="1:6" x14ac:dyDescent="0.2">
      <c r="A170" s="3">
        <v>1000467963</v>
      </c>
      <c r="B170" s="6">
        <v>24</v>
      </c>
      <c r="C170" s="3" t="s">
        <v>215</v>
      </c>
      <c r="D170" s="7">
        <v>43987</v>
      </c>
      <c r="E170">
        <f>VLOOKUP(A170,'Дано - остатки'!A:B,2,FALSE)</f>
        <v>15</v>
      </c>
      <c r="F170">
        <f t="shared" si="2"/>
        <v>1224</v>
      </c>
    </row>
    <row r="171" spans="1:6" x14ac:dyDescent="0.2">
      <c r="A171" s="3">
        <v>1000467791</v>
      </c>
      <c r="B171" s="6">
        <v>9</v>
      </c>
      <c r="C171" s="3" t="s">
        <v>47</v>
      </c>
      <c r="D171" s="7">
        <v>43986</v>
      </c>
      <c r="E171">
        <f>VLOOKUP(A171,'Дано - остатки'!A:B,2,FALSE)</f>
        <v>14</v>
      </c>
      <c r="F171">
        <f t="shared" si="2"/>
        <v>848</v>
      </c>
    </row>
    <row r="172" spans="1:6" x14ac:dyDescent="0.2">
      <c r="A172" s="3">
        <v>1000469123</v>
      </c>
      <c r="B172" s="6">
        <v>20</v>
      </c>
      <c r="C172" s="3" t="s">
        <v>523</v>
      </c>
      <c r="D172" s="7">
        <v>43985</v>
      </c>
      <c r="E172">
        <f>VLOOKUP(A172,'Дано - остатки'!A:B,2,FALSE)</f>
        <v>38</v>
      </c>
      <c r="F172">
        <f t="shared" si="2"/>
        <v>1480</v>
      </c>
    </row>
    <row r="173" spans="1:6" x14ac:dyDescent="0.2">
      <c r="A173" s="3">
        <v>1000467947</v>
      </c>
      <c r="B173" s="6">
        <v>6</v>
      </c>
      <c r="C173" s="3" t="s">
        <v>132</v>
      </c>
      <c r="D173" s="7">
        <v>43984</v>
      </c>
      <c r="E173">
        <f>VLOOKUP(A173,'Дано - остатки'!A:B,2,FALSE)</f>
        <v>56</v>
      </c>
      <c r="F173">
        <f t="shared" si="2"/>
        <v>3042</v>
      </c>
    </row>
    <row r="174" spans="1:6" x14ac:dyDescent="0.2">
      <c r="A174" s="3">
        <v>1000468386</v>
      </c>
      <c r="B174" s="6">
        <v>13</v>
      </c>
      <c r="C174" s="3" t="s">
        <v>302</v>
      </c>
      <c r="D174" s="7">
        <v>43983</v>
      </c>
      <c r="E174">
        <f>VLOOKUP(A174,'Дано - остатки'!A:B,2,FALSE)</f>
        <v>2</v>
      </c>
      <c r="F174">
        <f t="shared" si="2"/>
        <v>189</v>
      </c>
    </row>
    <row r="175" spans="1:6" x14ac:dyDescent="0.2">
      <c r="A175" s="3">
        <v>1000467791</v>
      </c>
      <c r="B175" s="6">
        <v>2</v>
      </c>
      <c r="C175" s="3" t="s">
        <v>48</v>
      </c>
      <c r="D175" s="7">
        <v>43982</v>
      </c>
      <c r="E175">
        <f>VLOOKUP(A175,'Дано - остатки'!A:B,2,FALSE)</f>
        <v>14</v>
      </c>
      <c r="F175">
        <f t="shared" si="2"/>
        <v>848</v>
      </c>
    </row>
    <row r="176" spans="1:6" x14ac:dyDescent="0.2">
      <c r="A176" s="3">
        <v>1000467946</v>
      </c>
      <c r="B176" s="6">
        <v>20</v>
      </c>
      <c r="C176" s="3" t="s">
        <v>126</v>
      </c>
      <c r="D176" s="7">
        <v>43981</v>
      </c>
      <c r="E176">
        <f>VLOOKUP(A176,'Дано - остатки'!A:B,2,FALSE)</f>
        <v>160</v>
      </c>
      <c r="F176">
        <f t="shared" si="2"/>
        <v>840</v>
      </c>
    </row>
    <row r="177" spans="1:6" x14ac:dyDescent="0.2">
      <c r="A177" s="3">
        <v>1000467975</v>
      </c>
      <c r="B177" s="6">
        <v>1</v>
      </c>
      <c r="C177" s="3" t="s">
        <v>240</v>
      </c>
      <c r="D177" s="7">
        <v>43980</v>
      </c>
      <c r="E177">
        <f>VLOOKUP(A177,'Дано - остатки'!A:B,2,FALSE)</f>
        <v>5</v>
      </c>
      <c r="F177">
        <f t="shared" si="2"/>
        <v>61</v>
      </c>
    </row>
    <row r="178" spans="1:6" x14ac:dyDescent="0.2">
      <c r="A178" s="3">
        <v>1000467791</v>
      </c>
      <c r="B178" s="6">
        <v>11</v>
      </c>
      <c r="C178" s="3" t="s">
        <v>49</v>
      </c>
      <c r="D178" s="7">
        <v>43979</v>
      </c>
      <c r="E178">
        <f>VLOOKUP(A178,'Дано - остатки'!A:B,2,FALSE)</f>
        <v>14</v>
      </c>
      <c r="F178">
        <f t="shared" si="2"/>
        <v>848</v>
      </c>
    </row>
    <row r="179" spans="1:6" x14ac:dyDescent="0.2">
      <c r="A179" s="3">
        <v>1000468899</v>
      </c>
      <c r="B179" s="6">
        <v>108</v>
      </c>
      <c r="C179" s="3" t="s">
        <v>483</v>
      </c>
      <c r="D179" s="7">
        <v>43978</v>
      </c>
      <c r="E179">
        <f>VLOOKUP(A179,'Дано - остатки'!A:B,2,FALSE)</f>
        <v>2</v>
      </c>
      <c r="F179">
        <f t="shared" si="2"/>
        <v>569</v>
      </c>
    </row>
    <row r="180" spans="1:6" x14ac:dyDescent="0.2">
      <c r="A180" s="3">
        <v>1000468386</v>
      </c>
      <c r="B180" s="6">
        <v>16</v>
      </c>
      <c r="C180" s="3" t="s">
        <v>303</v>
      </c>
      <c r="D180" s="7">
        <v>43977</v>
      </c>
      <c r="E180">
        <f>VLOOKUP(A180,'Дано - остатки'!A:B,2,FALSE)</f>
        <v>2</v>
      </c>
      <c r="F180">
        <f t="shared" si="2"/>
        <v>189</v>
      </c>
    </row>
    <row r="181" spans="1:6" x14ac:dyDescent="0.2">
      <c r="A181" s="3">
        <v>1000467947</v>
      </c>
      <c r="B181" s="6">
        <v>42</v>
      </c>
      <c r="C181" s="3" t="s">
        <v>133</v>
      </c>
      <c r="D181" s="7">
        <v>43976</v>
      </c>
      <c r="E181">
        <f>VLOOKUP(A181,'Дано - остатки'!A:B,2,FALSE)</f>
        <v>56</v>
      </c>
      <c r="F181">
        <f t="shared" si="2"/>
        <v>3042</v>
      </c>
    </row>
    <row r="182" spans="1:6" x14ac:dyDescent="0.2">
      <c r="A182" s="3">
        <v>1000468681</v>
      </c>
      <c r="B182" s="6">
        <v>120</v>
      </c>
      <c r="C182" s="3" t="s">
        <v>370</v>
      </c>
      <c r="D182" s="7">
        <v>43975</v>
      </c>
      <c r="E182">
        <f>VLOOKUP(A182,'Дано - остатки'!A:B,2,FALSE)</f>
        <v>1311</v>
      </c>
      <c r="F182">
        <f t="shared" si="2"/>
        <v>27816</v>
      </c>
    </row>
    <row r="183" spans="1:6" x14ac:dyDescent="0.2">
      <c r="A183" s="3">
        <v>1000469202</v>
      </c>
      <c r="B183" s="6">
        <v>12</v>
      </c>
      <c r="C183" s="3" t="s">
        <v>614</v>
      </c>
      <c r="D183" s="7">
        <v>43974</v>
      </c>
      <c r="E183">
        <f>VLOOKUP(A183,'Дано - остатки'!A:B,2,FALSE)</f>
        <v>13</v>
      </c>
      <c r="F183">
        <f t="shared" si="2"/>
        <v>621</v>
      </c>
    </row>
    <row r="184" spans="1:6" x14ac:dyDescent="0.2">
      <c r="A184" s="3">
        <v>1000467791</v>
      </c>
      <c r="B184" s="6">
        <v>7</v>
      </c>
      <c r="C184" s="3" t="s">
        <v>50</v>
      </c>
      <c r="D184" s="7">
        <v>43973</v>
      </c>
      <c r="E184">
        <f>VLOOKUP(A184,'Дано - остатки'!A:B,2,FALSE)</f>
        <v>14</v>
      </c>
      <c r="F184">
        <f t="shared" si="2"/>
        <v>848</v>
      </c>
    </row>
    <row r="185" spans="1:6" x14ac:dyDescent="0.2">
      <c r="A185" s="3">
        <v>1000468899</v>
      </c>
      <c r="B185" s="6">
        <v>6</v>
      </c>
      <c r="C185" s="3" t="s">
        <v>484</v>
      </c>
      <c r="D185" s="7">
        <v>43972</v>
      </c>
      <c r="E185">
        <f>VLOOKUP(A185,'Дано - остатки'!A:B,2,FALSE)</f>
        <v>2</v>
      </c>
      <c r="F185">
        <f t="shared" si="2"/>
        <v>569</v>
      </c>
    </row>
    <row r="186" spans="1:6" x14ac:dyDescent="0.2">
      <c r="A186" s="3">
        <v>1000469190</v>
      </c>
      <c r="B186" s="6">
        <v>2</v>
      </c>
      <c r="C186" s="3" t="s">
        <v>575</v>
      </c>
      <c r="D186" s="7">
        <v>43971</v>
      </c>
      <c r="E186">
        <f>VLOOKUP(A186,'Дано - остатки'!A:B,2,FALSE)</f>
        <v>6</v>
      </c>
      <c r="F186">
        <f t="shared" si="2"/>
        <v>156</v>
      </c>
    </row>
    <row r="187" spans="1:6" x14ac:dyDescent="0.2">
      <c r="A187" s="3">
        <v>1000467963</v>
      </c>
      <c r="B187" s="6">
        <v>24</v>
      </c>
      <c r="C187" s="3" t="s">
        <v>216</v>
      </c>
      <c r="D187" s="7">
        <v>43970</v>
      </c>
      <c r="E187">
        <f>VLOOKUP(A187,'Дано - остатки'!A:B,2,FALSE)</f>
        <v>15</v>
      </c>
      <c r="F187">
        <f t="shared" si="2"/>
        <v>1224</v>
      </c>
    </row>
    <row r="188" spans="1:6" x14ac:dyDescent="0.2">
      <c r="A188" s="3">
        <v>1000468681</v>
      </c>
      <c r="B188" s="6">
        <v>120</v>
      </c>
      <c r="C188" s="3" t="s">
        <v>371</v>
      </c>
      <c r="D188" s="7">
        <v>43969</v>
      </c>
      <c r="E188">
        <f>VLOOKUP(A188,'Дано - остатки'!A:B,2,FALSE)</f>
        <v>1311</v>
      </c>
      <c r="F188">
        <f t="shared" si="2"/>
        <v>27816</v>
      </c>
    </row>
    <row r="189" spans="1:6" x14ac:dyDescent="0.2">
      <c r="A189" s="3">
        <v>1000468386</v>
      </c>
      <c r="B189" s="6">
        <v>2</v>
      </c>
      <c r="C189" s="3" t="s">
        <v>304</v>
      </c>
      <c r="D189" s="7">
        <v>43968</v>
      </c>
      <c r="E189">
        <f>VLOOKUP(A189,'Дано - остатки'!A:B,2,FALSE)</f>
        <v>2</v>
      </c>
      <c r="F189">
        <f t="shared" si="2"/>
        <v>189</v>
      </c>
    </row>
    <row r="190" spans="1:6" x14ac:dyDescent="0.2">
      <c r="A190" s="3">
        <v>1000469123</v>
      </c>
      <c r="B190" s="6">
        <v>20</v>
      </c>
      <c r="C190" s="3" t="s">
        <v>524</v>
      </c>
      <c r="D190" s="7">
        <v>43967</v>
      </c>
      <c r="E190">
        <f>VLOOKUP(A190,'Дано - остатки'!A:B,2,FALSE)</f>
        <v>38</v>
      </c>
      <c r="F190">
        <f t="shared" si="2"/>
        <v>1480</v>
      </c>
    </row>
    <row r="191" spans="1:6" x14ac:dyDescent="0.2">
      <c r="A191" s="3">
        <v>1000467947</v>
      </c>
      <c r="B191" s="6">
        <v>6</v>
      </c>
      <c r="C191" s="3" t="s">
        <v>134</v>
      </c>
      <c r="D191" s="7">
        <v>43966</v>
      </c>
      <c r="E191">
        <f>VLOOKUP(A191,'Дано - остатки'!A:B,2,FALSE)</f>
        <v>56</v>
      </c>
      <c r="F191">
        <f t="shared" si="2"/>
        <v>3042</v>
      </c>
    </row>
    <row r="192" spans="1:6" x14ac:dyDescent="0.2">
      <c r="A192" s="3">
        <v>1000468693</v>
      </c>
      <c r="B192" s="6">
        <v>24</v>
      </c>
      <c r="C192" s="3" t="s">
        <v>436</v>
      </c>
      <c r="D192" s="7">
        <v>43965</v>
      </c>
      <c r="E192">
        <f>VLOOKUP(A192,'Дано - остатки'!A:B,2,FALSE)</f>
        <v>36</v>
      </c>
      <c r="F192">
        <f t="shared" si="2"/>
        <v>2640</v>
      </c>
    </row>
    <row r="193" spans="1:6" x14ac:dyDescent="0.2">
      <c r="A193" s="3">
        <v>1000467963</v>
      </c>
      <c r="B193" s="6">
        <v>24</v>
      </c>
      <c r="C193" s="3" t="s">
        <v>217</v>
      </c>
      <c r="D193" s="7">
        <v>43964</v>
      </c>
      <c r="E193">
        <f>VLOOKUP(A193,'Дано - остатки'!A:B,2,FALSE)</f>
        <v>15</v>
      </c>
      <c r="F193">
        <f t="shared" si="2"/>
        <v>1224</v>
      </c>
    </row>
    <row r="194" spans="1:6" x14ac:dyDescent="0.2">
      <c r="A194" s="3">
        <v>1000469202</v>
      </c>
      <c r="B194" s="6">
        <v>12</v>
      </c>
      <c r="C194" s="3" t="s">
        <v>615</v>
      </c>
      <c r="D194" s="7">
        <v>43963</v>
      </c>
      <c r="E194">
        <f>VLOOKUP(A194,'Дано - остатки'!A:B,2,FALSE)</f>
        <v>13</v>
      </c>
      <c r="F194">
        <f t="shared" si="2"/>
        <v>621</v>
      </c>
    </row>
    <row r="195" spans="1:6" x14ac:dyDescent="0.2">
      <c r="A195" s="3">
        <v>1000467791</v>
      </c>
      <c r="B195" s="6">
        <v>6</v>
      </c>
      <c r="C195" s="3" t="s">
        <v>51</v>
      </c>
      <c r="D195" s="7">
        <v>43962</v>
      </c>
      <c r="E195">
        <f>VLOOKUP(A195,'Дано - остатки'!A:B,2,FALSE)</f>
        <v>14</v>
      </c>
      <c r="F195">
        <f t="shared" ref="F195:F258" si="3">SUMIF(A:A,A195,B:B)</f>
        <v>848</v>
      </c>
    </row>
    <row r="196" spans="1:6" x14ac:dyDescent="0.2">
      <c r="A196" s="3">
        <v>1000468386</v>
      </c>
      <c r="B196" s="6">
        <v>6</v>
      </c>
      <c r="C196" s="3" t="s">
        <v>305</v>
      </c>
      <c r="D196" s="7">
        <v>43961</v>
      </c>
      <c r="E196">
        <f>VLOOKUP(A196,'Дано - остатки'!A:B,2,FALSE)</f>
        <v>2</v>
      </c>
      <c r="F196">
        <f t="shared" si="3"/>
        <v>189</v>
      </c>
    </row>
    <row r="197" spans="1:6" x14ac:dyDescent="0.2">
      <c r="A197" s="3">
        <v>1000468681</v>
      </c>
      <c r="B197" s="6">
        <v>72</v>
      </c>
      <c r="C197" s="3" t="s">
        <v>372</v>
      </c>
      <c r="D197" s="7">
        <v>43960</v>
      </c>
      <c r="E197">
        <f>VLOOKUP(A197,'Дано - остатки'!A:B,2,FALSE)</f>
        <v>1311</v>
      </c>
      <c r="F197">
        <f t="shared" si="3"/>
        <v>27816</v>
      </c>
    </row>
    <row r="198" spans="1:6" x14ac:dyDescent="0.2">
      <c r="A198" s="3">
        <v>1000469123</v>
      </c>
      <c r="B198" s="6">
        <v>20</v>
      </c>
      <c r="C198" s="3" t="s">
        <v>525</v>
      </c>
      <c r="D198" s="7">
        <v>43959</v>
      </c>
      <c r="E198">
        <f>VLOOKUP(A198,'Дано - остатки'!A:B,2,FALSE)</f>
        <v>38</v>
      </c>
      <c r="F198">
        <f t="shared" si="3"/>
        <v>1480</v>
      </c>
    </row>
    <row r="199" spans="1:6" x14ac:dyDescent="0.2">
      <c r="A199" s="3">
        <v>1000467947</v>
      </c>
      <c r="B199" s="6">
        <v>12</v>
      </c>
      <c r="C199" s="3" t="s">
        <v>135</v>
      </c>
      <c r="D199" s="7">
        <v>43958</v>
      </c>
      <c r="E199">
        <f>VLOOKUP(A199,'Дано - остатки'!A:B,2,FALSE)</f>
        <v>56</v>
      </c>
      <c r="F199">
        <f t="shared" si="3"/>
        <v>3042</v>
      </c>
    </row>
    <row r="200" spans="1:6" x14ac:dyDescent="0.2">
      <c r="A200" s="3">
        <v>1000468386</v>
      </c>
      <c r="B200" s="6">
        <v>4</v>
      </c>
      <c r="C200" s="3" t="s">
        <v>306</v>
      </c>
      <c r="D200" s="7">
        <v>43957</v>
      </c>
      <c r="E200">
        <f>VLOOKUP(A200,'Дано - остатки'!A:B,2,FALSE)</f>
        <v>2</v>
      </c>
      <c r="F200">
        <f t="shared" si="3"/>
        <v>189</v>
      </c>
    </row>
    <row r="201" spans="1:6" x14ac:dyDescent="0.2">
      <c r="A201" s="3">
        <v>1000467975</v>
      </c>
      <c r="B201" s="6">
        <v>6</v>
      </c>
      <c r="C201" s="3" t="s">
        <v>241</v>
      </c>
      <c r="D201" s="7">
        <v>43956</v>
      </c>
      <c r="E201">
        <f>VLOOKUP(A201,'Дано - остатки'!A:B,2,FALSE)</f>
        <v>5</v>
      </c>
      <c r="F201">
        <f t="shared" si="3"/>
        <v>61</v>
      </c>
    </row>
    <row r="202" spans="1:6" x14ac:dyDescent="0.2">
      <c r="A202" s="3">
        <v>1000468899</v>
      </c>
      <c r="B202" s="6">
        <v>6</v>
      </c>
      <c r="C202" s="3" t="s">
        <v>485</v>
      </c>
      <c r="D202" s="7">
        <v>43955</v>
      </c>
      <c r="E202">
        <f>VLOOKUP(A202,'Дано - остатки'!A:B,2,FALSE)</f>
        <v>2</v>
      </c>
      <c r="F202">
        <f t="shared" si="3"/>
        <v>569</v>
      </c>
    </row>
    <row r="203" spans="1:6" x14ac:dyDescent="0.2">
      <c r="A203" s="3">
        <v>1000467963</v>
      </c>
      <c r="B203" s="6">
        <v>24</v>
      </c>
      <c r="C203" s="3" t="s">
        <v>218</v>
      </c>
      <c r="D203" s="7">
        <v>43954</v>
      </c>
      <c r="E203">
        <f>VLOOKUP(A203,'Дано - остатки'!A:B,2,FALSE)</f>
        <v>15</v>
      </c>
      <c r="F203">
        <f t="shared" si="3"/>
        <v>1224</v>
      </c>
    </row>
    <row r="204" spans="1:6" x14ac:dyDescent="0.2">
      <c r="A204" s="3">
        <v>1000468681</v>
      </c>
      <c r="B204" s="6">
        <v>216</v>
      </c>
      <c r="C204" s="3" t="s">
        <v>373</v>
      </c>
      <c r="D204" s="7">
        <v>43953</v>
      </c>
      <c r="E204">
        <f>VLOOKUP(A204,'Дано - остатки'!A:B,2,FALSE)</f>
        <v>1311</v>
      </c>
      <c r="F204">
        <f t="shared" si="3"/>
        <v>27816</v>
      </c>
    </row>
    <row r="205" spans="1:6" x14ac:dyDescent="0.2">
      <c r="A205" s="3">
        <v>1000468693</v>
      </c>
      <c r="B205" s="6">
        <v>24</v>
      </c>
      <c r="C205" s="3" t="s">
        <v>437</v>
      </c>
      <c r="D205" s="7">
        <v>43952</v>
      </c>
      <c r="E205">
        <f>VLOOKUP(A205,'Дано - остатки'!A:B,2,FALSE)</f>
        <v>36</v>
      </c>
      <c r="F205">
        <f t="shared" si="3"/>
        <v>2640</v>
      </c>
    </row>
    <row r="206" spans="1:6" x14ac:dyDescent="0.2">
      <c r="A206" s="3">
        <v>1000467947</v>
      </c>
      <c r="B206" s="6">
        <v>12</v>
      </c>
      <c r="C206" s="3" t="s">
        <v>136</v>
      </c>
      <c r="D206" s="7">
        <v>43951</v>
      </c>
      <c r="E206">
        <f>VLOOKUP(A206,'Дано - остатки'!A:B,2,FALSE)</f>
        <v>56</v>
      </c>
      <c r="F206">
        <f t="shared" si="3"/>
        <v>3042</v>
      </c>
    </row>
    <row r="207" spans="1:6" x14ac:dyDescent="0.2">
      <c r="A207" s="3">
        <v>1000467791</v>
      </c>
      <c r="B207" s="6">
        <v>8</v>
      </c>
      <c r="C207" s="3" t="s">
        <v>52</v>
      </c>
      <c r="D207" s="7">
        <v>43950</v>
      </c>
      <c r="E207">
        <f>VLOOKUP(A207,'Дано - остатки'!A:B,2,FALSE)</f>
        <v>14</v>
      </c>
      <c r="F207">
        <f t="shared" si="3"/>
        <v>848</v>
      </c>
    </row>
    <row r="208" spans="1:6" x14ac:dyDescent="0.2">
      <c r="A208" s="3">
        <v>1000467791</v>
      </c>
      <c r="B208" s="6">
        <v>5</v>
      </c>
      <c r="C208" s="3" t="s">
        <v>53</v>
      </c>
      <c r="D208" s="7">
        <v>43949</v>
      </c>
      <c r="E208">
        <f>VLOOKUP(A208,'Дано - остатки'!A:B,2,FALSE)</f>
        <v>14</v>
      </c>
      <c r="F208">
        <f t="shared" si="3"/>
        <v>848</v>
      </c>
    </row>
    <row r="209" spans="1:6" x14ac:dyDescent="0.2">
      <c r="A209" s="3">
        <v>1000468899</v>
      </c>
      <c r="B209" s="6">
        <v>6</v>
      </c>
      <c r="C209" s="3" t="s">
        <v>486</v>
      </c>
      <c r="D209" s="7">
        <v>43948</v>
      </c>
      <c r="E209">
        <f>VLOOKUP(A209,'Дано - остатки'!A:B,2,FALSE)</f>
        <v>2</v>
      </c>
      <c r="F209">
        <f t="shared" si="3"/>
        <v>569</v>
      </c>
    </row>
    <row r="210" spans="1:6" x14ac:dyDescent="0.2">
      <c r="A210" s="3">
        <v>1000467963</v>
      </c>
      <c r="B210" s="6">
        <v>48</v>
      </c>
      <c r="C210" s="3" t="s">
        <v>219</v>
      </c>
      <c r="D210" s="7">
        <v>43947</v>
      </c>
      <c r="E210">
        <f>VLOOKUP(A210,'Дано - остатки'!A:B,2,FALSE)</f>
        <v>15</v>
      </c>
      <c r="F210">
        <f t="shared" si="3"/>
        <v>1224</v>
      </c>
    </row>
    <row r="211" spans="1:6" x14ac:dyDescent="0.2">
      <c r="A211" s="3">
        <v>1000469123</v>
      </c>
      <c r="B211" s="6">
        <v>40</v>
      </c>
      <c r="C211" s="3" t="s">
        <v>526</v>
      </c>
      <c r="D211" s="7">
        <v>43946</v>
      </c>
      <c r="E211">
        <f>VLOOKUP(A211,'Дано - остатки'!A:B,2,FALSE)</f>
        <v>38</v>
      </c>
      <c r="F211">
        <f t="shared" si="3"/>
        <v>1480</v>
      </c>
    </row>
    <row r="212" spans="1:6" x14ac:dyDescent="0.2">
      <c r="A212" s="3">
        <v>1000468681</v>
      </c>
      <c r="B212" s="6">
        <v>240</v>
      </c>
      <c r="C212" s="3" t="s">
        <v>374</v>
      </c>
      <c r="D212" s="7">
        <v>43945</v>
      </c>
      <c r="E212">
        <f>VLOOKUP(A212,'Дано - остатки'!A:B,2,FALSE)</f>
        <v>1311</v>
      </c>
      <c r="F212">
        <f t="shared" si="3"/>
        <v>27816</v>
      </c>
    </row>
    <row r="213" spans="1:6" x14ac:dyDescent="0.2">
      <c r="A213" s="3">
        <v>1000467975</v>
      </c>
      <c r="B213" s="6">
        <v>2</v>
      </c>
      <c r="C213" s="3" t="s">
        <v>242</v>
      </c>
      <c r="D213" s="7">
        <v>43944</v>
      </c>
      <c r="E213">
        <f>VLOOKUP(A213,'Дано - остатки'!A:B,2,FALSE)</f>
        <v>5</v>
      </c>
      <c r="F213">
        <f t="shared" si="3"/>
        <v>61</v>
      </c>
    </row>
    <row r="214" spans="1:6" x14ac:dyDescent="0.2">
      <c r="A214" s="3">
        <v>1000469190</v>
      </c>
      <c r="B214" s="6">
        <v>1</v>
      </c>
      <c r="C214" s="3" t="s">
        <v>576</v>
      </c>
      <c r="D214" s="7">
        <v>43943</v>
      </c>
      <c r="E214">
        <f>VLOOKUP(A214,'Дано - остатки'!A:B,2,FALSE)</f>
        <v>6</v>
      </c>
      <c r="F214">
        <f t="shared" si="3"/>
        <v>156</v>
      </c>
    </row>
    <row r="215" spans="1:6" x14ac:dyDescent="0.2">
      <c r="A215" s="3">
        <v>1000468386</v>
      </c>
      <c r="B215" s="6">
        <v>2</v>
      </c>
      <c r="C215" s="3" t="s">
        <v>307</v>
      </c>
      <c r="D215" s="7">
        <v>43942</v>
      </c>
      <c r="E215">
        <f>VLOOKUP(A215,'Дано - остатки'!A:B,2,FALSE)</f>
        <v>2</v>
      </c>
      <c r="F215">
        <f t="shared" si="3"/>
        <v>189</v>
      </c>
    </row>
    <row r="216" spans="1:6" x14ac:dyDescent="0.2">
      <c r="A216" s="3">
        <v>1000467976</v>
      </c>
      <c r="B216" s="6">
        <v>6</v>
      </c>
      <c r="C216" s="3" t="s">
        <v>252</v>
      </c>
      <c r="D216" s="7">
        <v>43941</v>
      </c>
      <c r="E216">
        <f>VLOOKUP(A216,'Дано - остатки'!A:B,2,FALSE)</f>
        <v>7</v>
      </c>
      <c r="F216">
        <f t="shared" si="3"/>
        <v>114</v>
      </c>
    </row>
    <row r="217" spans="1:6" x14ac:dyDescent="0.2">
      <c r="A217" s="3">
        <v>1000468899</v>
      </c>
      <c r="B217" s="6">
        <v>3</v>
      </c>
      <c r="C217" s="3" t="s">
        <v>487</v>
      </c>
      <c r="D217" s="7">
        <v>43940</v>
      </c>
      <c r="E217">
        <f>VLOOKUP(A217,'Дано - остатки'!A:B,2,FALSE)</f>
        <v>2</v>
      </c>
      <c r="F217">
        <f t="shared" si="3"/>
        <v>569</v>
      </c>
    </row>
    <row r="218" spans="1:6" x14ac:dyDescent="0.2">
      <c r="A218" s="3">
        <v>1000468899</v>
      </c>
      <c r="B218" s="6">
        <v>3</v>
      </c>
      <c r="C218" s="3" t="s">
        <v>488</v>
      </c>
      <c r="D218" s="7">
        <v>43939</v>
      </c>
      <c r="E218">
        <f>VLOOKUP(A218,'Дано - остатки'!A:B,2,FALSE)</f>
        <v>2</v>
      </c>
      <c r="F218">
        <f t="shared" si="3"/>
        <v>569</v>
      </c>
    </row>
    <row r="219" spans="1:6" x14ac:dyDescent="0.2">
      <c r="A219" s="3">
        <v>1000469202</v>
      </c>
      <c r="B219" s="6">
        <v>12</v>
      </c>
      <c r="C219" s="3" t="s">
        <v>616</v>
      </c>
      <c r="D219" s="7">
        <v>43938</v>
      </c>
      <c r="E219">
        <f>VLOOKUP(A219,'Дано - остатки'!A:B,2,FALSE)</f>
        <v>13</v>
      </c>
      <c r="F219">
        <f t="shared" si="3"/>
        <v>621</v>
      </c>
    </row>
    <row r="220" spans="1:6" x14ac:dyDescent="0.2">
      <c r="A220" s="3">
        <v>1000467791</v>
      </c>
      <c r="B220" s="6">
        <v>11</v>
      </c>
      <c r="C220" s="3" t="s">
        <v>54</v>
      </c>
      <c r="D220" s="7">
        <v>43937</v>
      </c>
      <c r="E220">
        <f>VLOOKUP(A220,'Дано - остатки'!A:B,2,FALSE)</f>
        <v>14</v>
      </c>
      <c r="F220">
        <f t="shared" si="3"/>
        <v>848</v>
      </c>
    </row>
    <row r="221" spans="1:6" x14ac:dyDescent="0.2">
      <c r="A221" s="3">
        <v>1000468693</v>
      </c>
      <c r="B221" s="6">
        <v>24</v>
      </c>
      <c r="C221" s="3" t="s">
        <v>438</v>
      </c>
      <c r="D221" s="7">
        <v>43936</v>
      </c>
      <c r="E221">
        <f>VLOOKUP(A221,'Дано - остатки'!A:B,2,FALSE)</f>
        <v>36</v>
      </c>
      <c r="F221">
        <f t="shared" si="3"/>
        <v>2640</v>
      </c>
    </row>
    <row r="222" spans="1:6" x14ac:dyDescent="0.2">
      <c r="A222" s="3">
        <v>1000468681</v>
      </c>
      <c r="B222" s="6">
        <v>96</v>
      </c>
      <c r="C222" s="3" t="s">
        <v>375</v>
      </c>
      <c r="D222" s="7">
        <v>43935</v>
      </c>
      <c r="E222">
        <f>VLOOKUP(A222,'Дано - остатки'!A:B,2,FALSE)</f>
        <v>1311</v>
      </c>
      <c r="F222">
        <f t="shared" si="3"/>
        <v>27816</v>
      </c>
    </row>
    <row r="223" spans="1:6" x14ac:dyDescent="0.2">
      <c r="A223" s="3">
        <v>1000468386</v>
      </c>
      <c r="B223" s="6">
        <v>4</v>
      </c>
      <c r="C223" s="3" t="s">
        <v>308</v>
      </c>
      <c r="D223" s="7">
        <v>43934</v>
      </c>
      <c r="E223">
        <f>VLOOKUP(A223,'Дано - остатки'!A:B,2,FALSE)</f>
        <v>2</v>
      </c>
      <c r="F223">
        <f t="shared" si="3"/>
        <v>189</v>
      </c>
    </row>
    <row r="224" spans="1:6" x14ac:dyDescent="0.2">
      <c r="A224" s="3">
        <v>1000467947</v>
      </c>
      <c r="B224" s="6">
        <v>24</v>
      </c>
      <c r="C224" s="3" t="s">
        <v>137</v>
      </c>
      <c r="D224" s="7">
        <v>43933</v>
      </c>
      <c r="E224">
        <f>VLOOKUP(A224,'Дано - остатки'!A:B,2,FALSE)</f>
        <v>56</v>
      </c>
      <c r="F224">
        <f t="shared" si="3"/>
        <v>3042</v>
      </c>
    </row>
    <row r="225" spans="1:6" x14ac:dyDescent="0.2">
      <c r="A225" s="3">
        <v>1000468693</v>
      </c>
      <c r="B225" s="6">
        <v>24</v>
      </c>
      <c r="C225" s="3" t="s">
        <v>439</v>
      </c>
      <c r="D225" s="7">
        <v>43932</v>
      </c>
      <c r="E225">
        <f>VLOOKUP(A225,'Дано - остатки'!A:B,2,FALSE)</f>
        <v>36</v>
      </c>
      <c r="F225">
        <f t="shared" si="3"/>
        <v>2640</v>
      </c>
    </row>
    <row r="226" spans="1:6" x14ac:dyDescent="0.2">
      <c r="A226" s="3">
        <v>1000468681</v>
      </c>
      <c r="B226" s="6">
        <v>96</v>
      </c>
      <c r="C226" s="3" t="s">
        <v>376</v>
      </c>
      <c r="D226" s="7">
        <v>43931</v>
      </c>
      <c r="E226">
        <f>VLOOKUP(A226,'Дано - остатки'!A:B,2,FALSE)</f>
        <v>1311</v>
      </c>
      <c r="F226">
        <f t="shared" si="3"/>
        <v>27816</v>
      </c>
    </row>
    <row r="227" spans="1:6" x14ac:dyDescent="0.2">
      <c r="A227" s="3">
        <v>1000469190</v>
      </c>
      <c r="B227" s="6">
        <v>1</v>
      </c>
      <c r="C227" s="3" t="s">
        <v>577</v>
      </c>
      <c r="D227" s="7">
        <v>43930</v>
      </c>
      <c r="E227">
        <f>VLOOKUP(A227,'Дано - остатки'!A:B,2,FALSE)</f>
        <v>6</v>
      </c>
      <c r="F227">
        <f t="shared" si="3"/>
        <v>156</v>
      </c>
    </row>
    <row r="228" spans="1:6" x14ac:dyDescent="0.2">
      <c r="A228" s="3">
        <v>1000467975</v>
      </c>
      <c r="B228" s="6">
        <v>1</v>
      </c>
      <c r="C228" s="3" t="s">
        <v>243</v>
      </c>
      <c r="D228" s="7">
        <v>43929</v>
      </c>
      <c r="E228">
        <f>VLOOKUP(A228,'Дано - остатки'!A:B,2,FALSE)</f>
        <v>5</v>
      </c>
      <c r="F228">
        <f t="shared" si="3"/>
        <v>61</v>
      </c>
    </row>
    <row r="229" spans="1:6" x14ac:dyDescent="0.2">
      <c r="A229" s="3">
        <v>1000469202</v>
      </c>
      <c r="B229" s="6">
        <v>12</v>
      </c>
      <c r="C229" s="3" t="s">
        <v>617</v>
      </c>
      <c r="D229" s="7">
        <v>43928</v>
      </c>
      <c r="E229">
        <f>VLOOKUP(A229,'Дано - остатки'!A:B,2,FALSE)</f>
        <v>13</v>
      </c>
      <c r="F229">
        <f t="shared" si="3"/>
        <v>621</v>
      </c>
    </row>
    <row r="230" spans="1:6" x14ac:dyDescent="0.2">
      <c r="A230" s="3">
        <v>1000467791</v>
      </c>
      <c r="B230" s="6">
        <v>5</v>
      </c>
      <c r="C230" s="3" t="s">
        <v>55</v>
      </c>
      <c r="D230" s="7">
        <v>43927</v>
      </c>
      <c r="E230">
        <f>VLOOKUP(A230,'Дано - остатки'!A:B,2,FALSE)</f>
        <v>14</v>
      </c>
      <c r="F230">
        <f t="shared" si="3"/>
        <v>848</v>
      </c>
    </row>
    <row r="231" spans="1:6" x14ac:dyDescent="0.2">
      <c r="A231" s="3">
        <v>1000468899</v>
      </c>
      <c r="B231" s="6">
        <v>1</v>
      </c>
      <c r="C231" s="3" t="s">
        <v>489</v>
      </c>
      <c r="D231" s="7">
        <v>43926</v>
      </c>
      <c r="E231">
        <f>VLOOKUP(A231,'Дано - остатки'!A:B,2,FALSE)</f>
        <v>2</v>
      </c>
      <c r="F231">
        <f t="shared" si="3"/>
        <v>569</v>
      </c>
    </row>
    <row r="232" spans="1:6" x14ac:dyDescent="0.2">
      <c r="A232" s="3">
        <v>1000468899</v>
      </c>
      <c r="B232" s="6">
        <v>5</v>
      </c>
      <c r="C232" s="3" t="s">
        <v>490</v>
      </c>
      <c r="D232" s="7">
        <v>43925</v>
      </c>
      <c r="E232">
        <f>VLOOKUP(A232,'Дано - остатки'!A:B,2,FALSE)</f>
        <v>2</v>
      </c>
      <c r="F232">
        <f t="shared" si="3"/>
        <v>569</v>
      </c>
    </row>
    <row r="233" spans="1:6" x14ac:dyDescent="0.2">
      <c r="A233" s="3">
        <v>1000469190</v>
      </c>
      <c r="B233" s="6">
        <v>3</v>
      </c>
      <c r="C233" s="3" t="s">
        <v>578</v>
      </c>
      <c r="D233" s="7">
        <v>43924</v>
      </c>
      <c r="E233">
        <f>VLOOKUP(A233,'Дано - остатки'!A:B,2,FALSE)</f>
        <v>6</v>
      </c>
      <c r="F233">
        <f t="shared" si="3"/>
        <v>156</v>
      </c>
    </row>
    <row r="234" spans="1:6" x14ac:dyDescent="0.2">
      <c r="A234" s="3">
        <v>1000468693</v>
      </c>
      <c r="B234" s="6">
        <v>48</v>
      </c>
      <c r="C234" s="3" t="s">
        <v>440</v>
      </c>
      <c r="D234" s="7">
        <v>43923</v>
      </c>
      <c r="E234">
        <f>VLOOKUP(A234,'Дано - остатки'!A:B,2,FALSE)</f>
        <v>36</v>
      </c>
      <c r="F234">
        <f t="shared" si="3"/>
        <v>2640</v>
      </c>
    </row>
    <row r="235" spans="1:6" x14ac:dyDescent="0.2">
      <c r="A235" s="3">
        <v>1000467947</v>
      </c>
      <c r="B235" s="6">
        <v>84</v>
      </c>
      <c r="C235" s="3" t="s">
        <v>138</v>
      </c>
      <c r="D235" s="7">
        <v>43922</v>
      </c>
      <c r="E235">
        <f>VLOOKUP(A235,'Дано - остатки'!A:B,2,FALSE)</f>
        <v>56</v>
      </c>
      <c r="F235">
        <f t="shared" si="3"/>
        <v>3042</v>
      </c>
    </row>
    <row r="236" spans="1:6" x14ac:dyDescent="0.2">
      <c r="A236" s="3">
        <v>1000467791</v>
      </c>
      <c r="B236" s="6">
        <v>5</v>
      </c>
      <c r="C236" s="3" t="s">
        <v>56</v>
      </c>
      <c r="D236" s="7">
        <v>43921</v>
      </c>
      <c r="E236">
        <f>VLOOKUP(A236,'Дано - остатки'!A:B,2,FALSE)</f>
        <v>14</v>
      </c>
      <c r="F236">
        <f t="shared" si="3"/>
        <v>848</v>
      </c>
    </row>
    <row r="237" spans="1:6" x14ac:dyDescent="0.2">
      <c r="A237" s="3">
        <v>1000467791</v>
      </c>
      <c r="B237" s="6">
        <v>2</v>
      </c>
      <c r="C237" s="3" t="s">
        <v>57</v>
      </c>
      <c r="D237" s="7">
        <v>43920</v>
      </c>
      <c r="E237">
        <f>VLOOKUP(A237,'Дано - остатки'!A:B,2,FALSE)</f>
        <v>14</v>
      </c>
      <c r="F237">
        <f t="shared" si="3"/>
        <v>848</v>
      </c>
    </row>
    <row r="238" spans="1:6" x14ac:dyDescent="0.2">
      <c r="A238" s="3">
        <v>1000468681</v>
      </c>
      <c r="B238" s="6">
        <v>1032</v>
      </c>
      <c r="C238" s="3" t="s">
        <v>377</v>
      </c>
      <c r="D238" s="7">
        <v>43919</v>
      </c>
      <c r="E238">
        <f>VLOOKUP(A238,'Дано - остатки'!A:B,2,FALSE)</f>
        <v>1311</v>
      </c>
      <c r="F238">
        <f t="shared" si="3"/>
        <v>27816</v>
      </c>
    </row>
    <row r="239" spans="1:6" x14ac:dyDescent="0.2">
      <c r="A239" s="3">
        <v>1000469123</v>
      </c>
      <c r="B239" s="6">
        <v>20</v>
      </c>
      <c r="C239" s="3" t="s">
        <v>527</v>
      </c>
      <c r="D239" s="7">
        <v>43918</v>
      </c>
      <c r="E239">
        <f>VLOOKUP(A239,'Дано - остатки'!A:B,2,FALSE)</f>
        <v>38</v>
      </c>
      <c r="F239">
        <f t="shared" si="3"/>
        <v>1480</v>
      </c>
    </row>
    <row r="240" spans="1:6" x14ac:dyDescent="0.2">
      <c r="A240" s="3">
        <v>1000467947</v>
      </c>
      <c r="B240" s="6">
        <v>24</v>
      </c>
      <c r="C240" s="3" t="s">
        <v>139</v>
      </c>
      <c r="D240" s="7">
        <v>43917</v>
      </c>
      <c r="E240">
        <f>VLOOKUP(A240,'Дано - остатки'!A:B,2,FALSE)</f>
        <v>56</v>
      </c>
      <c r="F240">
        <f t="shared" si="3"/>
        <v>3042</v>
      </c>
    </row>
    <row r="241" spans="1:6" x14ac:dyDescent="0.2">
      <c r="A241" s="3">
        <v>1000469190</v>
      </c>
      <c r="B241" s="6">
        <v>2</v>
      </c>
      <c r="C241" s="3" t="s">
        <v>579</v>
      </c>
      <c r="D241" s="7">
        <v>43916</v>
      </c>
      <c r="E241">
        <f>VLOOKUP(A241,'Дано - остатки'!A:B,2,FALSE)</f>
        <v>6</v>
      </c>
      <c r="F241">
        <f t="shared" si="3"/>
        <v>156</v>
      </c>
    </row>
    <row r="242" spans="1:6" x14ac:dyDescent="0.2">
      <c r="A242" s="3">
        <v>1000467947</v>
      </c>
      <c r="B242" s="6">
        <v>6</v>
      </c>
      <c r="C242" s="3" t="s">
        <v>140</v>
      </c>
      <c r="D242" s="7">
        <v>43915</v>
      </c>
      <c r="E242">
        <f>VLOOKUP(A242,'Дано - остатки'!A:B,2,FALSE)</f>
        <v>56</v>
      </c>
      <c r="F242">
        <f t="shared" si="3"/>
        <v>3042</v>
      </c>
    </row>
    <row r="243" spans="1:6" x14ac:dyDescent="0.2">
      <c r="A243" s="3">
        <v>1000467975</v>
      </c>
      <c r="B243" s="6">
        <v>4</v>
      </c>
      <c r="C243" s="3" t="s">
        <v>244</v>
      </c>
      <c r="D243" s="7">
        <v>43914</v>
      </c>
      <c r="E243">
        <f>VLOOKUP(A243,'Дано - остатки'!A:B,2,FALSE)</f>
        <v>5</v>
      </c>
      <c r="F243">
        <f t="shared" si="3"/>
        <v>61</v>
      </c>
    </row>
    <row r="244" spans="1:6" x14ac:dyDescent="0.2">
      <c r="A244" s="3">
        <v>1000467947</v>
      </c>
      <c r="B244" s="6">
        <v>12</v>
      </c>
      <c r="C244" s="3" t="s">
        <v>141</v>
      </c>
      <c r="D244" s="7">
        <v>43913</v>
      </c>
      <c r="E244">
        <f>VLOOKUP(A244,'Дано - остатки'!A:B,2,FALSE)</f>
        <v>56</v>
      </c>
      <c r="F244">
        <f t="shared" si="3"/>
        <v>3042</v>
      </c>
    </row>
    <row r="245" spans="1:6" x14ac:dyDescent="0.2">
      <c r="A245" s="3">
        <v>1000468693</v>
      </c>
      <c r="B245" s="6">
        <v>48</v>
      </c>
      <c r="C245" s="3" t="s">
        <v>441</v>
      </c>
      <c r="D245" s="7">
        <v>43912</v>
      </c>
      <c r="E245">
        <f>VLOOKUP(A245,'Дано - остатки'!A:B,2,FALSE)</f>
        <v>36</v>
      </c>
      <c r="F245">
        <f t="shared" si="3"/>
        <v>2640</v>
      </c>
    </row>
    <row r="246" spans="1:6" x14ac:dyDescent="0.2">
      <c r="A246" s="3">
        <v>1000468386</v>
      </c>
      <c r="B246" s="6">
        <v>2</v>
      </c>
      <c r="C246" s="3" t="s">
        <v>309</v>
      </c>
      <c r="D246" s="7">
        <v>43911</v>
      </c>
      <c r="E246">
        <f>VLOOKUP(A246,'Дано - остатки'!A:B,2,FALSE)</f>
        <v>2</v>
      </c>
      <c r="F246">
        <f t="shared" si="3"/>
        <v>189</v>
      </c>
    </row>
    <row r="247" spans="1:6" x14ac:dyDescent="0.2">
      <c r="A247" s="3">
        <v>1000469190</v>
      </c>
      <c r="B247" s="6">
        <v>1</v>
      </c>
      <c r="C247" s="3" t="s">
        <v>580</v>
      </c>
      <c r="D247" s="7">
        <v>43910</v>
      </c>
      <c r="E247">
        <f>VLOOKUP(A247,'Дано - остатки'!A:B,2,FALSE)</f>
        <v>6</v>
      </c>
      <c r="F247">
        <f t="shared" si="3"/>
        <v>156</v>
      </c>
    </row>
    <row r="248" spans="1:6" x14ac:dyDescent="0.2">
      <c r="A248" s="3">
        <v>1000467791</v>
      </c>
      <c r="B248" s="6">
        <v>60</v>
      </c>
      <c r="C248" s="3" t="s">
        <v>58</v>
      </c>
      <c r="D248" s="7">
        <v>43909</v>
      </c>
      <c r="E248">
        <f>VLOOKUP(A248,'Дано - остатки'!A:B,2,FALSE)</f>
        <v>14</v>
      </c>
      <c r="F248">
        <f t="shared" si="3"/>
        <v>848</v>
      </c>
    </row>
    <row r="249" spans="1:6" x14ac:dyDescent="0.2">
      <c r="A249" s="3">
        <v>1000469202</v>
      </c>
      <c r="B249" s="6">
        <v>7</v>
      </c>
      <c r="C249" s="3" t="s">
        <v>618</v>
      </c>
      <c r="D249" s="7">
        <v>43908</v>
      </c>
      <c r="E249">
        <f>VLOOKUP(A249,'Дано - остатки'!A:B,2,FALSE)</f>
        <v>13</v>
      </c>
      <c r="F249">
        <f t="shared" si="3"/>
        <v>621</v>
      </c>
    </row>
    <row r="250" spans="1:6" x14ac:dyDescent="0.2">
      <c r="A250" s="3">
        <v>1000469202</v>
      </c>
      <c r="B250" s="6">
        <v>5</v>
      </c>
      <c r="C250" s="3" t="s">
        <v>619</v>
      </c>
      <c r="D250" s="7">
        <v>43907</v>
      </c>
      <c r="E250">
        <f>VLOOKUP(A250,'Дано - остатки'!A:B,2,FALSE)</f>
        <v>13</v>
      </c>
      <c r="F250">
        <f t="shared" si="3"/>
        <v>621</v>
      </c>
    </row>
    <row r="251" spans="1:6" x14ac:dyDescent="0.2">
      <c r="A251" s="3">
        <v>1000469123</v>
      </c>
      <c r="B251" s="6">
        <v>80</v>
      </c>
      <c r="C251" s="3" t="s">
        <v>528</v>
      </c>
      <c r="D251" s="7">
        <v>43906</v>
      </c>
      <c r="E251">
        <f>VLOOKUP(A251,'Дано - остатки'!A:B,2,FALSE)</f>
        <v>38</v>
      </c>
      <c r="F251">
        <f t="shared" si="3"/>
        <v>1480</v>
      </c>
    </row>
    <row r="252" spans="1:6" x14ac:dyDescent="0.2">
      <c r="A252" s="3">
        <v>1000467947</v>
      </c>
      <c r="B252" s="6">
        <v>24</v>
      </c>
      <c r="C252" s="3" t="s">
        <v>142</v>
      </c>
      <c r="D252" s="7">
        <v>43905</v>
      </c>
      <c r="E252">
        <f>VLOOKUP(A252,'Дано - остатки'!A:B,2,FALSE)</f>
        <v>56</v>
      </c>
      <c r="F252">
        <f t="shared" si="3"/>
        <v>3042</v>
      </c>
    </row>
    <row r="253" spans="1:6" x14ac:dyDescent="0.2">
      <c r="A253" s="3">
        <v>1000468386</v>
      </c>
      <c r="B253" s="6">
        <v>2</v>
      </c>
      <c r="C253" s="3" t="s">
        <v>310</v>
      </c>
      <c r="D253" s="7">
        <v>43904</v>
      </c>
      <c r="E253">
        <f>VLOOKUP(A253,'Дано - остатки'!A:B,2,FALSE)</f>
        <v>2</v>
      </c>
      <c r="F253">
        <f t="shared" si="3"/>
        <v>189</v>
      </c>
    </row>
    <row r="254" spans="1:6" x14ac:dyDescent="0.2">
      <c r="A254" s="3">
        <v>1000468899</v>
      </c>
      <c r="B254" s="6">
        <v>5</v>
      </c>
      <c r="C254" s="3" t="s">
        <v>491</v>
      </c>
      <c r="D254" s="7">
        <v>43903</v>
      </c>
      <c r="E254">
        <f>VLOOKUP(A254,'Дано - остатки'!A:B,2,FALSE)</f>
        <v>2</v>
      </c>
      <c r="F254">
        <f t="shared" si="3"/>
        <v>569</v>
      </c>
    </row>
    <row r="255" spans="1:6" x14ac:dyDescent="0.2">
      <c r="A255" s="3">
        <v>1000468899</v>
      </c>
      <c r="B255" s="6">
        <v>6</v>
      </c>
      <c r="C255" s="3" t="s">
        <v>492</v>
      </c>
      <c r="D255" s="7">
        <v>43902</v>
      </c>
      <c r="E255">
        <f>VLOOKUP(A255,'Дано - остатки'!A:B,2,FALSE)</f>
        <v>2</v>
      </c>
      <c r="F255">
        <f t="shared" si="3"/>
        <v>569</v>
      </c>
    </row>
    <row r="256" spans="1:6" x14ac:dyDescent="0.2">
      <c r="A256" s="3">
        <v>1000468899</v>
      </c>
      <c r="B256" s="6">
        <v>1</v>
      </c>
      <c r="C256" s="3" t="s">
        <v>493</v>
      </c>
      <c r="D256" s="7">
        <v>43901</v>
      </c>
      <c r="E256">
        <f>VLOOKUP(A256,'Дано - остатки'!A:B,2,FALSE)</f>
        <v>2</v>
      </c>
      <c r="F256">
        <f t="shared" si="3"/>
        <v>569</v>
      </c>
    </row>
    <row r="257" spans="1:6" x14ac:dyDescent="0.2">
      <c r="A257" s="3">
        <v>1000467791</v>
      </c>
      <c r="B257" s="6">
        <v>47</v>
      </c>
      <c r="C257" s="3" t="s">
        <v>59</v>
      </c>
      <c r="D257" s="7">
        <v>43900</v>
      </c>
      <c r="E257">
        <f>VLOOKUP(A257,'Дано - остатки'!A:B,2,FALSE)</f>
        <v>14</v>
      </c>
      <c r="F257">
        <f t="shared" si="3"/>
        <v>848</v>
      </c>
    </row>
    <row r="258" spans="1:6" x14ac:dyDescent="0.2">
      <c r="A258" s="3">
        <v>1000467791</v>
      </c>
      <c r="B258" s="6">
        <v>1</v>
      </c>
      <c r="C258" s="3" t="s">
        <v>60</v>
      </c>
      <c r="D258" s="7">
        <v>43899</v>
      </c>
      <c r="E258">
        <f>VLOOKUP(A258,'Дано - остатки'!A:B,2,FALSE)</f>
        <v>14</v>
      </c>
      <c r="F258">
        <f t="shared" si="3"/>
        <v>848</v>
      </c>
    </row>
    <row r="259" spans="1:6" x14ac:dyDescent="0.2">
      <c r="A259" s="3">
        <v>1000469123</v>
      </c>
      <c r="B259" s="6">
        <v>20</v>
      </c>
      <c r="C259" s="3" t="s">
        <v>529</v>
      </c>
      <c r="D259" s="7">
        <v>43898</v>
      </c>
      <c r="E259">
        <f>VLOOKUP(A259,'Дано - остатки'!A:B,2,FALSE)</f>
        <v>38</v>
      </c>
      <c r="F259">
        <f t="shared" ref="F259:F322" si="4">SUMIF(A:A,A259,B:B)</f>
        <v>1480</v>
      </c>
    </row>
    <row r="260" spans="1:6" x14ac:dyDescent="0.2">
      <c r="A260" s="3">
        <v>1000467947</v>
      </c>
      <c r="B260" s="6">
        <v>12</v>
      </c>
      <c r="C260" s="3" t="s">
        <v>143</v>
      </c>
      <c r="D260" s="7">
        <v>43897</v>
      </c>
      <c r="E260">
        <f>VLOOKUP(A260,'Дано - остатки'!A:B,2,FALSE)</f>
        <v>56</v>
      </c>
      <c r="F260">
        <f t="shared" si="4"/>
        <v>3042</v>
      </c>
    </row>
    <row r="261" spans="1:6" x14ac:dyDescent="0.2">
      <c r="A261" s="3">
        <v>1000469190</v>
      </c>
      <c r="B261" s="6">
        <v>1</v>
      </c>
      <c r="C261" s="3" t="s">
        <v>581</v>
      </c>
      <c r="D261" s="7">
        <v>43896</v>
      </c>
      <c r="E261">
        <f>VLOOKUP(A261,'Дано - остатки'!A:B,2,FALSE)</f>
        <v>6</v>
      </c>
      <c r="F261">
        <f t="shared" si="4"/>
        <v>156</v>
      </c>
    </row>
    <row r="262" spans="1:6" x14ac:dyDescent="0.2">
      <c r="A262" s="3">
        <v>1000469190</v>
      </c>
      <c r="B262" s="6">
        <v>4</v>
      </c>
      <c r="C262" s="3" t="s">
        <v>582</v>
      </c>
      <c r="D262" s="7">
        <v>43895</v>
      </c>
      <c r="E262">
        <f>VLOOKUP(A262,'Дано - остатки'!A:B,2,FALSE)</f>
        <v>6</v>
      </c>
      <c r="F262">
        <f t="shared" si="4"/>
        <v>156</v>
      </c>
    </row>
    <row r="263" spans="1:6" x14ac:dyDescent="0.2">
      <c r="A263" s="3">
        <v>1000468481</v>
      </c>
      <c r="B263" s="6">
        <v>7</v>
      </c>
      <c r="C263" s="3" t="s">
        <v>344</v>
      </c>
      <c r="D263" s="7">
        <v>43894</v>
      </c>
      <c r="E263">
        <f>VLOOKUP(A263,'Дано - остатки'!A:B,2,FALSE)</f>
        <v>2</v>
      </c>
      <c r="F263">
        <f t="shared" si="4"/>
        <v>178</v>
      </c>
    </row>
    <row r="264" spans="1:6" x14ac:dyDescent="0.2">
      <c r="A264" s="3">
        <v>1000467947</v>
      </c>
      <c r="B264" s="6">
        <v>66</v>
      </c>
      <c r="C264" s="3" t="s">
        <v>144</v>
      </c>
      <c r="D264" s="7">
        <v>43893</v>
      </c>
      <c r="E264">
        <f>VLOOKUP(A264,'Дано - остатки'!A:B,2,FALSE)</f>
        <v>56</v>
      </c>
      <c r="F264">
        <f t="shared" si="4"/>
        <v>3042</v>
      </c>
    </row>
    <row r="265" spans="1:6" x14ac:dyDescent="0.2">
      <c r="A265" s="3">
        <v>1000467975</v>
      </c>
      <c r="B265" s="6">
        <v>1</v>
      </c>
      <c r="C265" s="3" t="s">
        <v>245</v>
      </c>
      <c r="D265" s="7">
        <v>43892</v>
      </c>
      <c r="E265">
        <f>VLOOKUP(A265,'Дано - остатки'!A:B,2,FALSE)</f>
        <v>5</v>
      </c>
      <c r="F265">
        <f t="shared" si="4"/>
        <v>61</v>
      </c>
    </row>
    <row r="266" spans="1:6" x14ac:dyDescent="0.2">
      <c r="A266" s="3">
        <v>1000468899</v>
      </c>
      <c r="B266" s="6">
        <v>6</v>
      </c>
      <c r="C266" s="3" t="s">
        <v>494</v>
      </c>
      <c r="D266" s="7">
        <v>43891</v>
      </c>
      <c r="E266">
        <f>VLOOKUP(A266,'Дано - остатки'!A:B,2,FALSE)</f>
        <v>2</v>
      </c>
      <c r="F266">
        <f t="shared" si="4"/>
        <v>569</v>
      </c>
    </row>
    <row r="267" spans="1:6" x14ac:dyDescent="0.2">
      <c r="A267" s="3">
        <v>1000469123</v>
      </c>
      <c r="B267" s="6">
        <v>60</v>
      </c>
      <c r="C267" s="3" t="s">
        <v>530</v>
      </c>
      <c r="D267" s="7">
        <v>43890</v>
      </c>
      <c r="E267">
        <f>VLOOKUP(A267,'Дано - остатки'!A:B,2,FALSE)</f>
        <v>38</v>
      </c>
      <c r="F267">
        <f t="shared" si="4"/>
        <v>1480</v>
      </c>
    </row>
    <row r="268" spans="1:6" x14ac:dyDescent="0.2">
      <c r="A268" s="3">
        <v>1000467947</v>
      </c>
      <c r="B268" s="6">
        <v>30</v>
      </c>
      <c r="C268" s="3" t="s">
        <v>145</v>
      </c>
      <c r="D268" s="7">
        <v>43889</v>
      </c>
      <c r="E268">
        <f>VLOOKUP(A268,'Дано - остатки'!A:B,2,FALSE)</f>
        <v>56</v>
      </c>
      <c r="F268">
        <f t="shared" si="4"/>
        <v>3042</v>
      </c>
    </row>
    <row r="269" spans="1:6" x14ac:dyDescent="0.2">
      <c r="A269" s="3">
        <v>1000468681</v>
      </c>
      <c r="B269" s="6">
        <v>960</v>
      </c>
      <c r="C269" s="3" t="s">
        <v>378</v>
      </c>
      <c r="D269" s="7">
        <v>43888</v>
      </c>
      <c r="E269">
        <f>VLOOKUP(A269,'Дано - остатки'!A:B,2,FALSE)</f>
        <v>1311</v>
      </c>
      <c r="F269">
        <f t="shared" si="4"/>
        <v>27816</v>
      </c>
    </row>
    <row r="270" spans="1:6" x14ac:dyDescent="0.2">
      <c r="A270" s="3">
        <v>1000468693</v>
      </c>
      <c r="B270" s="6">
        <v>24</v>
      </c>
      <c r="C270" s="3" t="s">
        <v>442</v>
      </c>
      <c r="D270" s="7">
        <v>43887</v>
      </c>
      <c r="E270">
        <f>VLOOKUP(A270,'Дано - остатки'!A:B,2,FALSE)</f>
        <v>36</v>
      </c>
      <c r="F270">
        <f t="shared" si="4"/>
        <v>2640</v>
      </c>
    </row>
    <row r="271" spans="1:6" x14ac:dyDescent="0.2">
      <c r="A271" s="3">
        <v>1000468899</v>
      </c>
      <c r="B271" s="6">
        <v>6</v>
      </c>
      <c r="C271" s="3" t="s">
        <v>495</v>
      </c>
      <c r="D271" s="7">
        <v>43886</v>
      </c>
      <c r="E271">
        <f>VLOOKUP(A271,'Дано - остатки'!A:B,2,FALSE)</f>
        <v>2</v>
      </c>
      <c r="F271">
        <f t="shared" si="4"/>
        <v>569</v>
      </c>
    </row>
    <row r="272" spans="1:6" x14ac:dyDescent="0.2">
      <c r="A272" s="3">
        <v>1000468386</v>
      </c>
      <c r="B272" s="6">
        <v>1</v>
      </c>
      <c r="C272" s="3" t="s">
        <v>311</v>
      </c>
      <c r="D272" s="7">
        <v>43885</v>
      </c>
      <c r="E272">
        <f>VLOOKUP(A272,'Дано - остатки'!A:B,2,FALSE)</f>
        <v>2</v>
      </c>
      <c r="F272">
        <f t="shared" si="4"/>
        <v>189</v>
      </c>
    </row>
    <row r="273" spans="1:6" x14ac:dyDescent="0.2">
      <c r="A273" s="3">
        <v>1000467975</v>
      </c>
      <c r="B273" s="6">
        <v>4</v>
      </c>
      <c r="C273" s="3" t="s">
        <v>246</v>
      </c>
      <c r="D273" s="7">
        <v>43884</v>
      </c>
      <c r="E273">
        <f>VLOOKUP(A273,'Дано - остатки'!A:B,2,FALSE)</f>
        <v>5</v>
      </c>
      <c r="F273">
        <f t="shared" si="4"/>
        <v>61</v>
      </c>
    </row>
    <row r="274" spans="1:6" x14ac:dyDescent="0.2">
      <c r="A274" s="3">
        <v>1000468693</v>
      </c>
      <c r="B274" s="6">
        <v>24</v>
      </c>
      <c r="C274" s="3" t="s">
        <v>443</v>
      </c>
      <c r="D274" s="7">
        <v>43883</v>
      </c>
      <c r="E274">
        <f>VLOOKUP(A274,'Дано - остатки'!A:B,2,FALSE)</f>
        <v>36</v>
      </c>
      <c r="F274">
        <f t="shared" si="4"/>
        <v>2640</v>
      </c>
    </row>
    <row r="275" spans="1:6" x14ac:dyDescent="0.2">
      <c r="A275" s="3">
        <v>1000467791</v>
      </c>
      <c r="B275" s="6">
        <v>5</v>
      </c>
      <c r="C275" s="3" t="s">
        <v>61</v>
      </c>
      <c r="D275" s="7">
        <v>43882</v>
      </c>
      <c r="E275">
        <f>VLOOKUP(A275,'Дано - остатки'!A:B,2,FALSE)</f>
        <v>14</v>
      </c>
      <c r="F275">
        <f t="shared" si="4"/>
        <v>848</v>
      </c>
    </row>
    <row r="276" spans="1:6" x14ac:dyDescent="0.2">
      <c r="A276" s="3">
        <v>1000467791</v>
      </c>
      <c r="B276" s="6">
        <v>8</v>
      </c>
      <c r="C276" s="3" t="s">
        <v>62</v>
      </c>
      <c r="D276" s="7">
        <v>43881</v>
      </c>
      <c r="E276">
        <f>VLOOKUP(A276,'Дано - остатки'!A:B,2,FALSE)</f>
        <v>14</v>
      </c>
      <c r="F276">
        <f t="shared" si="4"/>
        <v>848</v>
      </c>
    </row>
    <row r="277" spans="1:6" x14ac:dyDescent="0.2">
      <c r="A277" s="3">
        <v>1000468343</v>
      </c>
      <c r="B277" s="6">
        <v>20</v>
      </c>
      <c r="C277" s="3" t="s">
        <v>264</v>
      </c>
      <c r="D277" s="7">
        <v>43880</v>
      </c>
      <c r="E277">
        <f>VLOOKUP(A277,'Дано - остатки'!A:B,2,FALSE)</f>
        <v>80</v>
      </c>
      <c r="F277">
        <f t="shared" si="4"/>
        <v>760</v>
      </c>
    </row>
    <row r="278" spans="1:6" x14ac:dyDescent="0.2">
      <c r="A278" s="3">
        <v>1000468899</v>
      </c>
      <c r="B278" s="6">
        <v>5</v>
      </c>
      <c r="C278" s="3" t="s">
        <v>496</v>
      </c>
      <c r="D278" s="7">
        <v>43879</v>
      </c>
      <c r="E278">
        <f>VLOOKUP(A278,'Дано - остатки'!A:B,2,FALSE)</f>
        <v>2</v>
      </c>
      <c r="F278">
        <f t="shared" si="4"/>
        <v>569</v>
      </c>
    </row>
    <row r="279" spans="1:6" x14ac:dyDescent="0.2">
      <c r="A279" s="3">
        <v>1000468899</v>
      </c>
      <c r="B279" s="6">
        <v>1</v>
      </c>
      <c r="C279" s="3" t="s">
        <v>497</v>
      </c>
      <c r="D279" s="7">
        <v>43878</v>
      </c>
      <c r="E279">
        <f>VLOOKUP(A279,'Дано - остатки'!A:B,2,FALSE)</f>
        <v>2</v>
      </c>
      <c r="F279">
        <f t="shared" si="4"/>
        <v>569</v>
      </c>
    </row>
    <row r="280" spans="1:6" x14ac:dyDescent="0.2">
      <c r="A280" s="3">
        <v>1000468386</v>
      </c>
      <c r="B280" s="6">
        <v>7</v>
      </c>
      <c r="C280" s="3" t="s">
        <v>312</v>
      </c>
      <c r="D280" s="7">
        <v>43877</v>
      </c>
      <c r="E280">
        <f>VLOOKUP(A280,'Дано - остатки'!A:B,2,FALSE)</f>
        <v>2</v>
      </c>
      <c r="F280">
        <f t="shared" si="4"/>
        <v>189</v>
      </c>
    </row>
    <row r="281" spans="1:6" x14ac:dyDescent="0.2">
      <c r="A281" s="3">
        <v>1000468386</v>
      </c>
      <c r="B281" s="6">
        <v>1</v>
      </c>
      <c r="C281" s="3" t="s">
        <v>313</v>
      </c>
      <c r="D281" s="7">
        <v>43876</v>
      </c>
      <c r="E281">
        <f>VLOOKUP(A281,'Дано - остатки'!A:B,2,FALSE)</f>
        <v>2</v>
      </c>
      <c r="F281">
        <f t="shared" si="4"/>
        <v>189</v>
      </c>
    </row>
    <row r="282" spans="1:6" x14ac:dyDescent="0.2">
      <c r="A282" s="3">
        <v>1000468343</v>
      </c>
      <c r="B282" s="6">
        <v>20</v>
      </c>
      <c r="C282" s="3" t="s">
        <v>265</v>
      </c>
      <c r="D282" s="7">
        <v>43875</v>
      </c>
      <c r="E282">
        <f>VLOOKUP(A282,'Дано - остатки'!A:B,2,FALSE)</f>
        <v>80</v>
      </c>
      <c r="F282">
        <f t="shared" si="4"/>
        <v>760</v>
      </c>
    </row>
    <row r="283" spans="1:6" x14ac:dyDescent="0.2">
      <c r="A283" s="3">
        <v>1000468899</v>
      </c>
      <c r="B283" s="6">
        <v>6</v>
      </c>
      <c r="C283" s="3" t="s">
        <v>498</v>
      </c>
      <c r="D283" s="7">
        <v>43874</v>
      </c>
      <c r="E283">
        <f>VLOOKUP(A283,'Дано - остатки'!A:B,2,FALSE)</f>
        <v>2</v>
      </c>
      <c r="F283">
        <f t="shared" si="4"/>
        <v>569</v>
      </c>
    </row>
    <row r="284" spans="1:6" x14ac:dyDescent="0.2">
      <c r="A284" s="3">
        <v>1000468693</v>
      </c>
      <c r="B284" s="6">
        <v>24</v>
      </c>
      <c r="C284" s="3" t="s">
        <v>444</v>
      </c>
      <c r="D284" s="7">
        <v>43873</v>
      </c>
      <c r="E284">
        <f>VLOOKUP(A284,'Дано - остатки'!A:B,2,FALSE)</f>
        <v>36</v>
      </c>
      <c r="F284">
        <f t="shared" si="4"/>
        <v>2640</v>
      </c>
    </row>
    <row r="285" spans="1:6" x14ac:dyDescent="0.2">
      <c r="A285" s="3">
        <v>1000468681</v>
      </c>
      <c r="B285" s="6">
        <v>144</v>
      </c>
      <c r="C285" s="3" t="s">
        <v>379</v>
      </c>
      <c r="D285" s="7">
        <v>43872</v>
      </c>
      <c r="E285">
        <f>VLOOKUP(A285,'Дано - остатки'!A:B,2,FALSE)</f>
        <v>1311</v>
      </c>
      <c r="F285">
        <f t="shared" si="4"/>
        <v>27816</v>
      </c>
    </row>
    <row r="286" spans="1:6" x14ac:dyDescent="0.2">
      <c r="A286" s="3">
        <v>1000469123</v>
      </c>
      <c r="B286" s="6">
        <v>40</v>
      </c>
      <c r="C286" s="3" t="s">
        <v>531</v>
      </c>
      <c r="D286" s="7">
        <v>43871</v>
      </c>
      <c r="E286">
        <f>VLOOKUP(A286,'Дано - остатки'!A:B,2,FALSE)</f>
        <v>38</v>
      </c>
      <c r="F286">
        <f t="shared" si="4"/>
        <v>1480</v>
      </c>
    </row>
    <row r="287" spans="1:6" x14ac:dyDescent="0.2">
      <c r="A287" s="3">
        <v>1000467947</v>
      </c>
      <c r="B287" s="6">
        <v>102</v>
      </c>
      <c r="C287" s="3" t="s">
        <v>146</v>
      </c>
      <c r="D287" s="7">
        <v>43870</v>
      </c>
      <c r="E287">
        <f>VLOOKUP(A287,'Дано - остатки'!A:B,2,FALSE)</f>
        <v>56</v>
      </c>
      <c r="F287">
        <f t="shared" si="4"/>
        <v>3042</v>
      </c>
    </row>
    <row r="288" spans="1:6" x14ac:dyDescent="0.2">
      <c r="A288" s="3">
        <v>1000468343</v>
      </c>
      <c r="B288" s="6">
        <v>20</v>
      </c>
      <c r="C288" s="3" t="s">
        <v>266</v>
      </c>
      <c r="D288" s="7">
        <v>43869</v>
      </c>
      <c r="E288">
        <f>VLOOKUP(A288,'Дано - остатки'!A:B,2,FALSE)</f>
        <v>80</v>
      </c>
      <c r="F288">
        <f t="shared" si="4"/>
        <v>760</v>
      </c>
    </row>
    <row r="289" spans="1:6" x14ac:dyDescent="0.2">
      <c r="A289" s="3">
        <v>1000467947</v>
      </c>
      <c r="B289" s="6">
        <v>36</v>
      </c>
      <c r="C289" s="3" t="s">
        <v>147</v>
      </c>
      <c r="D289" s="7">
        <v>43868</v>
      </c>
      <c r="E289">
        <f>VLOOKUP(A289,'Дано - остатки'!A:B,2,FALSE)</f>
        <v>56</v>
      </c>
      <c r="F289">
        <f t="shared" si="4"/>
        <v>3042</v>
      </c>
    </row>
    <row r="290" spans="1:6" x14ac:dyDescent="0.2">
      <c r="A290" s="3">
        <v>1000468343</v>
      </c>
      <c r="B290" s="6">
        <v>20</v>
      </c>
      <c r="C290" s="3" t="s">
        <v>267</v>
      </c>
      <c r="D290" s="7">
        <v>43867</v>
      </c>
      <c r="E290">
        <f>VLOOKUP(A290,'Дано - остатки'!A:B,2,FALSE)</f>
        <v>80</v>
      </c>
      <c r="F290">
        <f t="shared" si="4"/>
        <v>760</v>
      </c>
    </row>
    <row r="291" spans="1:6" x14ac:dyDescent="0.2">
      <c r="A291" s="3">
        <v>1000468681</v>
      </c>
      <c r="B291" s="6">
        <v>48</v>
      </c>
      <c r="C291" s="3" t="s">
        <v>380</v>
      </c>
      <c r="D291" s="7">
        <v>43866</v>
      </c>
      <c r="E291">
        <f>VLOOKUP(A291,'Дано - остатки'!A:B,2,FALSE)</f>
        <v>1311</v>
      </c>
      <c r="F291">
        <f t="shared" si="4"/>
        <v>27816</v>
      </c>
    </row>
    <row r="292" spans="1:6" x14ac:dyDescent="0.2">
      <c r="A292" s="3">
        <v>1000467976</v>
      </c>
      <c r="B292" s="6">
        <v>6</v>
      </c>
      <c r="C292" s="3" t="s">
        <v>253</v>
      </c>
      <c r="D292" s="7">
        <v>43865</v>
      </c>
      <c r="E292">
        <f>VLOOKUP(A292,'Дано - остатки'!A:B,2,FALSE)</f>
        <v>7</v>
      </c>
      <c r="F292">
        <f t="shared" si="4"/>
        <v>114</v>
      </c>
    </row>
    <row r="293" spans="1:6" x14ac:dyDescent="0.2">
      <c r="A293" s="3">
        <v>1000467975</v>
      </c>
      <c r="B293" s="6">
        <v>3</v>
      </c>
      <c r="C293" s="3" t="s">
        <v>247</v>
      </c>
      <c r="D293" s="7">
        <v>43864</v>
      </c>
      <c r="E293">
        <f>VLOOKUP(A293,'Дано - остатки'!A:B,2,FALSE)</f>
        <v>5</v>
      </c>
      <c r="F293">
        <f t="shared" si="4"/>
        <v>61</v>
      </c>
    </row>
    <row r="294" spans="1:6" x14ac:dyDescent="0.2">
      <c r="A294" s="3">
        <v>1000468899</v>
      </c>
      <c r="B294" s="6">
        <v>4</v>
      </c>
      <c r="C294" s="3" t="s">
        <v>499</v>
      </c>
      <c r="D294" s="7">
        <v>43863</v>
      </c>
      <c r="E294">
        <f>VLOOKUP(A294,'Дано - остатки'!A:B,2,FALSE)</f>
        <v>2</v>
      </c>
      <c r="F294">
        <f t="shared" si="4"/>
        <v>569</v>
      </c>
    </row>
    <row r="295" spans="1:6" x14ac:dyDescent="0.2">
      <c r="A295" s="3">
        <v>1000468899</v>
      </c>
      <c r="B295" s="6">
        <v>2</v>
      </c>
      <c r="C295" s="3" t="s">
        <v>500</v>
      </c>
      <c r="D295" s="7">
        <v>43862</v>
      </c>
      <c r="E295">
        <f>VLOOKUP(A295,'Дано - остатки'!A:B,2,FALSE)</f>
        <v>2</v>
      </c>
      <c r="F295">
        <f t="shared" si="4"/>
        <v>569</v>
      </c>
    </row>
    <row r="296" spans="1:6" x14ac:dyDescent="0.2">
      <c r="A296" s="3">
        <v>1000467947</v>
      </c>
      <c r="B296" s="6">
        <v>204</v>
      </c>
      <c r="C296" s="3" t="s">
        <v>148</v>
      </c>
      <c r="D296" s="7">
        <v>43861</v>
      </c>
      <c r="E296">
        <f>VLOOKUP(A296,'Дано - остатки'!A:B,2,FALSE)</f>
        <v>56</v>
      </c>
      <c r="F296">
        <f t="shared" si="4"/>
        <v>3042</v>
      </c>
    </row>
    <row r="297" spans="1:6" x14ac:dyDescent="0.2">
      <c r="A297" s="3">
        <v>1000468899</v>
      </c>
      <c r="B297" s="6">
        <v>4</v>
      </c>
      <c r="C297" s="3" t="s">
        <v>501</v>
      </c>
      <c r="D297" s="7">
        <v>43860</v>
      </c>
      <c r="E297">
        <f>VLOOKUP(A297,'Дано - остатки'!A:B,2,FALSE)</f>
        <v>2</v>
      </c>
      <c r="F297">
        <f t="shared" si="4"/>
        <v>569</v>
      </c>
    </row>
    <row r="298" spans="1:6" x14ac:dyDescent="0.2">
      <c r="A298" s="3">
        <v>1000468899</v>
      </c>
      <c r="B298" s="6">
        <v>2</v>
      </c>
      <c r="C298" s="3" t="s">
        <v>502</v>
      </c>
      <c r="D298" s="7">
        <v>43859</v>
      </c>
      <c r="E298">
        <f>VLOOKUP(A298,'Дано - остатки'!A:B,2,FALSE)</f>
        <v>2</v>
      </c>
      <c r="F298">
        <f t="shared" si="4"/>
        <v>569</v>
      </c>
    </row>
    <row r="299" spans="1:6" x14ac:dyDescent="0.2">
      <c r="A299" s="3">
        <v>1000467947</v>
      </c>
      <c r="B299" s="6">
        <v>192</v>
      </c>
      <c r="C299" s="3" t="s">
        <v>149</v>
      </c>
      <c r="D299" s="7">
        <v>43858</v>
      </c>
      <c r="E299">
        <f>VLOOKUP(A299,'Дано - остатки'!A:B,2,FALSE)</f>
        <v>56</v>
      </c>
      <c r="F299">
        <f t="shared" si="4"/>
        <v>3042</v>
      </c>
    </row>
    <row r="300" spans="1:6" x14ac:dyDescent="0.2">
      <c r="A300" s="3">
        <v>1000468681</v>
      </c>
      <c r="B300" s="6">
        <v>216</v>
      </c>
      <c r="C300" s="3" t="s">
        <v>381</v>
      </c>
      <c r="D300" s="7">
        <v>43857</v>
      </c>
      <c r="E300">
        <f>VLOOKUP(A300,'Дано - остатки'!A:B,2,FALSE)</f>
        <v>1311</v>
      </c>
      <c r="F300">
        <f t="shared" si="4"/>
        <v>27816</v>
      </c>
    </row>
    <row r="301" spans="1:6" x14ac:dyDescent="0.2">
      <c r="A301" s="3">
        <v>1000468386</v>
      </c>
      <c r="B301" s="6">
        <v>1</v>
      </c>
      <c r="C301" s="3" t="s">
        <v>314</v>
      </c>
      <c r="D301" s="7">
        <v>43856</v>
      </c>
      <c r="E301">
        <f>VLOOKUP(A301,'Дано - остатки'!A:B,2,FALSE)</f>
        <v>2</v>
      </c>
      <c r="F301">
        <f t="shared" si="4"/>
        <v>189</v>
      </c>
    </row>
    <row r="302" spans="1:6" x14ac:dyDescent="0.2">
      <c r="A302" s="3">
        <v>1000468681</v>
      </c>
      <c r="B302" s="6">
        <v>24</v>
      </c>
      <c r="C302" s="3" t="s">
        <v>382</v>
      </c>
      <c r="D302" s="7">
        <v>43855</v>
      </c>
      <c r="E302">
        <f>VLOOKUP(A302,'Дано - остатки'!A:B,2,FALSE)</f>
        <v>1311</v>
      </c>
      <c r="F302">
        <f t="shared" si="4"/>
        <v>27816</v>
      </c>
    </row>
    <row r="303" spans="1:6" x14ac:dyDescent="0.2">
      <c r="A303" s="3">
        <v>1000468899</v>
      </c>
      <c r="B303" s="6">
        <v>6</v>
      </c>
      <c r="C303" s="3" t="s">
        <v>503</v>
      </c>
      <c r="D303" s="7">
        <v>43854</v>
      </c>
      <c r="E303">
        <f>VLOOKUP(A303,'Дано - остатки'!A:B,2,FALSE)</f>
        <v>2</v>
      </c>
      <c r="F303">
        <f t="shared" si="4"/>
        <v>569</v>
      </c>
    </row>
    <row r="304" spans="1:6" x14ac:dyDescent="0.2">
      <c r="A304" s="3">
        <v>1000468693</v>
      </c>
      <c r="B304" s="6">
        <v>24</v>
      </c>
      <c r="C304" s="3" t="s">
        <v>445</v>
      </c>
      <c r="D304" s="7">
        <v>43853</v>
      </c>
      <c r="E304">
        <f>VLOOKUP(A304,'Дано - остатки'!A:B,2,FALSE)</f>
        <v>36</v>
      </c>
      <c r="F304">
        <f t="shared" si="4"/>
        <v>2640</v>
      </c>
    </row>
    <row r="305" spans="1:6" x14ac:dyDescent="0.2">
      <c r="A305" s="3">
        <v>1000468343</v>
      </c>
      <c r="B305" s="6">
        <v>20</v>
      </c>
      <c r="C305" s="3" t="s">
        <v>268</v>
      </c>
      <c r="D305" s="7">
        <v>43852</v>
      </c>
      <c r="E305">
        <f>VLOOKUP(A305,'Дано - остатки'!A:B,2,FALSE)</f>
        <v>80</v>
      </c>
      <c r="F305">
        <f t="shared" si="4"/>
        <v>760</v>
      </c>
    </row>
    <row r="306" spans="1:6" x14ac:dyDescent="0.2">
      <c r="A306" s="3">
        <v>1000467791</v>
      </c>
      <c r="B306" s="6">
        <v>6</v>
      </c>
      <c r="C306" s="3" t="s">
        <v>63</v>
      </c>
      <c r="D306" s="7">
        <v>43851</v>
      </c>
      <c r="E306">
        <f>VLOOKUP(A306,'Дано - остатки'!A:B,2,FALSE)</f>
        <v>14</v>
      </c>
      <c r="F306">
        <f t="shared" si="4"/>
        <v>848</v>
      </c>
    </row>
    <row r="307" spans="1:6" x14ac:dyDescent="0.2">
      <c r="A307" s="3">
        <v>1000467791</v>
      </c>
      <c r="B307" s="6">
        <v>13</v>
      </c>
      <c r="C307" s="3" t="s">
        <v>64</v>
      </c>
      <c r="D307" s="7">
        <v>43850</v>
      </c>
      <c r="E307">
        <f>VLOOKUP(A307,'Дано - остатки'!A:B,2,FALSE)</f>
        <v>14</v>
      </c>
      <c r="F307">
        <f t="shared" si="4"/>
        <v>848</v>
      </c>
    </row>
    <row r="308" spans="1:6" x14ac:dyDescent="0.2">
      <c r="A308" s="3">
        <v>1000469123</v>
      </c>
      <c r="B308" s="6">
        <v>60</v>
      </c>
      <c r="C308" s="3" t="s">
        <v>532</v>
      </c>
      <c r="D308" s="7">
        <v>43849</v>
      </c>
      <c r="E308">
        <f>VLOOKUP(A308,'Дано - остатки'!A:B,2,FALSE)</f>
        <v>38</v>
      </c>
      <c r="F308">
        <f t="shared" si="4"/>
        <v>1480</v>
      </c>
    </row>
    <row r="309" spans="1:6" x14ac:dyDescent="0.2">
      <c r="A309" s="3">
        <v>1000467947</v>
      </c>
      <c r="B309" s="6">
        <v>90</v>
      </c>
      <c r="C309" s="3" t="s">
        <v>150</v>
      </c>
      <c r="D309" s="7">
        <v>43848</v>
      </c>
      <c r="E309">
        <f>VLOOKUP(A309,'Дано - остатки'!A:B,2,FALSE)</f>
        <v>56</v>
      </c>
      <c r="F309">
        <f t="shared" si="4"/>
        <v>3042</v>
      </c>
    </row>
    <row r="310" spans="1:6" x14ac:dyDescent="0.2">
      <c r="A310" s="3">
        <v>1000468693</v>
      </c>
      <c r="B310" s="6">
        <v>48</v>
      </c>
      <c r="C310" s="3" t="s">
        <v>446</v>
      </c>
      <c r="D310" s="7">
        <v>43847</v>
      </c>
      <c r="E310">
        <f>VLOOKUP(A310,'Дано - остатки'!A:B,2,FALSE)</f>
        <v>36</v>
      </c>
      <c r="F310">
        <f t="shared" si="4"/>
        <v>2640</v>
      </c>
    </row>
    <row r="311" spans="1:6" x14ac:dyDescent="0.2">
      <c r="A311" s="3">
        <v>1000468681</v>
      </c>
      <c r="B311" s="6">
        <v>480</v>
      </c>
      <c r="C311" s="3" t="s">
        <v>383</v>
      </c>
      <c r="D311" s="7">
        <v>43846</v>
      </c>
      <c r="E311">
        <f>VLOOKUP(A311,'Дано - остатки'!A:B,2,FALSE)</f>
        <v>1311</v>
      </c>
      <c r="F311">
        <f t="shared" si="4"/>
        <v>27816</v>
      </c>
    </row>
    <row r="312" spans="1:6" x14ac:dyDescent="0.2">
      <c r="A312" s="3">
        <v>1000468343</v>
      </c>
      <c r="B312" s="6">
        <v>20</v>
      </c>
      <c r="C312" s="3" t="s">
        <v>269</v>
      </c>
      <c r="D312" s="7">
        <v>43845</v>
      </c>
      <c r="E312">
        <f>VLOOKUP(A312,'Дано - остатки'!A:B,2,FALSE)</f>
        <v>80</v>
      </c>
      <c r="F312">
        <f t="shared" si="4"/>
        <v>760</v>
      </c>
    </row>
    <row r="313" spans="1:6" x14ac:dyDescent="0.2">
      <c r="A313" s="3">
        <v>1000468681</v>
      </c>
      <c r="B313" s="6">
        <v>168</v>
      </c>
      <c r="C313" s="3" t="s">
        <v>384</v>
      </c>
      <c r="D313" s="7">
        <v>43844</v>
      </c>
      <c r="E313">
        <f>VLOOKUP(A313,'Дано - остатки'!A:B,2,FALSE)</f>
        <v>1311</v>
      </c>
      <c r="F313">
        <f t="shared" si="4"/>
        <v>27816</v>
      </c>
    </row>
    <row r="314" spans="1:6" x14ac:dyDescent="0.2">
      <c r="A314" s="3">
        <v>1000469123</v>
      </c>
      <c r="B314" s="6">
        <v>80</v>
      </c>
      <c r="C314" s="3" t="s">
        <v>533</v>
      </c>
      <c r="D314" s="7">
        <v>43843</v>
      </c>
      <c r="E314">
        <f>VLOOKUP(A314,'Дано - остатки'!A:B,2,FALSE)</f>
        <v>38</v>
      </c>
      <c r="F314">
        <f t="shared" si="4"/>
        <v>1480</v>
      </c>
    </row>
    <row r="315" spans="1:6" x14ac:dyDescent="0.2">
      <c r="A315" s="3">
        <v>1000468899</v>
      </c>
      <c r="B315" s="6">
        <v>4</v>
      </c>
      <c r="C315" s="3" t="s">
        <v>504</v>
      </c>
      <c r="D315" s="7">
        <v>43842</v>
      </c>
      <c r="E315">
        <f>VLOOKUP(A315,'Дано - остатки'!A:B,2,FALSE)</f>
        <v>2</v>
      </c>
      <c r="F315">
        <f t="shared" si="4"/>
        <v>569</v>
      </c>
    </row>
    <row r="316" spans="1:6" x14ac:dyDescent="0.2">
      <c r="A316" s="3">
        <v>1000468899</v>
      </c>
      <c r="B316" s="6">
        <v>2</v>
      </c>
      <c r="C316" s="3" t="s">
        <v>505</v>
      </c>
      <c r="D316" s="7">
        <v>43841</v>
      </c>
      <c r="E316">
        <f>VLOOKUP(A316,'Дано - остатки'!A:B,2,FALSE)</f>
        <v>2</v>
      </c>
      <c r="F316">
        <f t="shared" si="4"/>
        <v>569</v>
      </c>
    </row>
    <row r="317" spans="1:6" x14ac:dyDescent="0.2">
      <c r="A317" s="3">
        <v>1000467791</v>
      </c>
      <c r="B317" s="6">
        <v>45</v>
      </c>
      <c r="C317" s="3" t="s">
        <v>65</v>
      </c>
      <c r="D317" s="7">
        <v>43840</v>
      </c>
      <c r="E317">
        <f>VLOOKUP(A317,'Дано - остатки'!A:B,2,FALSE)</f>
        <v>14</v>
      </c>
      <c r="F317">
        <f t="shared" si="4"/>
        <v>848</v>
      </c>
    </row>
    <row r="318" spans="1:6" x14ac:dyDescent="0.2">
      <c r="A318" s="3">
        <v>1000467963</v>
      </c>
      <c r="B318" s="6">
        <v>48</v>
      </c>
      <c r="C318" s="3" t="s">
        <v>220</v>
      </c>
      <c r="D318" s="7">
        <v>43839</v>
      </c>
      <c r="E318">
        <f>VLOOKUP(A318,'Дано - остатки'!A:B,2,FALSE)</f>
        <v>15</v>
      </c>
      <c r="F318">
        <f t="shared" si="4"/>
        <v>1224</v>
      </c>
    </row>
    <row r="319" spans="1:6" x14ac:dyDescent="0.2">
      <c r="A319" s="3">
        <v>1000469335</v>
      </c>
      <c r="B319" s="6">
        <v>3</v>
      </c>
      <c r="C319" s="3" t="s">
        <v>658</v>
      </c>
      <c r="D319" s="7">
        <v>43838</v>
      </c>
      <c r="E319">
        <f>VLOOKUP(A319,'Дано - остатки'!A:B,2,FALSE)</f>
        <v>3</v>
      </c>
      <c r="F319">
        <f t="shared" si="4"/>
        <v>30</v>
      </c>
    </row>
    <row r="320" spans="1:6" x14ac:dyDescent="0.2">
      <c r="A320" s="3">
        <v>1000468386</v>
      </c>
      <c r="B320" s="6">
        <v>3</v>
      </c>
      <c r="C320" s="3" t="s">
        <v>315</v>
      </c>
      <c r="D320" s="7">
        <v>43837</v>
      </c>
      <c r="E320">
        <f>VLOOKUP(A320,'Дано - остатки'!A:B,2,FALSE)</f>
        <v>2</v>
      </c>
      <c r="F320">
        <f t="shared" si="4"/>
        <v>189</v>
      </c>
    </row>
    <row r="321" spans="1:6" x14ac:dyDescent="0.2">
      <c r="A321" s="3">
        <v>1000468681</v>
      </c>
      <c r="B321" s="6">
        <v>504</v>
      </c>
      <c r="C321" s="3" t="s">
        <v>385</v>
      </c>
      <c r="D321" s="7">
        <v>43836</v>
      </c>
      <c r="E321">
        <f>VLOOKUP(A321,'Дано - остатки'!A:B,2,FALSE)</f>
        <v>1311</v>
      </c>
      <c r="F321">
        <f t="shared" si="4"/>
        <v>27816</v>
      </c>
    </row>
    <row r="322" spans="1:6" x14ac:dyDescent="0.2">
      <c r="A322" s="3">
        <v>1000469123</v>
      </c>
      <c r="B322" s="6">
        <v>60</v>
      </c>
      <c r="C322" s="3" t="s">
        <v>534</v>
      </c>
      <c r="D322" s="7">
        <v>43835</v>
      </c>
      <c r="E322">
        <f>VLOOKUP(A322,'Дано - остатки'!A:B,2,FALSE)</f>
        <v>38</v>
      </c>
      <c r="F322">
        <f t="shared" si="4"/>
        <v>1480</v>
      </c>
    </row>
    <row r="323" spans="1:6" x14ac:dyDescent="0.2">
      <c r="A323" s="3">
        <v>1000467947</v>
      </c>
      <c r="B323" s="6">
        <v>36</v>
      </c>
      <c r="C323" s="3" t="s">
        <v>151</v>
      </c>
      <c r="D323" s="7">
        <v>43834</v>
      </c>
      <c r="E323">
        <f>VLOOKUP(A323,'Дано - остатки'!A:B,2,FALSE)</f>
        <v>56</v>
      </c>
      <c r="F323">
        <f t="shared" ref="F323:F386" si="5">SUMIF(A:A,A323,B:B)</f>
        <v>3042</v>
      </c>
    </row>
    <row r="324" spans="1:6" x14ac:dyDescent="0.2">
      <c r="A324" s="3">
        <v>1000468899</v>
      </c>
      <c r="B324" s="6">
        <v>6</v>
      </c>
      <c r="C324" s="3" t="s">
        <v>506</v>
      </c>
      <c r="D324" s="7">
        <v>43833</v>
      </c>
      <c r="E324">
        <f>VLOOKUP(A324,'Дано - остатки'!A:B,2,FALSE)</f>
        <v>2</v>
      </c>
      <c r="F324">
        <f t="shared" si="5"/>
        <v>569</v>
      </c>
    </row>
    <row r="325" spans="1:6" x14ac:dyDescent="0.2">
      <c r="A325" s="3">
        <v>1000468693</v>
      </c>
      <c r="B325" s="6">
        <v>24</v>
      </c>
      <c r="C325" s="3" t="s">
        <v>447</v>
      </c>
      <c r="D325" s="7">
        <v>43832</v>
      </c>
      <c r="E325">
        <f>VLOOKUP(A325,'Дано - остатки'!A:B,2,FALSE)</f>
        <v>36</v>
      </c>
      <c r="F325">
        <f t="shared" si="5"/>
        <v>2640</v>
      </c>
    </row>
    <row r="326" spans="1:6" x14ac:dyDescent="0.2">
      <c r="A326" s="3">
        <v>1000468681</v>
      </c>
      <c r="B326" s="6">
        <v>336</v>
      </c>
      <c r="C326" s="3" t="s">
        <v>386</v>
      </c>
      <c r="D326" s="7">
        <v>43831</v>
      </c>
      <c r="E326">
        <f>VLOOKUP(A326,'Дано - остатки'!A:B,2,FALSE)</f>
        <v>1311</v>
      </c>
      <c r="F326">
        <f t="shared" si="5"/>
        <v>27816</v>
      </c>
    </row>
    <row r="327" spans="1:6" x14ac:dyDescent="0.2">
      <c r="A327" s="3">
        <v>1000469123</v>
      </c>
      <c r="B327" s="6">
        <v>20</v>
      </c>
      <c r="C327" s="3" t="s">
        <v>535</v>
      </c>
      <c r="D327" s="7">
        <v>43830</v>
      </c>
      <c r="E327">
        <f>VLOOKUP(A327,'Дано - остатки'!A:B,2,FALSE)</f>
        <v>38</v>
      </c>
      <c r="F327">
        <f t="shared" si="5"/>
        <v>1480</v>
      </c>
    </row>
    <row r="328" spans="1:6" x14ac:dyDescent="0.2">
      <c r="A328" s="3">
        <v>1000468386</v>
      </c>
      <c r="B328" s="6">
        <v>7</v>
      </c>
      <c r="C328" s="3" t="s">
        <v>316</v>
      </c>
      <c r="D328" s="7">
        <v>43829</v>
      </c>
      <c r="E328">
        <f>VLOOKUP(A328,'Дано - остатки'!A:B,2,FALSE)</f>
        <v>2</v>
      </c>
      <c r="F328">
        <f t="shared" si="5"/>
        <v>189</v>
      </c>
    </row>
    <row r="329" spans="1:6" x14ac:dyDescent="0.2">
      <c r="A329" s="3">
        <v>1000469316</v>
      </c>
      <c r="B329" s="6">
        <v>6</v>
      </c>
      <c r="C329" s="3" t="s">
        <v>652</v>
      </c>
      <c r="D329" s="7">
        <v>43828</v>
      </c>
      <c r="E329">
        <f>VLOOKUP(A329,'Дано - остатки'!A:B,2,FALSE)</f>
        <v>14</v>
      </c>
      <c r="F329">
        <f t="shared" si="5"/>
        <v>57</v>
      </c>
    </row>
    <row r="330" spans="1:6" x14ac:dyDescent="0.2">
      <c r="A330" s="3">
        <v>1000469335</v>
      </c>
      <c r="B330" s="6">
        <v>6</v>
      </c>
      <c r="C330" s="3" t="s">
        <v>659</v>
      </c>
      <c r="D330" s="7">
        <v>43827</v>
      </c>
      <c r="E330">
        <f>VLOOKUP(A330,'Дано - остатки'!A:B,2,FALSE)</f>
        <v>3</v>
      </c>
      <c r="F330">
        <f t="shared" si="5"/>
        <v>30</v>
      </c>
    </row>
    <row r="331" spans="1:6" x14ac:dyDescent="0.2">
      <c r="A331" s="3">
        <v>1000468899</v>
      </c>
      <c r="B331" s="6">
        <v>6</v>
      </c>
      <c r="C331" s="3" t="s">
        <v>507</v>
      </c>
      <c r="D331" s="7">
        <v>43826</v>
      </c>
      <c r="E331">
        <f>VLOOKUP(A331,'Дано - остатки'!A:B,2,FALSE)</f>
        <v>2</v>
      </c>
      <c r="F331">
        <f t="shared" si="5"/>
        <v>569</v>
      </c>
    </row>
    <row r="332" spans="1:6" x14ac:dyDescent="0.2">
      <c r="A332" s="3">
        <v>1000468681</v>
      </c>
      <c r="B332" s="6">
        <v>120</v>
      </c>
      <c r="C332" s="3" t="s">
        <v>387</v>
      </c>
      <c r="D332" s="7">
        <v>43825</v>
      </c>
      <c r="E332">
        <f>VLOOKUP(A332,'Дано - остатки'!A:B,2,FALSE)</f>
        <v>1311</v>
      </c>
      <c r="F332">
        <f t="shared" si="5"/>
        <v>27816</v>
      </c>
    </row>
    <row r="333" spans="1:6" x14ac:dyDescent="0.2">
      <c r="A333" s="3">
        <v>1000467976</v>
      </c>
      <c r="B333" s="6">
        <v>6</v>
      </c>
      <c r="C333" s="3" t="s">
        <v>254</v>
      </c>
      <c r="D333" s="7">
        <v>43824</v>
      </c>
      <c r="E333">
        <f>VLOOKUP(A333,'Дано - остатки'!A:B,2,FALSE)</f>
        <v>7</v>
      </c>
      <c r="F333">
        <f t="shared" si="5"/>
        <v>114</v>
      </c>
    </row>
    <row r="334" spans="1:6" x14ac:dyDescent="0.2">
      <c r="A334" s="3">
        <v>1000468693</v>
      </c>
      <c r="B334" s="6">
        <v>24</v>
      </c>
      <c r="C334" s="3" t="s">
        <v>448</v>
      </c>
      <c r="D334" s="7">
        <v>43823</v>
      </c>
      <c r="E334">
        <f>VLOOKUP(A334,'Дано - остатки'!A:B,2,FALSE)</f>
        <v>36</v>
      </c>
      <c r="F334">
        <f t="shared" si="5"/>
        <v>2640</v>
      </c>
    </row>
    <row r="335" spans="1:6" x14ac:dyDescent="0.2">
      <c r="A335" s="3">
        <v>1000468386</v>
      </c>
      <c r="B335" s="6">
        <v>7</v>
      </c>
      <c r="C335" s="3" t="s">
        <v>317</v>
      </c>
      <c r="D335" s="7">
        <v>43822</v>
      </c>
      <c r="E335">
        <f>VLOOKUP(A335,'Дано - остатки'!A:B,2,FALSE)</f>
        <v>2</v>
      </c>
      <c r="F335">
        <f t="shared" si="5"/>
        <v>189</v>
      </c>
    </row>
    <row r="336" spans="1:6" x14ac:dyDescent="0.2">
      <c r="A336" s="3">
        <v>1000467947</v>
      </c>
      <c r="B336" s="6">
        <v>162</v>
      </c>
      <c r="C336" s="3" t="s">
        <v>152</v>
      </c>
      <c r="D336" s="7">
        <v>43821</v>
      </c>
      <c r="E336">
        <f>VLOOKUP(A336,'Дано - остатки'!A:B,2,FALSE)</f>
        <v>56</v>
      </c>
      <c r="F336">
        <f t="shared" si="5"/>
        <v>3042</v>
      </c>
    </row>
    <row r="337" spans="1:6" x14ac:dyDescent="0.2">
      <c r="A337" s="3">
        <v>1000468343</v>
      </c>
      <c r="B337" s="6">
        <v>20</v>
      </c>
      <c r="C337" s="3" t="s">
        <v>270</v>
      </c>
      <c r="D337" s="7">
        <v>43820</v>
      </c>
      <c r="E337">
        <f>VLOOKUP(A337,'Дано - остатки'!A:B,2,FALSE)</f>
        <v>80</v>
      </c>
      <c r="F337">
        <f t="shared" si="5"/>
        <v>760</v>
      </c>
    </row>
    <row r="338" spans="1:6" x14ac:dyDescent="0.2">
      <c r="A338" s="3">
        <v>1000468899</v>
      </c>
      <c r="B338" s="6">
        <v>6</v>
      </c>
      <c r="C338" s="3" t="s">
        <v>508</v>
      </c>
      <c r="D338" s="7">
        <v>43819</v>
      </c>
      <c r="E338">
        <f>VLOOKUP(A338,'Дано - остатки'!A:B,2,FALSE)</f>
        <v>2</v>
      </c>
      <c r="F338">
        <f t="shared" si="5"/>
        <v>569</v>
      </c>
    </row>
    <row r="339" spans="1:6" x14ac:dyDescent="0.2">
      <c r="A339" s="3">
        <v>1000469123</v>
      </c>
      <c r="B339" s="6">
        <v>80</v>
      </c>
      <c r="C339" s="3" t="s">
        <v>536</v>
      </c>
      <c r="D339" s="7">
        <v>43818</v>
      </c>
      <c r="E339">
        <f>VLOOKUP(A339,'Дано - остатки'!A:B,2,FALSE)</f>
        <v>38</v>
      </c>
      <c r="F339">
        <f t="shared" si="5"/>
        <v>1480</v>
      </c>
    </row>
    <row r="340" spans="1:6" x14ac:dyDescent="0.2">
      <c r="A340" s="3">
        <v>1000467947</v>
      </c>
      <c r="B340" s="6">
        <v>30</v>
      </c>
      <c r="C340" s="3" t="s">
        <v>153</v>
      </c>
      <c r="D340" s="7">
        <v>43817</v>
      </c>
      <c r="E340">
        <f>VLOOKUP(A340,'Дано - остатки'!A:B,2,FALSE)</f>
        <v>56</v>
      </c>
      <c r="F340">
        <f t="shared" si="5"/>
        <v>3042</v>
      </c>
    </row>
    <row r="341" spans="1:6" x14ac:dyDescent="0.2">
      <c r="A341" s="3">
        <v>1000468418</v>
      </c>
      <c r="B341" s="6">
        <v>6</v>
      </c>
      <c r="C341" s="3" t="s">
        <v>330</v>
      </c>
      <c r="D341" s="7">
        <v>43816</v>
      </c>
      <c r="E341">
        <f>VLOOKUP(A341,'Дано - остатки'!A:B,2,FALSE)</f>
        <v>6</v>
      </c>
      <c r="F341">
        <f t="shared" si="5"/>
        <v>18</v>
      </c>
    </row>
    <row r="342" spans="1:6" x14ac:dyDescent="0.2">
      <c r="A342" s="3">
        <v>1000467947</v>
      </c>
      <c r="B342" s="6">
        <v>42</v>
      </c>
      <c r="C342" s="3" t="s">
        <v>154</v>
      </c>
      <c r="D342" s="7">
        <v>43815</v>
      </c>
      <c r="E342">
        <f>VLOOKUP(A342,'Дано - остатки'!A:B,2,FALSE)</f>
        <v>56</v>
      </c>
      <c r="F342">
        <f t="shared" si="5"/>
        <v>3042</v>
      </c>
    </row>
    <row r="343" spans="1:6" x14ac:dyDescent="0.2">
      <c r="A343" s="3">
        <v>1000468681</v>
      </c>
      <c r="B343" s="6">
        <v>216</v>
      </c>
      <c r="C343" s="3" t="s">
        <v>388</v>
      </c>
      <c r="D343" s="7">
        <v>43814</v>
      </c>
      <c r="E343">
        <f>VLOOKUP(A343,'Дано - остатки'!A:B,2,FALSE)</f>
        <v>1311</v>
      </c>
      <c r="F343">
        <f t="shared" si="5"/>
        <v>27816</v>
      </c>
    </row>
    <row r="344" spans="1:6" x14ac:dyDescent="0.2">
      <c r="A344" s="3">
        <v>1000468419</v>
      </c>
      <c r="B344" s="6">
        <v>6</v>
      </c>
      <c r="C344" s="3" t="s">
        <v>334</v>
      </c>
      <c r="D344" s="7">
        <v>43813</v>
      </c>
      <c r="E344">
        <f>VLOOKUP(A344,'Дано - остатки'!A:B,2,FALSE)</f>
        <v>6</v>
      </c>
      <c r="F344">
        <f t="shared" si="5"/>
        <v>18</v>
      </c>
    </row>
    <row r="345" spans="1:6" x14ac:dyDescent="0.2">
      <c r="A345" s="3">
        <v>1000468681</v>
      </c>
      <c r="B345" s="6">
        <v>384</v>
      </c>
      <c r="C345" s="3" t="s">
        <v>389</v>
      </c>
      <c r="D345" s="7">
        <v>43812</v>
      </c>
      <c r="E345">
        <f>VLOOKUP(A345,'Дано - остатки'!A:B,2,FALSE)</f>
        <v>1311</v>
      </c>
      <c r="F345">
        <f t="shared" si="5"/>
        <v>27816</v>
      </c>
    </row>
    <row r="346" spans="1:6" x14ac:dyDescent="0.2">
      <c r="A346" s="3">
        <v>1000467947</v>
      </c>
      <c r="B346" s="6">
        <v>54</v>
      </c>
      <c r="C346" s="3" t="s">
        <v>155</v>
      </c>
      <c r="D346" s="7">
        <v>43811</v>
      </c>
      <c r="E346">
        <f>VLOOKUP(A346,'Дано - остатки'!A:B,2,FALSE)</f>
        <v>56</v>
      </c>
      <c r="F346">
        <f t="shared" si="5"/>
        <v>3042</v>
      </c>
    </row>
    <row r="347" spans="1:6" x14ac:dyDescent="0.2">
      <c r="A347" s="3">
        <v>1000468343</v>
      </c>
      <c r="B347" s="6">
        <v>20</v>
      </c>
      <c r="C347" s="3" t="s">
        <v>271</v>
      </c>
      <c r="D347" s="7">
        <v>43810</v>
      </c>
      <c r="E347">
        <f>VLOOKUP(A347,'Дано - остатки'!A:B,2,FALSE)</f>
        <v>80</v>
      </c>
      <c r="F347">
        <f t="shared" si="5"/>
        <v>760</v>
      </c>
    </row>
    <row r="348" spans="1:6" x14ac:dyDescent="0.2">
      <c r="A348" s="3">
        <v>1000468681</v>
      </c>
      <c r="B348" s="6">
        <v>960</v>
      </c>
      <c r="C348" s="3" t="s">
        <v>390</v>
      </c>
      <c r="D348" s="7">
        <v>43809</v>
      </c>
      <c r="E348">
        <f>VLOOKUP(A348,'Дано - остатки'!A:B,2,FALSE)</f>
        <v>1311</v>
      </c>
      <c r="F348">
        <f t="shared" si="5"/>
        <v>27816</v>
      </c>
    </row>
    <row r="349" spans="1:6" x14ac:dyDescent="0.2">
      <c r="A349" s="3">
        <v>1000467947</v>
      </c>
      <c r="B349" s="6">
        <v>18</v>
      </c>
      <c r="C349" s="3" t="s">
        <v>156</v>
      </c>
      <c r="D349" s="7">
        <v>43808</v>
      </c>
      <c r="E349">
        <f>VLOOKUP(A349,'Дано - остатки'!A:B,2,FALSE)</f>
        <v>56</v>
      </c>
      <c r="F349">
        <f t="shared" si="5"/>
        <v>3042</v>
      </c>
    </row>
    <row r="350" spans="1:6" x14ac:dyDescent="0.2">
      <c r="A350" s="3">
        <v>1000468681</v>
      </c>
      <c r="B350" s="6">
        <v>168</v>
      </c>
      <c r="C350" s="3" t="s">
        <v>391</v>
      </c>
      <c r="D350" s="7">
        <v>43807</v>
      </c>
      <c r="E350">
        <f>VLOOKUP(A350,'Дано - остатки'!A:B,2,FALSE)</f>
        <v>1311</v>
      </c>
      <c r="F350">
        <f t="shared" si="5"/>
        <v>27816</v>
      </c>
    </row>
    <row r="351" spans="1:6" x14ac:dyDescent="0.2">
      <c r="A351" s="3">
        <v>1000467947</v>
      </c>
      <c r="B351" s="6">
        <v>36</v>
      </c>
      <c r="C351" s="3" t="s">
        <v>157</v>
      </c>
      <c r="D351" s="7">
        <v>43806</v>
      </c>
      <c r="E351">
        <f>VLOOKUP(A351,'Дано - остатки'!A:B,2,FALSE)</f>
        <v>56</v>
      </c>
      <c r="F351">
        <f t="shared" si="5"/>
        <v>3042</v>
      </c>
    </row>
    <row r="352" spans="1:6" x14ac:dyDescent="0.2">
      <c r="A352" s="3">
        <v>1000467947</v>
      </c>
      <c r="B352" s="6">
        <v>12</v>
      </c>
      <c r="C352" s="3" t="s">
        <v>158</v>
      </c>
      <c r="D352" s="7">
        <v>43805</v>
      </c>
      <c r="E352">
        <f>VLOOKUP(A352,'Дано - остатки'!A:B,2,FALSE)</f>
        <v>56</v>
      </c>
      <c r="F352">
        <f t="shared" si="5"/>
        <v>3042</v>
      </c>
    </row>
    <row r="353" spans="1:6" x14ac:dyDescent="0.2">
      <c r="A353" s="3">
        <v>1000468343</v>
      </c>
      <c r="B353" s="6">
        <v>20</v>
      </c>
      <c r="C353" s="3" t="s">
        <v>272</v>
      </c>
      <c r="D353" s="7">
        <v>43804</v>
      </c>
      <c r="E353">
        <f>VLOOKUP(A353,'Дано - остатки'!A:B,2,FALSE)</f>
        <v>80</v>
      </c>
      <c r="F353">
        <f t="shared" si="5"/>
        <v>760</v>
      </c>
    </row>
    <row r="354" spans="1:6" x14ac:dyDescent="0.2">
      <c r="A354" s="3">
        <v>1000469190</v>
      </c>
      <c r="B354" s="6">
        <v>1</v>
      </c>
      <c r="C354" s="3" t="s">
        <v>583</v>
      </c>
      <c r="D354" s="7">
        <v>43803</v>
      </c>
      <c r="E354">
        <f>VLOOKUP(A354,'Дано - остатки'!A:B,2,FALSE)</f>
        <v>6</v>
      </c>
      <c r="F354">
        <f t="shared" si="5"/>
        <v>156</v>
      </c>
    </row>
    <row r="355" spans="1:6" x14ac:dyDescent="0.2">
      <c r="A355" s="3">
        <v>1000469190</v>
      </c>
      <c r="B355" s="6">
        <v>1</v>
      </c>
      <c r="C355" s="3" t="s">
        <v>584</v>
      </c>
      <c r="D355" s="7">
        <v>43802</v>
      </c>
      <c r="E355">
        <f>VLOOKUP(A355,'Дано - остатки'!A:B,2,FALSE)</f>
        <v>6</v>
      </c>
      <c r="F355">
        <f t="shared" si="5"/>
        <v>156</v>
      </c>
    </row>
    <row r="356" spans="1:6" x14ac:dyDescent="0.2">
      <c r="A356" s="3">
        <v>1000467947</v>
      </c>
      <c r="B356" s="6">
        <v>18</v>
      </c>
      <c r="C356" s="3" t="s">
        <v>159</v>
      </c>
      <c r="D356" s="7">
        <v>43801</v>
      </c>
      <c r="E356">
        <f>VLOOKUP(A356,'Дано - остатки'!A:B,2,FALSE)</f>
        <v>56</v>
      </c>
      <c r="F356">
        <f t="shared" si="5"/>
        <v>3042</v>
      </c>
    </row>
    <row r="357" spans="1:6" x14ac:dyDescent="0.2">
      <c r="A357" s="3">
        <v>1000468343</v>
      </c>
      <c r="B357" s="6">
        <v>20</v>
      </c>
      <c r="C357" s="3" t="s">
        <v>273</v>
      </c>
      <c r="D357" s="7">
        <v>43800</v>
      </c>
      <c r="E357">
        <f>VLOOKUP(A357,'Дано - остатки'!A:B,2,FALSE)</f>
        <v>80</v>
      </c>
      <c r="F357">
        <f t="shared" si="5"/>
        <v>760</v>
      </c>
    </row>
    <row r="358" spans="1:6" x14ac:dyDescent="0.2">
      <c r="A358" s="3">
        <v>1000469190</v>
      </c>
      <c r="B358" s="6">
        <v>12</v>
      </c>
      <c r="C358" s="3" t="s">
        <v>585</v>
      </c>
      <c r="D358" s="7">
        <v>43799</v>
      </c>
      <c r="E358">
        <f>VLOOKUP(A358,'Дано - остатки'!A:B,2,FALSE)</f>
        <v>6</v>
      </c>
      <c r="F358">
        <f t="shared" si="5"/>
        <v>156</v>
      </c>
    </row>
    <row r="359" spans="1:6" x14ac:dyDescent="0.2">
      <c r="A359" s="3">
        <v>1000468681</v>
      </c>
      <c r="B359" s="6">
        <v>744</v>
      </c>
      <c r="C359" s="3" t="s">
        <v>392</v>
      </c>
      <c r="D359" s="7">
        <v>43798</v>
      </c>
      <c r="E359">
        <f>VLOOKUP(A359,'Дано - остатки'!A:B,2,FALSE)</f>
        <v>1311</v>
      </c>
      <c r="F359">
        <f t="shared" si="5"/>
        <v>27816</v>
      </c>
    </row>
    <row r="360" spans="1:6" x14ac:dyDescent="0.2">
      <c r="A360" s="3">
        <v>1000467947</v>
      </c>
      <c r="B360" s="6">
        <v>18</v>
      </c>
      <c r="C360" s="3" t="s">
        <v>160</v>
      </c>
      <c r="D360" s="7">
        <v>43797</v>
      </c>
      <c r="E360">
        <f>VLOOKUP(A360,'Дано - остатки'!A:B,2,FALSE)</f>
        <v>56</v>
      </c>
      <c r="F360">
        <f t="shared" si="5"/>
        <v>3042</v>
      </c>
    </row>
    <row r="361" spans="1:6" x14ac:dyDescent="0.2">
      <c r="A361" s="3">
        <v>1000469282</v>
      </c>
      <c r="B361" s="6">
        <v>5</v>
      </c>
      <c r="C361" s="3" t="s">
        <v>639</v>
      </c>
      <c r="D361" s="7">
        <v>43796</v>
      </c>
      <c r="E361">
        <f>VLOOKUP(A361,'Дано - остатки'!A:B,2,FALSE)</f>
        <v>2</v>
      </c>
      <c r="F361">
        <f t="shared" si="5"/>
        <v>72</v>
      </c>
    </row>
    <row r="362" spans="1:6" x14ac:dyDescent="0.2">
      <c r="A362" s="3">
        <v>1000469282</v>
      </c>
      <c r="B362" s="6">
        <v>4</v>
      </c>
      <c r="C362" s="3" t="s">
        <v>640</v>
      </c>
      <c r="D362" s="7">
        <v>43795</v>
      </c>
      <c r="E362">
        <f>VLOOKUP(A362,'Дано - остатки'!A:B,2,FALSE)</f>
        <v>2</v>
      </c>
      <c r="F362">
        <f t="shared" si="5"/>
        <v>72</v>
      </c>
    </row>
    <row r="363" spans="1:6" x14ac:dyDescent="0.2">
      <c r="A363" s="3">
        <v>1000468386</v>
      </c>
      <c r="B363" s="6">
        <v>7</v>
      </c>
      <c r="C363" s="3" t="s">
        <v>318</v>
      </c>
      <c r="D363" s="7">
        <v>43794</v>
      </c>
      <c r="E363">
        <f>VLOOKUP(A363,'Дано - остатки'!A:B,2,FALSE)</f>
        <v>2</v>
      </c>
      <c r="F363">
        <f t="shared" si="5"/>
        <v>189</v>
      </c>
    </row>
    <row r="364" spans="1:6" x14ac:dyDescent="0.2">
      <c r="A364" s="3">
        <v>1000468681</v>
      </c>
      <c r="B364" s="6">
        <v>96</v>
      </c>
      <c r="C364" s="3" t="s">
        <v>393</v>
      </c>
      <c r="D364" s="7">
        <v>43793</v>
      </c>
      <c r="E364">
        <f>VLOOKUP(A364,'Дано - остатки'!A:B,2,FALSE)</f>
        <v>1311</v>
      </c>
      <c r="F364">
        <f t="shared" si="5"/>
        <v>27816</v>
      </c>
    </row>
    <row r="365" spans="1:6" x14ac:dyDescent="0.2">
      <c r="A365" s="3">
        <v>1000468899</v>
      </c>
      <c r="B365" s="6">
        <v>90</v>
      </c>
      <c r="C365" s="3" t="s">
        <v>509</v>
      </c>
      <c r="D365" s="7">
        <v>43792</v>
      </c>
      <c r="E365">
        <f>VLOOKUP(A365,'Дано - остатки'!A:B,2,FALSE)</f>
        <v>2</v>
      </c>
      <c r="F365">
        <f t="shared" si="5"/>
        <v>569</v>
      </c>
    </row>
    <row r="366" spans="1:6" x14ac:dyDescent="0.2">
      <c r="A366" s="3">
        <v>1000469202</v>
      </c>
      <c r="B366" s="6">
        <v>60</v>
      </c>
      <c r="C366" s="3" t="s">
        <v>620</v>
      </c>
      <c r="D366" s="7">
        <v>43791</v>
      </c>
      <c r="E366">
        <f>VLOOKUP(A366,'Дано - остатки'!A:B,2,FALSE)</f>
        <v>13</v>
      </c>
      <c r="F366">
        <f t="shared" si="5"/>
        <v>621</v>
      </c>
    </row>
    <row r="367" spans="1:6" x14ac:dyDescent="0.2">
      <c r="A367" s="3">
        <v>1000467791</v>
      </c>
      <c r="B367" s="6">
        <v>62</v>
      </c>
      <c r="C367" s="3" t="s">
        <v>66</v>
      </c>
      <c r="D367" s="7">
        <v>43790</v>
      </c>
      <c r="E367">
        <f>VLOOKUP(A367,'Дано - остатки'!A:B,2,FALSE)</f>
        <v>14</v>
      </c>
      <c r="F367">
        <f t="shared" si="5"/>
        <v>848</v>
      </c>
    </row>
    <row r="368" spans="1:6" x14ac:dyDescent="0.2">
      <c r="A368" s="3">
        <v>1000468386</v>
      </c>
      <c r="B368" s="6">
        <v>3</v>
      </c>
      <c r="C368" s="3" t="s">
        <v>319</v>
      </c>
      <c r="D368" s="7">
        <v>43789</v>
      </c>
      <c r="E368">
        <f>VLOOKUP(A368,'Дано - остатки'!A:B,2,FALSE)</f>
        <v>2</v>
      </c>
      <c r="F368">
        <f t="shared" si="5"/>
        <v>189</v>
      </c>
    </row>
    <row r="369" spans="1:6" x14ac:dyDescent="0.2">
      <c r="A369" s="3">
        <v>1000467806</v>
      </c>
      <c r="B369" s="6">
        <v>18</v>
      </c>
      <c r="C369" s="3" t="s">
        <v>100</v>
      </c>
      <c r="D369" s="7">
        <v>43788</v>
      </c>
      <c r="E369">
        <f>VLOOKUP(A369,'Дано - остатки'!A:B,2,FALSE)</f>
        <v>18</v>
      </c>
      <c r="F369">
        <f t="shared" si="5"/>
        <v>150</v>
      </c>
    </row>
    <row r="370" spans="1:6" x14ac:dyDescent="0.2">
      <c r="A370" s="3">
        <v>1000469123</v>
      </c>
      <c r="B370" s="6">
        <v>100</v>
      </c>
      <c r="C370" s="3" t="s">
        <v>537</v>
      </c>
      <c r="D370" s="7">
        <v>43787</v>
      </c>
      <c r="E370">
        <f>VLOOKUP(A370,'Дано - остатки'!A:B,2,FALSE)</f>
        <v>38</v>
      </c>
      <c r="F370">
        <f t="shared" si="5"/>
        <v>1480</v>
      </c>
    </row>
    <row r="371" spans="1:6" x14ac:dyDescent="0.2">
      <c r="A371" s="3">
        <v>1000467947</v>
      </c>
      <c r="B371" s="6">
        <v>120</v>
      </c>
      <c r="C371" s="3" t="s">
        <v>161</v>
      </c>
      <c r="D371" s="7">
        <v>43786</v>
      </c>
      <c r="E371">
        <f>VLOOKUP(A371,'Дано - остатки'!A:B,2,FALSE)</f>
        <v>56</v>
      </c>
      <c r="F371">
        <f t="shared" si="5"/>
        <v>3042</v>
      </c>
    </row>
    <row r="372" spans="1:6" x14ac:dyDescent="0.2">
      <c r="A372" s="3">
        <v>1000468693</v>
      </c>
      <c r="B372" s="6">
        <v>240</v>
      </c>
      <c r="C372" s="3" t="s">
        <v>449</v>
      </c>
      <c r="D372" s="7">
        <v>43785</v>
      </c>
      <c r="E372">
        <f>VLOOKUP(A372,'Дано - остатки'!A:B,2,FALSE)</f>
        <v>36</v>
      </c>
      <c r="F372">
        <f t="shared" si="5"/>
        <v>2640</v>
      </c>
    </row>
    <row r="373" spans="1:6" x14ac:dyDescent="0.2">
      <c r="A373" s="3">
        <v>1000468681</v>
      </c>
      <c r="B373" s="6">
        <v>240</v>
      </c>
      <c r="C373" s="3" t="s">
        <v>394</v>
      </c>
      <c r="D373" s="7">
        <v>43784</v>
      </c>
      <c r="E373">
        <f>VLOOKUP(A373,'Дано - остатки'!A:B,2,FALSE)</f>
        <v>1311</v>
      </c>
      <c r="F373">
        <f t="shared" si="5"/>
        <v>27816</v>
      </c>
    </row>
    <row r="374" spans="1:6" x14ac:dyDescent="0.2">
      <c r="A374" s="3">
        <v>1000468386</v>
      </c>
      <c r="B374" s="6">
        <v>1</v>
      </c>
      <c r="C374" s="3" t="s">
        <v>320</v>
      </c>
      <c r="D374" s="7">
        <v>43783</v>
      </c>
      <c r="E374">
        <f>VLOOKUP(A374,'Дано - остатки'!A:B,2,FALSE)</f>
        <v>2</v>
      </c>
      <c r="F374">
        <f t="shared" si="5"/>
        <v>189</v>
      </c>
    </row>
    <row r="375" spans="1:6" x14ac:dyDescent="0.2">
      <c r="A375" s="3">
        <v>1000468681</v>
      </c>
      <c r="B375" s="6">
        <v>72</v>
      </c>
      <c r="C375" s="3" t="s">
        <v>395</v>
      </c>
      <c r="D375" s="7">
        <v>43782</v>
      </c>
      <c r="E375">
        <f>VLOOKUP(A375,'Дано - остатки'!A:B,2,FALSE)</f>
        <v>1311</v>
      </c>
      <c r="F375">
        <f t="shared" si="5"/>
        <v>27816</v>
      </c>
    </row>
    <row r="376" spans="1:6" x14ac:dyDescent="0.2">
      <c r="A376" s="3">
        <v>1000469123</v>
      </c>
      <c r="B376" s="6">
        <v>40</v>
      </c>
      <c r="C376" s="3" t="s">
        <v>538</v>
      </c>
      <c r="D376" s="7">
        <v>43781</v>
      </c>
      <c r="E376">
        <f>VLOOKUP(A376,'Дано - остатки'!A:B,2,FALSE)</f>
        <v>38</v>
      </c>
      <c r="F376">
        <f t="shared" si="5"/>
        <v>1480</v>
      </c>
    </row>
    <row r="377" spans="1:6" x14ac:dyDescent="0.2">
      <c r="A377" s="3">
        <v>1000467947</v>
      </c>
      <c r="B377" s="6">
        <v>12</v>
      </c>
      <c r="C377" s="3" t="s">
        <v>162</v>
      </c>
      <c r="D377" s="7">
        <v>43780</v>
      </c>
      <c r="E377">
        <f>VLOOKUP(A377,'Дано - остатки'!A:B,2,FALSE)</f>
        <v>56</v>
      </c>
      <c r="F377">
        <f t="shared" si="5"/>
        <v>3042</v>
      </c>
    </row>
    <row r="378" spans="1:6" x14ac:dyDescent="0.2">
      <c r="A378" s="3">
        <v>1000468899</v>
      </c>
      <c r="B378" s="6">
        <v>12</v>
      </c>
      <c r="C378" s="3" t="s">
        <v>510</v>
      </c>
      <c r="D378" s="7">
        <v>43779</v>
      </c>
      <c r="E378">
        <f>VLOOKUP(A378,'Дано - остатки'!A:B,2,FALSE)</f>
        <v>2</v>
      </c>
      <c r="F378">
        <f t="shared" si="5"/>
        <v>569</v>
      </c>
    </row>
    <row r="379" spans="1:6" x14ac:dyDescent="0.2">
      <c r="A379" s="3">
        <v>1000467806</v>
      </c>
      <c r="B379" s="6">
        <v>12</v>
      </c>
      <c r="C379" s="3" t="s">
        <v>101</v>
      </c>
      <c r="D379" s="7">
        <v>43778</v>
      </c>
      <c r="E379">
        <f>VLOOKUP(A379,'Дано - остатки'!A:B,2,FALSE)</f>
        <v>18</v>
      </c>
      <c r="F379">
        <f t="shared" si="5"/>
        <v>150</v>
      </c>
    </row>
    <row r="380" spans="1:6" x14ac:dyDescent="0.2">
      <c r="A380" s="3">
        <v>1000468386</v>
      </c>
      <c r="B380" s="6">
        <v>3</v>
      </c>
      <c r="C380" s="3" t="s">
        <v>321</v>
      </c>
      <c r="D380" s="7">
        <v>43777</v>
      </c>
      <c r="E380">
        <f>VLOOKUP(A380,'Дано - остатки'!A:B,2,FALSE)</f>
        <v>2</v>
      </c>
      <c r="F380">
        <f t="shared" si="5"/>
        <v>189</v>
      </c>
    </row>
    <row r="381" spans="1:6" x14ac:dyDescent="0.2">
      <c r="A381" s="3">
        <v>1000468899</v>
      </c>
      <c r="B381" s="6">
        <v>6</v>
      </c>
      <c r="C381" s="3" t="s">
        <v>511</v>
      </c>
      <c r="D381" s="7">
        <v>43776</v>
      </c>
      <c r="E381">
        <f>VLOOKUP(A381,'Дано - остатки'!A:B,2,FALSE)</f>
        <v>2</v>
      </c>
      <c r="F381">
        <f t="shared" si="5"/>
        <v>569</v>
      </c>
    </row>
    <row r="382" spans="1:6" x14ac:dyDescent="0.2">
      <c r="A382" s="3">
        <v>1000467791</v>
      </c>
      <c r="B382" s="6">
        <v>5</v>
      </c>
      <c r="C382" s="3" t="s">
        <v>67</v>
      </c>
      <c r="D382" s="7">
        <v>43775</v>
      </c>
      <c r="E382">
        <f>VLOOKUP(A382,'Дано - остатки'!A:B,2,FALSE)</f>
        <v>14</v>
      </c>
      <c r="F382">
        <f t="shared" si="5"/>
        <v>848</v>
      </c>
    </row>
    <row r="383" spans="1:6" x14ac:dyDescent="0.2">
      <c r="A383" s="3">
        <v>1000468681</v>
      </c>
      <c r="B383" s="6">
        <v>960</v>
      </c>
      <c r="C383" s="3" t="s">
        <v>396</v>
      </c>
      <c r="D383" s="7">
        <v>43774</v>
      </c>
      <c r="E383">
        <f>VLOOKUP(A383,'Дано - остатки'!A:B,2,FALSE)</f>
        <v>1311</v>
      </c>
      <c r="F383">
        <f t="shared" si="5"/>
        <v>27816</v>
      </c>
    </row>
    <row r="384" spans="1:6" x14ac:dyDescent="0.2">
      <c r="A384" s="3">
        <v>1000468386</v>
      </c>
      <c r="B384" s="6">
        <v>1</v>
      </c>
      <c r="C384" s="3" t="s">
        <v>322</v>
      </c>
      <c r="D384" s="7">
        <v>43773</v>
      </c>
      <c r="E384">
        <f>VLOOKUP(A384,'Дано - остатки'!A:B,2,FALSE)</f>
        <v>2</v>
      </c>
      <c r="F384">
        <f t="shared" si="5"/>
        <v>189</v>
      </c>
    </row>
    <row r="385" spans="1:6" x14ac:dyDescent="0.2">
      <c r="A385" s="3">
        <v>1000469123</v>
      </c>
      <c r="B385" s="6">
        <v>60</v>
      </c>
      <c r="C385" s="3" t="s">
        <v>539</v>
      </c>
      <c r="D385" s="7">
        <v>43772</v>
      </c>
      <c r="E385">
        <f>VLOOKUP(A385,'Дано - остатки'!A:B,2,FALSE)</f>
        <v>38</v>
      </c>
      <c r="F385">
        <f t="shared" si="5"/>
        <v>1480</v>
      </c>
    </row>
    <row r="386" spans="1:6" x14ac:dyDescent="0.2">
      <c r="A386" s="3">
        <v>1000467947</v>
      </c>
      <c r="B386" s="6">
        <v>84</v>
      </c>
      <c r="C386" s="3" t="s">
        <v>163</v>
      </c>
      <c r="D386" s="7">
        <v>43771</v>
      </c>
      <c r="E386">
        <f>VLOOKUP(A386,'Дано - остатки'!A:B,2,FALSE)</f>
        <v>56</v>
      </c>
      <c r="F386">
        <f t="shared" si="5"/>
        <v>3042</v>
      </c>
    </row>
    <row r="387" spans="1:6" x14ac:dyDescent="0.2">
      <c r="A387" s="3">
        <v>1000468481</v>
      </c>
      <c r="B387" s="6">
        <v>16</v>
      </c>
      <c r="C387" s="3" t="s">
        <v>345</v>
      </c>
      <c r="D387" s="7">
        <v>43770</v>
      </c>
      <c r="E387">
        <f>VLOOKUP(A387,'Дано - остатки'!A:B,2,FALSE)</f>
        <v>2</v>
      </c>
      <c r="F387">
        <f t="shared" ref="F387:F450" si="6">SUMIF(A:A,A387,B:B)</f>
        <v>178</v>
      </c>
    </row>
    <row r="388" spans="1:6" x14ac:dyDescent="0.2">
      <c r="A388" s="3">
        <v>1000468899</v>
      </c>
      <c r="B388" s="6">
        <v>6</v>
      </c>
      <c r="C388" s="3" t="s">
        <v>512</v>
      </c>
      <c r="D388" s="7">
        <v>43769</v>
      </c>
      <c r="E388">
        <f>VLOOKUP(A388,'Дано - остатки'!A:B,2,FALSE)</f>
        <v>2</v>
      </c>
      <c r="F388">
        <f t="shared" si="6"/>
        <v>569</v>
      </c>
    </row>
    <row r="389" spans="1:6" x14ac:dyDescent="0.2">
      <c r="A389" s="3">
        <v>1000469282</v>
      </c>
      <c r="B389" s="6">
        <v>6</v>
      </c>
      <c r="C389" s="3" t="s">
        <v>641</v>
      </c>
      <c r="D389" s="7">
        <v>43768</v>
      </c>
      <c r="E389">
        <f>VLOOKUP(A389,'Дано - остатки'!A:B,2,FALSE)</f>
        <v>2</v>
      </c>
      <c r="F389">
        <f t="shared" si="6"/>
        <v>72</v>
      </c>
    </row>
    <row r="390" spans="1:6" x14ac:dyDescent="0.2">
      <c r="A390" s="3">
        <v>1000467806</v>
      </c>
      <c r="B390" s="6">
        <v>12</v>
      </c>
      <c r="C390" s="3" t="s">
        <v>102</v>
      </c>
      <c r="D390" s="7">
        <v>43767</v>
      </c>
      <c r="E390">
        <f>VLOOKUP(A390,'Дано - остатки'!A:B,2,FALSE)</f>
        <v>18</v>
      </c>
      <c r="F390">
        <f t="shared" si="6"/>
        <v>150</v>
      </c>
    </row>
    <row r="391" spans="1:6" x14ac:dyDescent="0.2">
      <c r="A391" s="3">
        <v>1000467804</v>
      </c>
      <c r="B391" s="6">
        <v>6</v>
      </c>
      <c r="C391" s="3" t="s">
        <v>78</v>
      </c>
      <c r="D391" s="7">
        <v>43766</v>
      </c>
      <c r="E391">
        <f>VLOOKUP(A391,'Дано - остатки'!A:B,2,FALSE)</f>
        <v>12</v>
      </c>
      <c r="F391">
        <f t="shared" si="6"/>
        <v>78</v>
      </c>
    </row>
    <row r="392" spans="1:6" x14ac:dyDescent="0.2">
      <c r="A392" s="3">
        <v>1000467976</v>
      </c>
      <c r="B392" s="6">
        <v>10</v>
      </c>
      <c r="C392" s="3" t="s">
        <v>255</v>
      </c>
      <c r="D392" s="7">
        <v>43765</v>
      </c>
      <c r="E392">
        <f>VLOOKUP(A392,'Дано - остатки'!A:B,2,FALSE)</f>
        <v>7</v>
      </c>
      <c r="F392">
        <f t="shared" si="6"/>
        <v>114</v>
      </c>
    </row>
    <row r="393" spans="1:6" x14ac:dyDescent="0.2">
      <c r="A393" s="3">
        <v>1000469190</v>
      </c>
      <c r="B393" s="6">
        <v>12</v>
      </c>
      <c r="C393" s="3" t="s">
        <v>586</v>
      </c>
      <c r="D393" s="7">
        <v>43764</v>
      </c>
      <c r="E393">
        <f>VLOOKUP(A393,'Дано - остатки'!A:B,2,FALSE)</f>
        <v>6</v>
      </c>
      <c r="F393">
        <f t="shared" si="6"/>
        <v>156</v>
      </c>
    </row>
    <row r="394" spans="1:6" x14ac:dyDescent="0.2">
      <c r="A394" s="3">
        <v>1000469190</v>
      </c>
      <c r="B394" s="6">
        <v>8</v>
      </c>
      <c r="C394" s="3" t="s">
        <v>587</v>
      </c>
      <c r="D394" s="7">
        <v>43763</v>
      </c>
      <c r="E394">
        <f>VLOOKUP(A394,'Дано - остатки'!A:B,2,FALSE)</f>
        <v>6</v>
      </c>
      <c r="F394">
        <f t="shared" si="6"/>
        <v>156</v>
      </c>
    </row>
    <row r="395" spans="1:6" x14ac:dyDescent="0.2">
      <c r="A395" s="3">
        <v>1000469190</v>
      </c>
      <c r="B395" s="6">
        <v>3</v>
      </c>
      <c r="C395" s="3" t="s">
        <v>588</v>
      </c>
      <c r="D395" s="7">
        <v>43762</v>
      </c>
      <c r="E395">
        <f>VLOOKUP(A395,'Дано - остатки'!A:B,2,FALSE)</f>
        <v>6</v>
      </c>
      <c r="F395">
        <f t="shared" si="6"/>
        <v>156</v>
      </c>
    </row>
    <row r="396" spans="1:6" x14ac:dyDescent="0.2">
      <c r="A396" s="3">
        <v>1000469190</v>
      </c>
      <c r="B396" s="6">
        <v>6</v>
      </c>
      <c r="C396" s="3" t="s">
        <v>589</v>
      </c>
      <c r="D396" s="7">
        <v>43761</v>
      </c>
      <c r="E396">
        <f>VLOOKUP(A396,'Дано - остатки'!A:B,2,FALSE)</f>
        <v>6</v>
      </c>
      <c r="F396">
        <f t="shared" si="6"/>
        <v>156</v>
      </c>
    </row>
    <row r="397" spans="1:6" x14ac:dyDescent="0.2">
      <c r="A397" s="3">
        <v>1000468899</v>
      </c>
      <c r="B397" s="6">
        <v>24</v>
      </c>
      <c r="C397" s="3" t="s">
        <v>513</v>
      </c>
      <c r="D397" s="7">
        <v>43760</v>
      </c>
      <c r="E397">
        <f>VLOOKUP(A397,'Дано - остатки'!A:B,2,FALSE)</f>
        <v>2</v>
      </c>
      <c r="F397">
        <f t="shared" si="6"/>
        <v>569</v>
      </c>
    </row>
    <row r="398" spans="1:6" x14ac:dyDescent="0.2">
      <c r="A398" s="3">
        <v>1000469202</v>
      </c>
      <c r="B398" s="6">
        <v>60</v>
      </c>
      <c r="C398" s="3" t="s">
        <v>621</v>
      </c>
      <c r="D398" s="7">
        <v>43759</v>
      </c>
      <c r="E398">
        <f>VLOOKUP(A398,'Дано - остатки'!A:B,2,FALSE)</f>
        <v>13</v>
      </c>
      <c r="F398">
        <f t="shared" si="6"/>
        <v>621</v>
      </c>
    </row>
    <row r="399" spans="1:6" x14ac:dyDescent="0.2">
      <c r="A399" s="3">
        <v>1000467806</v>
      </c>
      <c r="B399" s="6">
        <v>12</v>
      </c>
      <c r="C399" s="3" t="s">
        <v>103</v>
      </c>
      <c r="D399" s="7">
        <v>43758</v>
      </c>
      <c r="E399">
        <f>VLOOKUP(A399,'Дано - остатки'!A:B,2,FALSE)</f>
        <v>18</v>
      </c>
      <c r="F399">
        <f t="shared" si="6"/>
        <v>150</v>
      </c>
    </row>
    <row r="400" spans="1:6" x14ac:dyDescent="0.2">
      <c r="A400" s="3">
        <v>1000467805</v>
      </c>
      <c r="B400" s="6">
        <v>6</v>
      </c>
      <c r="C400" s="3" t="s">
        <v>89</v>
      </c>
      <c r="D400" s="7">
        <v>43757</v>
      </c>
      <c r="E400">
        <f>VLOOKUP(A400,'Дано - остатки'!A:B,2,FALSE)</f>
        <v>12</v>
      </c>
      <c r="F400">
        <f t="shared" si="6"/>
        <v>84</v>
      </c>
    </row>
    <row r="401" spans="1:6" x14ac:dyDescent="0.2">
      <c r="A401" s="3">
        <v>1000467963</v>
      </c>
      <c r="B401" s="6">
        <v>48</v>
      </c>
      <c r="C401" s="3" t="s">
        <v>221</v>
      </c>
      <c r="D401" s="7">
        <v>43756</v>
      </c>
      <c r="E401">
        <f>VLOOKUP(A401,'Дано - остатки'!A:B,2,FALSE)</f>
        <v>15</v>
      </c>
      <c r="F401">
        <f t="shared" si="6"/>
        <v>1224</v>
      </c>
    </row>
    <row r="402" spans="1:6" x14ac:dyDescent="0.2">
      <c r="A402" s="3">
        <v>1000467961</v>
      </c>
      <c r="B402" s="6">
        <v>12</v>
      </c>
      <c r="C402" s="3" t="s">
        <v>187</v>
      </c>
      <c r="D402" s="7">
        <v>43755</v>
      </c>
      <c r="E402">
        <f>VLOOKUP(A402,'Дано - остатки'!A:B,2,FALSE)</f>
        <v>79</v>
      </c>
      <c r="F402">
        <f t="shared" si="6"/>
        <v>156</v>
      </c>
    </row>
    <row r="403" spans="1:6" x14ac:dyDescent="0.2">
      <c r="A403" s="3">
        <v>1000468418</v>
      </c>
      <c r="B403" s="6">
        <v>6</v>
      </c>
      <c r="C403" s="3" t="s">
        <v>331</v>
      </c>
      <c r="D403" s="7">
        <v>43754</v>
      </c>
      <c r="E403">
        <f>VLOOKUP(A403,'Дано - остатки'!A:B,2,FALSE)</f>
        <v>6</v>
      </c>
      <c r="F403">
        <f t="shared" si="6"/>
        <v>18</v>
      </c>
    </row>
    <row r="404" spans="1:6" x14ac:dyDescent="0.2">
      <c r="A404" s="3">
        <v>1000468485</v>
      </c>
      <c r="B404" s="6">
        <v>4</v>
      </c>
      <c r="C404" s="3" t="s">
        <v>351</v>
      </c>
      <c r="D404" s="7">
        <v>43753</v>
      </c>
      <c r="E404">
        <f>VLOOKUP(A404,'Дано - остатки'!A:B,2,FALSE)</f>
        <v>1</v>
      </c>
      <c r="F404">
        <f t="shared" si="6"/>
        <v>44</v>
      </c>
    </row>
    <row r="405" spans="1:6" x14ac:dyDescent="0.2">
      <c r="A405" s="3">
        <v>1000468481</v>
      </c>
      <c r="B405" s="6">
        <v>1</v>
      </c>
      <c r="C405" s="3" t="s">
        <v>346</v>
      </c>
      <c r="D405" s="7">
        <v>43752</v>
      </c>
      <c r="E405">
        <f>VLOOKUP(A405,'Дано - остатки'!A:B,2,FALSE)</f>
        <v>2</v>
      </c>
      <c r="F405">
        <f t="shared" si="6"/>
        <v>178</v>
      </c>
    </row>
    <row r="406" spans="1:6" x14ac:dyDescent="0.2">
      <c r="A406" s="3">
        <v>1000468481</v>
      </c>
      <c r="B406" s="6">
        <v>2</v>
      </c>
      <c r="C406" s="3" t="s">
        <v>347</v>
      </c>
      <c r="D406" s="7">
        <v>43751</v>
      </c>
      <c r="E406">
        <f>VLOOKUP(A406,'Дано - остатки'!A:B,2,FALSE)</f>
        <v>2</v>
      </c>
      <c r="F406">
        <f t="shared" si="6"/>
        <v>178</v>
      </c>
    </row>
    <row r="407" spans="1:6" x14ac:dyDescent="0.2">
      <c r="A407" s="3">
        <v>1000468386</v>
      </c>
      <c r="B407" s="6">
        <v>3</v>
      </c>
      <c r="C407" s="3" t="s">
        <v>323</v>
      </c>
      <c r="D407" s="7">
        <v>43750</v>
      </c>
      <c r="E407">
        <f>VLOOKUP(A407,'Дано - остатки'!A:B,2,FALSE)</f>
        <v>2</v>
      </c>
      <c r="F407">
        <f t="shared" si="6"/>
        <v>189</v>
      </c>
    </row>
    <row r="408" spans="1:6" x14ac:dyDescent="0.2">
      <c r="A408" s="3">
        <v>1000467976</v>
      </c>
      <c r="B408" s="6">
        <v>6</v>
      </c>
      <c r="C408" s="3" t="s">
        <v>256</v>
      </c>
      <c r="D408" s="7">
        <v>43749</v>
      </c>
      <c r="E408">
        <f>VLOOKUP(A408,'Дано - остатки'!A:B,2,FALSE)</f>
        <v>7</v>
      </c>
      <c r="F408">
        <f t="shared" si="6"/>
        <v>114</v>
      </c>
    </row>
    <row r="409" spans="1:6" x14ac:dyDescent="0.2">
      <c r="A409" s="3">
        <v>1000469202</v>
      </c>
      <c r="B409" s="6">
        <v>12</v>
      </c>
      <c r="C409" s="3" t="s">
        <v>622</v>
      </c>
      <c r="D409" s="7">
        <v>43748</v>
      </c>
      <c r="E409">
        <f>VLOOKUP(A409,'Дано - остатки'!A:B,2,FALSE)</f>
        <v>13</v>
      </c>
      <c r="F409">
        <f t="shared" si="6"/>
        <v>621</v>
      </c>
    </row>
    <row r="410" spans="1:6" x14ac:dyDescent="0.2">
      <c r="A410" s="3">
        <v>1000467791</v>
      </c>
      <c r="B410" s="6">
        <v>8</v>
      </c>
      <c r="C410" s="3" t="s">
        <v>68</v>
      </c>
      <c r="D410" s="7">
        <v>43747</v>
      </c>
      <c r="E410">
        <f>VLOOKUP(A410,'Дано - остатки'!A:B,2,FALSE)</f>
        <v>14</v>
      </c>
      <c r="F410">
        <f t="shared" si="6"/>
        <v>848</v>
      </c>
    </row>
    <row r="411" spans="1:6" x14ac:dyDescent="0.2">
      <c r="A411" s="3">
        <v>1000469282</v>
      </c>
      <c r="B411" s="6">
        <v>3</v>
      </c>
      <c r="C411" s="3" t="s">
        <v>642</v>
      </c>
      <c r="D411" s="7">
        <v>43746</v>
      </c>
      <c r="E411">
        <f>VLOOKUP(A411,'Дано - остатки'!A:B,2,FALSE)</f>
        <v>2</v>
      </c>
      <c r="F411">
        <f t="shared" si="6"/>
        <v>72</v>
      </c>
    </row>
    <row r="412" spans="1:6" x14ac:dyDescent="0.2">
      <c r="A412" s="3">
        <v>1000468343</v>
      </c>
      <c r="B412" s="6">
        <v>100</v>
      </c>
      <c r="C412" s="3" t="s">
        <v>274</v>
      </c>
      <c r="D412" s="7">
        <v>43745</v>
      </c>
      <c r="E412">
        <f>VLOOKUP(A412,'Дано - остатки'!A:B,2,FALSE)</f>
        <v>80</v>
      </c>
      <c r="F412">
        <f t="shared" si="6"/>
        <v>760</v>
      </c>
    </row>
    <row r="413" spans="1:6" x14ac:dyDescent="0.2">
      <c r="A413" s="3">
        <v>1000468343</v>
      </c>
      <c r="B413" s="6">
        <v>20</v>
      </c>
      <c r="C413" s="3" t="s">
        <v>275</v>
      </c>
      <c r="D413" s="7">
        <v>43744</v>
      </c>
      <c r="E413">
        <f>VLOOKUP(A413,'Дано - остатки'!A:B,2,FALSE)</f>
        <v>80</v>
      </c>
      <c r="F413">
        <f t="shared" si="6"/>
        <v>760</v>
      </c>
    </row>
    <row r="414" spans="1:6" x14ac:dyDescent="0.2">
      <c r="A414" s="3">
        <v>1000468386</v>
      </c>
      <c r="B414" s="6">
        <v>4</v>
      </c>
      <c r="C414" s="3" t="s">
        <v>324</v>
      </c>
      <c r="D414" s="7">
        <v>43743</v>
      </c>
      <c r="E414">
        <f>VLOOKUP(A414,'Дано - остатки'!A:B,2,FALSE)</f>
        <v>2</v>
      </c>
      <c r="F414">
        <f t="shared" si="6"/>
        <v>189</v>
      </c>
    </row>
    <row r="415" spans="1:6" x14ac:dyDescent="0.2">
      <c r="A415" s="3">
        <v>1000467805</v>
      </c>
      <c r="B415" s="6">
        <v>6</v>
      </c>
      <c r="C415" s="3" t="s">
        <v>90</v>
      </c>
      <c r="D415" s="7">
        <v>43742</v>
      </c>
      <c r="E415">
        <f>VLOOKUP(A415,'Дано - остатки'!A:B,2,FALSE)</f>
        <v>12</v>
      </c>
      <c r="F415">
        <f t="shared" si="6"/>
        <v>84</v>
      </c>
    </row>
    <row r="416" spans="1:6" x14ac:dyDescent="0.2">
      <c r="A416" s="3">
        <v>1000467961</v>
      </c>
      <c r="B416" s="6">
        <v>12</v>
      </c>
      <c r="C416" s="3" t="s">
        <v>188</v>
      </c>
      <c r="D416" s="7">
        <v>43741</v>
      </c>
      <c r="E416">
        <f>VLOOKUP(A416,'Дано - остатки'!A:B,2,FALSE)</f>
        <v>79</v>
      </c>
      <c r="F416">
        <f t="shared" si="6"/>
        <v>156</v>
      </c>
    </row>
    <row r="417" spans="1:6" x14ac:dyDescent="0.2">
      <c r="A417" s="3">
        <v>1000468693</v>
      </c>
      <c r="B417" s="6">
        <v>72</v>
      </c>
      <c r="C417" s="3" t="s">
        <v>450</v>
      </c>
      <c r="D417" s="7">
        <v>43740</v>
      </c>
      <c r="E417">
        <f>VLOOKUP(A417,'Дано - остатки'!A:B,2,FALSE)</f>
        <v>36</v>
      </c>
      <c r="F417">
        <f t="shared" si="6"/>
        <v>2640</v>
      </c>
    </row>
    <row r="418" spans="1:6" x14ac:dyDescent="0.2">
      <c r="A418" s="3">
        <v>1000468681</v>
      </c>
      <c r="B418" s="6">
        <v>48</v>
      </c>
      <c r="C418" s="3" t="s">
        <v>397</v>
      </c>
      <c r="D418" s="7">
        <v>43739</v>
      </c>
      <c r="E418">
        <f>VLOOKUP(A418,'Дано - остатки'!A:B,2,FALSE)</f>
        <v>1311</v>
      </c>
      <c r="F418">
        <f t="shared" si="6"/>
        <v>27816</v>
      </c>
    </row>
    <row r="419" spans="1:6" x14ac:dyDescent="0.2">
      <c r="A419" s="3">
        <v>1000467947</v>
      </c>
      <c r="B419" s="6">
        <v>12</v>
      </c>
      <c r="C419" s="3" t="s">
        <v>164</v>
      </c>
      <c r="D419" s="7">
        <v>43738</v>
      </c>
      <c r="E419">
        <f>VLOOKUP(A419,'Дано - остатки'!A:B,2,FALSE)</f>
        <v>56</v>
      </c>
      <c r="F419">
        <f t="shared" si="6"/>
        <v>3042</v>
      </c>
    </row>
    <row r="420" spans="1:6" x14ac:dyDescent="0.2">
      <c r="A420" s="3">
        <v>1000469282</v>
      </c>
      <c r="B420" s="6">
        <v>9</v>
      </c>
      <c r="C420" s="3" t="s">
        <v>643</v>
      </c>
      <c r="D420" s="7">
        <v>43737</v>
      </c>
      <c r="E420">
        <f>VLOOKUP(A420,'Дано - остатки'!A:B,2,FALSE)</f>
        <v>2</v>
      </c>
      <c r="F420">
        <f t="shared" si="6"/>
        <v>72</v>
      </c>
    </row>
    <row r="421" spans="1:6" x14ac:dyDescent="0.2">
      <c r="A421" s="3">
        <v>1000468899</v>
      </c>
      <c r="B421" s="6">
        <v>18</v>
      </c>
      <c r="C421" s="3" t="s">
        <v>514</v>
      </c>
      <c r="D421" s="7">
        <v>43736</v>
      </c>
      <c r="E421">
        <f>VLOOKUP(A421,'Дано - остатки'!A:B,2,FALSE)</f>
        <v>2</v>
      </c>
      <c r="F421">
        <f t="shared" si="6"/>
        <v>569</v>
      </c>
    </row>
    <row r="422" spans="1:6" x14ac:dyDescent="0.2">
      <c r="A422" s="3">
        <v>1000468343</v>
      </c>
      <c r="B422" s="6">
        <v>20</v>
      </c>
      <c r="C422" s="3" t="s">
        <v>276</v>
      </c>
      <c r="D422" s="7">
        <v>43735</v>
      </c>
      <c r="E422">
        <f>VLOOKUP(A422,'Дано - остатки'!A:B,2,FALSE)</f>
        <v>80</v>
      </c>
      <c r="F422">
        <f t="shared" si="6"/>
        <v>760</v>
      </c>
    </row>
    <row r="423" spans="1:6" x14ac:dyDescent="0.2">
      <c r="A423" s="3">
        <v>1000467976</v>
      </c>
      <c r="B423" s="6">
        <v>6</v>
      </c>
      <c r="C423" s="3" t="s">
        <v>257</v>
      </c>
      <c r="D423" s="7">
        <v>43734</v>
      </c>
      <c r="E423">
        <f>VLOOKUP(A423,'Дано - остатки'!A:B,2,FALSE)</f>
        <v>7</v>
      </c>
      <c r="F423">
        <f t="shared" si="6"/>
        <v>114</v>
      </c>
    </row>
    <row r="424" spans="1:6" x14ac:dyDescent="0.2">
      <c r="A424" s="3">
        <v>1000468386</v>
      </c>
      <c r="B424" s="6">
        <v>3</v>
      </c>
      <c r="C424" s="3" t="s">
        <v>325</v>
      </c>
      <c r="D424" s="7">
        <v>43733</v>
      </c>
      <c r="E424">
        <f>VLOOKUP(A424,'Дано - остатки'!A:B,2,FALSE)</f>
        <v>2</v>
      </c>
      <c r="F424">
        <f t="shared" si="6"/>
        <v>189</v>
      </c>
    </row>
    <row r="425" spans="1:6" x14ac:dyDescent="0.2">
      <c r="A425" s="3">
        <v>1000467963</v>
      </c>
      <c r="B425" s="6">
        <v>24</v>
      </c>
      <c r="C425" s="3" t="s">
        <v>222</v>
      </c>
      <c r="D425" s="7">
        <v>43732</v>
      </c>
      <c r="E425">
        <f>VLOOKUP(A425,'Дано - остатки'!A:B,2,FALSE)</f>
        <v>15</v>
      </c>
      <c r="F425">
        <f t="shared" si="6"/>
        <v>1224</v>
      </c>
    </row>
    <row r="426" spans="1:6" x14ac:dyDescent="0.2">
      <c r="A426" s="3">
        <v>1000467947</v>
      </c>
      <c r="B426" s="6">
        <v>18</v>
      </c>
      <c r="C426" s="3" t="s">
        <v>165</v>
      </c>
      <c r="D426" s="7">
        <v>43731</v>
      </c>
      <c r="E426">
        <f>VLOOKUP(A426,'Дано - остатки'!A:B,2,FALSE)</f>
        <v>56</v>
      </c>
      <c r="F426">
        <f t="shared" si="6"/>
        <v>3042</v>
      </c>
    </row>
    <row r="427" spans="1:6" x14ac:dyDescent="0.2">
      <c r="A427" s="3">
        <v>1000468681</v>
      </c>
      <c r="B427" s="6">
        <v>96</v>
      </c>
      <c r="C427" s="3" t="s">
        <v>398</v>
      </c>
      <c r="D427" s="7">
        <v>43730</v>
      </c>
      <c r="E427">
        <f>VLOOKUP(A427,'Дано - остатки'!A:B,2,FALSE)</f>
        <v>1311</v>
      </c>
      <c r="F427">
        <f t="shared" si="6"/>
        <v>27816</v>
      </c>
    </row>
    <row r="428" spans="1:6" x14ac:dyDescent="0.2">
      <c r="A428" s="3">
        <v>1000467806</v>
      </c>
      <c r="B428" s="6">
        <v>6</v>
      </c>
      <c r="C428" s="3" t="s">
        <v>104</v>
      </c>
      <c r="D428" s="7">
        <v>43729</v>
      </c>
      <c r="E428">
        <f>VLOOKUP(A428,'Дано - остатки'!A:B,2,FALSE)</f>
        <v>18</v>
      </c>
      <c r="F428">
        <f t="shared" si="6"/>
        <v>150</v>
      </c>
    </row>
    <row r="429" spans="1:6" x14ac:dyDescent="0.2">
      <c r="A429" s="3">
        <v>1000467805</v>
      </c>
      <c r="B429" s="6">
        <v>6</v>
      </c>
      <c r="C429" s="3" t="s">
        <v>91</v>
      </c>
      <c r="D429" s="7">
        <v>43728</v>
      </c>
      <c r="E429">
        <f>VLOOKUP(A429,'Дано - остатки'!A:B,2,FALSE)</f>
        <v>12</v>
      </c>
      <c r="F429">
        <f t="shared" si="6"/>
        <v>84</v>
      </c>
    </row>
    <row r="430" spans="1:6" x14ac:dyDescent="0.2">
      <c r="A430" s="3">
        <v>1000467947</v>
      </c>
      <c r="B430" s="6">
        <v>48</v>
      </c>
      <c r="C430" s="3" t="s">
        <v>166</v>
      </c>
      <c r="D430" s="7">
        <v>43727</v>
      </c>
      <c r="E430">
        <f>VLOOKUP(A430,'Дано - остатки'!A:B,2,FALSE)</f>
        <v>56</v>
      </c>
      <c r="F430">
        <f t="shared" si="6"/>
        <v>3042</v>
      </c>
    </row>
    <row r="431" spans="1:6" x14ac:dyDescent="0.2">
      <c r="A431" s="3">
        <v>1000467806</v>
      </c>
      <c r="B431" s="6">
        <v>6</v>
      </c>
      <c r="C431" s="3" t="s">
        <v>105</v>
      </c>
      <c r="D431" s="7">
        <v>43726</v>
      </c>
      <c r="E431">
        <f>VLOOKUP(A431,'Дано - остатки'!A:B,2,FALSE)</f>
        <v>18</v>
      </c>
      <c r="F431">
        <f t="shared" si="6"/>
        <v>150</v>
      </c>
    </row>
    <row r="432" spans="1:6" x14ac:dyDescent="0.2">
      <c r="A432" s="3">
        <v>1000467961</v>
      </c>
      <c r="B432" s="6">
        <v>12</v>
      </c>
      <c r="C432" s="3" t="s">
        <v>189</v>
      </c>
      <c r="D432" s="7">
        <v>43725</v>
      </c>
      <c r="E432">
        <f>VLOOKUP(A432,'Дано - остатки'!A:B,2,FALSE)</f>
        <v>79</v>
      </c>
      <c r="F432">
        <f t="shared" si="6"/>
        <v>156</v>
      </c>
    </row>
    <row r="433" spans="1:6" x14ac:dyDescent="0.2">
      <c r="A433" s="3">
        <v>1000468343</v>
      </c>
      <c r="B433" s="6">
        <v>40</v>
      </c>
      <c r="C433" s="3" t="s">
        <v>277</v>
      </c>
      <c r="D433" s="7">
        <v>43724</v>
      </c>
      <c r="E433">
        <f>VLOOKUP(A433,'Дано - остатки'!A:B,2,FALSE)</f>
        <v>80</v>
      </c>
      <c r="F433">
        <f t="shared" si="6"/>
        <v>760</v>
      </c>
    </row>
    <row r="434" spans="1:6" x14ac:dyDescent="0.2">
      <c r="A434" s="3">
        <v>1000467791</v>
      </c>
      <c r="B434" s="6">
        <v>24</v>
      </c>
      <c r="C434" s="3" t="s">
        <v>69</v>
      </c>
      <c r="D434" s="7">
        <v>43723</v>
      </c>
      <c r="E434">
        <f>VLOOKUP(A434,'Дано - остатки'!A:B,2,FALSE)</f>
        <v>14</v>
      </c>
      <c r="F434">
        <f t="shared" si="6"/>
        <v>848</v>
      </c>
    </row>
    <row r="435" spans="1:6" x14ac:dyDescent="0.2">
      <c r="A435" s="3">
        <v>1000469202</v>
      </c>
      <c r="B435" s="6">
        <v>36</v>
      </c>
      <c r="C435" s="3" t="s">
        <v>623</v>
      </c>
      <c r="D435" s="7">
        <v>43722</v>
      </c>
      <c r="E435">
        <f>VLOOKUP(A435,'Дано - остатки'!A:B,2,FALSE)</f>
        <v>13</v>
      </c>
      <c r="F435">
        <f t="shared" si="6"/>
        <v>621</v>
      </c>
    </row>
    <row r="436" spans="1:6" x14ac:dyDescent="0.2">
      <c r="A436" s="3">
        <v>1000468899</v>
      </c>
      <c r="B436" s="6">
        <v>18</v>
      </c>
      <c r="C436" s="3" t="s">
        <v>515</v>
      </c>
      <c r="D436" s="7">
        <v>43721</v>
      </c>
      <c r="E436">
        <f>VLOOKUP(A436,'Дано - остатки'!A:B,2,FALSE)</f>
        <v>2</v>
      </c>
      <c r="F436">
        <f t="shared" si="6"/>
        <v>569</v>
      </c>
    </row>
    <row r="437" spans="1:6" x14ac:dyDescent="0.2">
      <c r="A437" s="3">
        <v>1000467963</v>
      </c>
      <c r="B437" s="6">
        <v>24</v>
      </c>
      <c r="C437" s="3" t="s">
        <v>223</v>
      </c>
      <c r="D437" s="7">
        <v>43720</v>
      </c>
      <c r="E437">
        <f>VLOOKUP(A437,'Дано - остатки'!A:B,2,FALSE)</f>
        <v>15</v>
      </c>
      <c r="F437">
        <f t="shared" si="6"/>
        <v>1224</v>
      </c>
    </row>
    <row r="438" spans="1:6" x14ac:dyDescent="0.2">
      <c r="A438" s="3">
        <v>1000467961</v>
      </c>
      <c r="B438" s="6">
        <v>12</v>
      </c>
      <c r="C438" s="3" t="s">
        <v>190</v>
      </c>
      <c r="D438" s="7">
        <v>43719</v>
      </c>
      <c r="E438">
        <f>VLOOKUP(A438,'Дано - остатки'!A:B,2,FALSE)</f>
        <v>79</v>
      </c>
      <c r="F438">
        <f t="shared" si="6"/>
        <v>156</v>
      </c>
    </row>
    <row r="439" spans="1:6" x14ac:dyDescent="0.2">
      <c r="A439" s="3">
        <v>1000469282</v>
      </c>
      <c r="B439" s="6">
        <v>3</v>
      </c>
      <c r="C439" s="3" t="s">
        <v>644</v>
      </c>
      <c r="D439" s="7">
        <v>43718</v>
      </c>
      <c r="E439">
        <f>VLOOKUP(A439,'Дано - остатки'!A:B,2,FALSE)</f>
        <v>2</v>
      </c>
      <c r="F439">
        <f t="shared" si="6"/>
        <v>72</v>
      </c>
    </row>
    <row r="440" spans="1:6" x14ac:dyDescent="0.2">
      <c r="A440" s="3">
        <v>1000468343</v>
      </c>
      <c r="B440" s="6">
        <v>40</v>
      </c>
      <c r="C440" s="3" t="s">
        <v>278</v>
      </c>
      <c r="D440" s="7">
        <v>43717</v>
      </c>
      <c r="E440">
        <f>VLOOKUP(A440,'Дано - остатки'!A:B,2,FALSE)</f>
        <v>80</v>
      </c>
      <c r="F440">
        <f t="shared" si="6"/>
        <v>760</v>
      </c>
    </row>
    <row r="441" spans="1:6" x14ac:dyDescent="0.2">
      <c r="A441" s="3">
        <v>1000467806</v>
      </c>
      <c r="B441" s="6">
        <v>6</v>
      </c>
      <c r="C441" s="3" t="s">
        <v>106</v>
      </c>
      <c r="D441" s="7">
        <v>43716</v>
      </c>
      <c r="E441">
        <f>VLOOKUP(A441,'Дано - остатки'!A:B,2,FALSE)</f>
        <v>18</v>
      </c>
      <c r="F441">
        <f t="shared" si="6"/>
        <v>150</v>
      </c>
    </row>
    <row r="442" spans="1:6" x14ac:dyDescent="0.2">
      <c r="A442" s="3">
        <v>1000467804</v>
      </c>
      <c r="B442" s="6">
        <v>6</v>
      </c>
      <c r="C442" s="3" t="s">
        <v>79</v>
      </c>
      <c r="D442" s="7">
        <v>43715</v>
      </c>
      <c r="E442">
        <f>VLOOKUP(A442,'Дано - остатки'!A:B,2,FALSE)</f>
        <v>12</v>
      </c>
      <c r="F442">
        <f t="shared" si="6"/>
        <v>78</v>
      </c>
    </row>
    <row r="443" spans="1:6" x14ac:dyDescent="0.2">
      <c r="A443" s="3">
        <v>1000467963</v>
      </c>
      <c r="B443" s="6">
        <v>24</v>
      </c>
      <c r="C443" s="3" t="s">
        <v>224</v>
      </c>
      <c r="D443" s="7">
        <v>43714</v>
      </c>
      <c r="E443">
        <f>VLOOKUP(A443,'Дано - остатки'!A:B,2,FALSE)</f>
        <v>15</v>
      </c>
      <c r="F443">
        <f t="shared" si="6"/>
        <v>1224</v>
      </c>
    </row>
    <row r="444" spans="1:6" x14ac:dyDescent="0.2">
      <c r="A444" s="3">
        <v>1000468681</v>
      </c>
      <c r="B444" s="6">
        <v>624</v>
      </c>
      <c r="C444" s="3" t="s">
        <v>399</v>
      </c>
      <c r="D444" s="7">
        <v>43713</v>
      </c>
      <c r="E444">
        <f>VLOOKUP(A444,'Дано - остатки'!A:B,2,FALSE)</f>
        <v>1311</v>
      </c>
      <c r="F444">
        <f t="shared" si="6"/>
        <v>27816</v>
      </c>
    </row>
    <row r="445" spans="1:6" x14ac:dyDescent="0.2">
      <c r="A445" s="3">
        <v>1000469123</v>
      </c>
      <c r="B445" s="6">
        <v>20</v>
      </c>
      <c r="C445" s="3" t="s">
        <v>540</v>
      </c>
      <c r="D445" s="7">
        <v>43712</v>
      </c>
      <c r="E445">
        <f>VLOOKUP(A445,'Дано - остатки'!A:B,2,FALSE)</f>
        <v>38</v>
      </c>
      <c r="F445">
        <f t="shared" si="6"/>
        <v>1480</v>
      </c>
    </row>
    <row r="446" spans="1:6" x14ac:dyDescent="0.2">
      <c r="A446" s="3">
        <v>1000467947</v>
      </c>
      <c r="B446" s="6">
        <v>36</v>
      </c>
      <c r="C446" s="3" t="s">
        <v>167</v>
      </c>
      <c r="D446" s="7">
        <v>43711</v>
      </c>
      <c r="E446">
        <f>VLOOKUP(A446,'Дано - остатки'!A:B,2,FALSE)</f>
        <v>56</v>
      </c>
      <c r="F446">
        <f t="shared" si="6"/>
        <v>3042</v>
      </c>
    </row>
    <row r="447" spans="1:6" x14ac:dyDescent="0.2">
      <c r="A447" s="3">
        <v>1000469190</v>
      </c>
      <c r="B447" s="6">
        <v>6</v>
      </c>
      <c r="C447" s="3" t="s">
        <v>590</v>
      </c>
      <c r="D447" s="7">
        <v>43710</v>
      </c>
      <c r="E447">
        <f>VLOOKUP(A447,'Дано - остатки'!A:B,2,FALSE)</f>
        <v>6</v>
      </c>
      <c r="F447">
        <f t="shared" si="6"/>
        <v>156</v>
      </c>
    </row>
    <row r="448" spans="1:6" x14ac:dyDescent="0.2">
      <c r="A448" s="3">
        <v>1000469190</v>
      </c>
      <c r="B448" s="6">
        <v>1</v>
      </c>
      <c r="C448" s="3" t="s">
        <v>591</v>
      </c>
      <c r="D448" s="7">
        <v>43709</v>
      </c>
      <c r="E448">
        <f>VLOOKUP(A448,'Дано - остатки'!A:B,2,FALSE)</f>
        <v>6</v>
      </c>
      <c r="F448">
        <f t="shared" si="6"/>
        <v>156</v>
      </c>
    </row>
    <row r="449" spans="1:6" x14ac:dyDescent="0.2">
      <c r="A449" s="3">
        <v>1000469190</v>
      </c>
      <c r="B449" s="6">
        <v>2</v>
      </c>
      <c r="C449" s="3" t="s">
        <v>592</v>
      </c>
      <c r="D449" s="7">
        <v>43708</v>
      </c>
      <c r="E449">
        <f>VLOOKUP(A449,'Дано - остатки'!A:B,2,FALSE)</f>
        <v>6</v>
      </c>
      <c r="F449">
        <f t="shared" si="6"/>
        <v>156</v>
      </c>
    </row>
    <row r="450" spans="1:6" x14ac:dyDescent="0.2">
      <c r="A450" s="3">
        <v>1000467963</v>
      </c>
      <c r="B450" s="6">
        <v>24</v>
      </c>
      <c r="C450" s="3" t="s">
        <v>225</v>
      </c>
      <c r="D450" s="7">
        <v>43707</v>
      </c>
      <c r="E450">
        <f>VLOOKUP(A450,'Дано - остатки'!A:B,2,FALSE)</f>
        <v>15</v>
      </c>
      <c r="F450">
        <f t="shared" si="6"/>
        <v>1224</v>
      </c>
    </row>
    <row r="451" spans="1:6" x14ac:dyDescent="0.2">
      <c r="A451" s="3">
        <v>1000467961</v>
      </c>
      <c r="B451" s="6">
        <v>12</v>
      </c>
      <c r="C451" s="3" t="s">
        <v>191</v>
      </c>
      <c r="D451" s="7">
        <v>43706</v>
      </c>
      <c r="E451">
        <f>VLOOKUP(A451,'Дано - остатки'!A:B,2,FALSE)</f>
        <v>79</v>
      </c>
      <c r="F451">
        <f t="shared" ref="F451:F514" si="7">SUMIF(A:A,A451,B:B)</f>
        <v>156</v>
      </c>
    </row>
    <row r="452" spans="1:6" x14ac:dyDescent="0.2">
      <c r="A452" s="3">
        <v>1000469123</v>
      </c>
      <c r="B452" s="6">
        <v>60</v>
      </c>
      <c r="C452" s="3" t="s">
        <v>541</v>
      </c>
      <c r="D452" s="7">
        <v>43705</v>
      </c>
      <c r="E452">
        <f>VLOOKUP(A452,'Дано - остатки'!A:B,2,FALSE)</f>
        <v>38</v>
      </c>
      <c r="F452">
        <f t="shared" si="7"/>
        <v>1480</v>
      </c>
    </row>
    <row r="453" spans="1:6" x14ac:dyDescent="0.2">
      <c r="A453" s="3">
        <v>1000467947</v>
      </c>
      <c r="B453" s="6">
        <v>48</v>
      </c>
      <c r="C453" s="3" t="s">
        <v>168</v>
      </c>
      <c r="D453" s="7">
        <v>43704</v>
      </c>
      <c r="E453">
        <f>VLOOKUP(A453,'Дано - остатки'!A:B,2,FALSE)</f>
        <v>56</v>
      </c>
      <c r="F453">
        <f t="shared" si="7"/>
        <v>3042</v>
      </c>
    </row>
    <row r="454" spans="1:6" x14ac:dyDescent="0.2">
      <c r="A454" s="3">
        <v>1000468693</v>
      </c>
      <c r="B454" s="6">
        <v>24</v>
      </c>
      <c r="C454" s="3" t="s">
        <v>451</v>
      </c>
      <c r="D454" s="7">
        <v>43703</v>
      </c>
      <c r="E454">
        <f>VLOOKUP(A454,'Дано - остатки'!A:B,2,FALSE)</f>
        <v>36</v>
      </c>
      <c r="F454">
        <f t="shared" si="7"/>
        <v>2640</v>
      </c>
    </row>
    <row r="455" spans="1:6" x14ac:dyDescent="0.2">
      <c r="A455" s="3">
        <v>1000469280</v>
      </c>
      <c r="B455" s="6">
        <v>12</v>
      </c>
      <c r="C455" s="3" t="s">
        <v>632</v>
      </c>
      <c r="D455" s="7">
        <v>43702</v>
      </c>
      <c r="E455">
        <f>VLOOKUP(A455,'Дано - остатки'!A:B,2,FALSE)</f>
        <v>6</v>
      </c>
      <c r="F455">
        <f t="shared" si="7"/>
        <v>45</v>
      </c>
    </row>
    <row r="456" spans="1:6" x14ac:dyDescent="0.2">
      <c r="A456" s="3">
        <v>1000469282</v>
      </c>
      <c r="B456" s="6">
        <v>9</v>
      </c>
      <c r="C456" s="3" t="s">
        <v>645</v>
      </c>
      <c r="D456" s="7">
        <v>43701</v>
      </c>
      <c r="E456">
        <f>VLOOKUP(A456,'Дано - остатки'!A:B,2,FALSE)</f>
        <v>2</v>
      </c>
      <c r="F456">
        <f t="shared" si="7"/>
        <v>72</v>
      </c>
    </row>
    <row r="457" spans="1:6" x14ac:dyDescent="0.2">
      <c r="A457" s="3">
        <v>1000468681</v>
      </c>
      <c r="B457" s="6">
        <v>384</v>
      </c>
      <c r="C457" s="3" t="s">
        <v>400</v>
      </c>
      <c r="D457" s="7">
        <v>43700</v>
      </c>
      <c r="E457">
        <f>VLOOKUP(A457,'Дано - остатки'!A:B,2,FALSE)</f>
        <v>1311</v>
      </c>
      <c r="F457">
        <f t="shared" si="7"/>
        <v>27816</v>
      </c>
    </row>
    <row r="458" spans="1:6" x14ac:dyDescent="0.2">
      <c r="A458" s="3">
        <v>1000469123</v>
      </c>
      <c r="B458" s="6">
        <v>20</v>
      </c>
      <c r="C458" s="3" t="s">
        <v>542</v>
      </c>
      <c r="D458" s="7">
        <v>43699</v>
      </c>
      <c r="E458">
        <f>VLOOKUP(A458,'Дано - остатки'!A:B,2,FALSE)</f>
        <v>38</v>
      </c>
      <c r="F458">
        <f t="shared" si="7"/>
        <v>1480</v>
      </c>
    </row>
    <row r="459" spans="1:6" x14ac:dyDescent="0.2">
      <c r="A459" s="3">
        <v>1000468693</v>
      </c>
      <c r="B459" s="6">
        <v>19</v>
      </c>
      <c r="C459" s="3" t="s">
        <v>452</v>
      </c>
      <c r="D459" s="7">
        <v>43698</v>
      </c>
      <c r="E459">
        <f>VLOOKUP(A459,'Дано - остатки'!A:B,2,FALSE)</f>
        <v>36</v>
      </c>
      <c r="F459">
        <f t="shared" si="7"/>
        <v>2640</v>
      </c>
    </row>
    <row r="460" spans="1:6" x14ac:dyDescent="0.2">
      <c r="A460" s="3">
        <v>1000468693</v>
      </c>
      <c r="B460" s="6">
        <v>53</v>
      </c>
      <c r="C460" s="3" t="s">
        <v>453</v>
      </c>
      <c r="D460" s="7">
        <v>43697</v>
      </c>
      <c r="E460">
        <f>VLOOKUP(A460,'Дано - остатки'!A:B,2,FALSE)</f>
        <v>36</v>
      </c>
      <c r="F460">
        <f t="shared" si="7"/>
        <v>2640</v>
      </c>
    </row>
    <row r="461" spans="1:6" x14ac:dyDescent="0.2">
      <c r="A461" s="3">
        <v>1000468681</v>
      </c>
      <c r="B461" s="6">
        <v>360</v>
      </c>
      <c r="C461" s="3" t="s">
        <v>401</v>
      </c>
      <c r="D461" s="7">
        <v>43696</v>
      </c>
      <c r="E461">
        <f>VLOOKUP(A461,'Дано - остатки'!A:B,2,FALSE)</f>
        <v>1311</v>
      </c>
      <c r="F461">
        <f t="shared" si="7"/>
        <v>27816</v>
      </c>
    </row>
    <row r="462" spans="1:6" x14ac:dyDescent="0.2">
      <c r="A462" s="3">
        <v>1000467947</v>
      </c>
      <c r="B462" s="6">
        <v>30</v>
      </c>
      <c r="C462" s="3" t="s">
        <v>169</v>
      </c>
      <c r="D462" s="7">
        <v>43695</v>
      </c>
      <c r="E462">
        <f>VLOOKUP(A462,'Дано - остатки'!A:B,2,FALSE)</f>
        <v>56</v>
      </c>
      <c r="F462">
        <f t="shared" si="7"/>
        <v>3042</v>
      </c>
    </row>
    <row r="463" spans="1:6" x14ac:dyDescent="0.2">
      <c r="A463" s="3">
        <v>1000468681</v>
      </c>
      <c r="B463" s="6">
        <v>216</v>
      </c>
      <c r="C463" s="3" t="s">
        <v>402</v>
      </c>
      <c r="D463" s="7">
        <v>43694</v>
      </c>
      <c r="E463">
        <f>VLOOKUP(A463,'Дано - остатки'!A:B,2,FALSE)</f>
        <v>1311</v>
      </c>
      <c r="F463">
        <f t="shared" si="7"/>
        <v>27816</v>
      </c>
    </row>
    <row r="464" spans="1:6" x14ac:dyDescent="0.2">
      <c r="A464" s="3">
        <v>1000468681</v>
      </c>
      <c r="B464" s="6">
        <v>384</v>
      </c>
      <c r="C464" s="3" t="s">
        <v>403</v>
      </c>
      <c r="D464" s="7">
        <v>43693</v>
      </c>
      <c r="E464">
        <f>VLOOKUP(A464,'Дано - остатки'!A:B,2,FALSE)</f>
        <v>1311</v>
      </c>
      <c r="F464">
        <f t="shared" si="7"/>
        <v>27816</v>
      </c>
    </row>
    <row r="465" spans="1:6" x14ac:dyDescent="0.2">
      <c r="A465" s="3">
        <v>1000467963</v>
      </c>
      <c r="B465" s="6">
        <v>24</v>
      </c>
      <c r="C465" s="3" t="s">
        <v>226</v>
      </c>
      <c r="D465" s="7">
        <v>43692</v>
      </c>
      <c r="E465">
        <f>VLOOKUP(A465,'Дано - остатки'!A:B,2,FALSE)</f>
        <v>15</v>
      </c>
      <c r="F465">
        <f t="shared" si="7"/>
        <v>1224</v>
      </c>
    </row>
    <row r="466" spans="1:6" x14ac:dyDescent="0.2">
      <c r="A466" s="3">
        <v>1000467947</v>
      </c>
      <c r="B466" s="6">
        <v>30</v>
      </c>
      <c r="C466" s="3" t="s">
        <v>170</v>
      </c>
      <c r="D466" s="7">
        <v>43691</v>
      </c>
      <c r="E466">
        <f>VLOOKUP(A466,'Дано - остатки'!A:B,2,FALSE)</f>
        <v>56</v>
      </c>
      <c r="F466">
        <f t="shared" si="7"/>
        <v>3042</v>
      </c>
    </row>
    <row r="467" spans="1:6" x14ac:dyDescent="0.2">
      <c r="A467" s="3">
        <v>1000468681</v>
      </c>
      <c r="B467" s="6">
        <v>912</v>
      </c>
      <c r="C467" s="3" t="s">
        <v>404</v>
      </c>
      <c r="D467" s="7">
        <v>43690</v>
      </c>
      <c r="E467">
        <f>VLOOKUP(A467,'Дано - остатки'!A:B,2,FALSE)</f>
        <v>1311</v>
      </c>
      <c r="F467">
        <f t="shared" si="7"/>
        <v>27816</v>
      </c>
    </row>
    <row r="468" spans="1:6" x14ac:dyDescent="0.2">
      <c r="A468" s="3">
        <v>1000468899</v>
      </c>
      <c r="B468" s="6">
        <v>12</v>
      </c>
      <c r="C468" s="3" t="s">
        <v>516</v>
      </c>
      <c r="D468" s="7">
        <v>43689</v>
      </c>
      <c r="E468">
        <f>VLOOKUP(A468,'Дано - остатки'!A:B,2,FALSE)</f>
        <v>2</v>
      </c>
      <c r="F468">
        <f t="shared" si="7"/>
        <v>569</v>
      </c>
    </row>
    <row r="469" spans="1:6" x14ac:dyDescent="0.2">
      <c r="A469" s="3">
        <v>1000467791</v>
      </c>
      <c r="B469" s="6">
        <v>9</v>
      </c>
      <c r="C469" s="3" t="s">
        <v>70</v>
      </c>
      <c r="D469" s="7">
        <v>43688</v>
      </c>
      <c r="E469">
        <f>VLOOKUP(A469,'Дано - остатки'!A:B,2,FALSE)</f>
        <v>14</v>
      </c>
      <c r="F469">
        <f t="shared" si="7"/>
        <v>848</v>
      </c>
    </row>
    <row r="470" spans="1:6" x14ac:dyDescent="0.2">
      <c r="A470" s="3">
        <v>1000469202</v>
      </c>
      <c r="B470" s="6">
        <v>36</v>
      </c>
      <c r="C470" s="3" t="s">
        <v>624</v>
      </c>
      <c r="D470" s="7">
        <v>43687</v>
      </c>
      <c r="E470">
        <f>VLOOKUP(A470,'Дано - остатки'!A:B,2,FALSE)</f>
        <v>13</v>
      </c>
      <c r="F470">
        <f t="shared" si="7"/>
        <v>621</v>
      </c>
    </row>
    <row r="471" spans="1:6" x14ac:dyDescent="0.2">
      <c r="A471" s="3">
        <v>1000467963</v>
      </c>
      <c r="B471" s="6">
        <v>24</v>
      </c>
      <c r="C471" s="3" t="s">
        <v>227</v>
      </c>
      <c r="D471" s="7">
        <v>43686</v>
      </c>
      <c r="E471">
        <f>VLOOKUP(A471,'Дано - остатки'!A:B,2,FALSE)</f>
        <v>15</v>
      </c>
      <c r="F471">
        <f t="shared" si="7"/>
        <v>1224</v>
      </c>
    </row>
    <row r="472" spans="1:6" x14ac:dyDescent="0.2">
      <c r="A472" s="3">
        <v>1000468681</v>
      </c>
      <c r="B472" s="6">
        <v>240</v>
      </c>
      <c r="C472" s="3" t="s">
        <v>405</v>
      </c>
      <c r="D472" s="7">
        <v>43685</v>
      </c>
      <c r="E472">
        <f>VLOOKUP(A472,'Дано - остатки'!A:B,2,FALSE)</f>
        <v>1311</v>
      </c>
      <c r="F472">
        <f t="shared" si="7"/>
        <v>27816</v>
      </c>
    </row>
    <row r="473" spans="1:6" x14ac:dyDescent="0.2">
      <c r="A473" s="3">
        <v>1000469123</v>
      </c>
      <c r="B473" s="6">
        <v>20</v>
      </c>
      <c r="C473" s="3" t="s">
        <v>543</v>
      </c>
      <c r="D473" s="7">
        <v>43684</v>
      </c>
      <c r="E473">
        <f>VLOOKUP(A473,'Дано - остатки'!A:B,2,FALSE)</f>
        <v>38</v>
      </c>
      <c r="F473">
        <f t="shared" si="7"/>
        <v>1480</v>
      </c>
    </row>
    <row r="474" spans="1:6" x14ac:dyDescent="0.2">
      <c r="A474" s="3">
        <v>1000469123</v>
      </c>
      <c r="B474" s="6">
        <v>40</v>
      </c>
      <c r="C474" s="3" t="s">
        <v>544</v>
      </c>
      <c r="D474" s="7">
        <v>43683</v>
      </c>
      <c r="E474">
        <f>VLOOKUP(A474,'Дано - остатки'!A:B,2,FALSE)</f>
        <v>38</v>
      </c>
      <c r="F474">
        <f t="shared" si="7"/>
        <v>1480</v>
      </c>
    </row>
    <row r="475" spans="1:6" x14ac:dyDescent="0.2">
      <c r="A475" s="3">
        <v>1000467947</v>
      </c>
      <c r="B475" s="6">
        <v>30</v>
      </c>
      <c r="C475" s="3" t="s">
        <v>171</v>
      </c>
      <c r="D475" s="7">
        <v>43682</v>
      </c>
      <c r="E475">
        <f>VLOOKUP(A475,'Дано - остатки'!A:B,2,FALSE)</f>
        <v>56</v>
      </c>
      <c r="F475">
        <f t="shared" si="7"/>
        <v>3042</v>
      </c>
    </row>
    <row r="476" spans="1:6" x14ac:dyDescent="0.2">
      <c r="A476" s="3">
        <v>1000467947</v>
      </c>
      <c r="B476" s="6">
        <v>54</v>
      </c>
      <c r="C476" s="3" t="s">
        <v>172</v>
      </c>
      <c r="D476" s="7">
        <v>43681</v>
      </c>
      <c r="E476">
        <f>VLOOKUP(A476,'Дано - остатки'!A:B,2,FALSE)</f>
        <v>56</v>
      </c>
      <c r="F476">
        <f t="shared" si="7"/>
        <v>3042</v>
      </c>
    </row>
    <row r="477" spans="1:6" x14ac:dyDescent="0.2">
      <c r="A477" s="3">
        <v>1000467806</v>
      </c>
      <c r="B477" s="6">
        <v>6</v>
      </c>
      <c r="C477" s="3" t="s">
        <v>107</v>
      </c>
      <c r="D477" s="7">
        <v>43680</v>
      </c>
      <c r="E477">
        <f>VLOOKUP(A477,'Дано - остатки'!A:B,2,FALSE)</f>
        <v>18</v>
      </c>
      <c r="F477">
        <f t="shared" si="7"/>
        <v>150</v>
      </c>
    </row>
    <row r="478" spans="1:6" x14ac:dyDescent="0.2">
      <c r="A478" s="3">
        <v>1000467805</v>
      </c>
      <c r="B478" s="6">
        <v>6</v>
      </c>
      <c r="C478" s="3" t="s">
        <v>92</v>
      </c>
      <c r="D478" s="7">
        <v>43679</v>
      </c>
      <c r="E478">
        <f>VLOOKUP(A478,'Дано - остатки'!A:B,2,FALSE)</f>
        <v>12</v>
      </c>
      <c r="F478">
        <f t="shared" si="7"/>
        <v>84</v>
      </c>
    </row>
    <row r="479" spans="1:6" x14ac:dyDescent="0.2">
      <c r="A479" s="3">
        <v>1000469123</v>
      </c>
      <c r="B479" s="6">
        <v>40</v>
      </c>
      <c r="C479" s="3" t="s">
        <v>545</v>
      </c>
      <c r="D479" s="7">
        <v>43678</v>
      </c>
      <c r="E479">
        <f>VLOOKUP(A479,'Дано - остатки'!A:B,2,FALSE)</f>
        <v>38</v>
      </c>
      <c r="F479">
        <f t="shared" si="7"/>
        <v>1480</v>
      </c>
    </row>
    <row r="480" spans="1:6" x14ac:dyDescent="0.2">
      <c r="A480" s="3">
        <v>1000467947</v>
      </c>
      <c r="B480" s="6">
        <v>42</v>
      </c>
      <c r="C480" s="3" t="s">
        <v>173</v>
      </c>
      <c r="D480" s="7">
        <v>43677</v>
      </c>
      <c r="E480">
        <f>VLOOKUP(A480,'Дано - остатки'!A:B,2,FALSE)</f>
        <v>56</v>
      </c>
      <c r="F480">
        <f t="shared" si="7"/>
        <v>3042</v>
      </c>
    </row>
    <row r="481" spans="1:6" x14ac:dyDescent="0.2">
      <c r="A481" s="3">
        <v>1000468681</v>
      </c>
      <c r="B481" s="6">
        <v>240</v>
      </c>
      <c r="C481" s="3" t="s">
        <v>406</v>
      </c>
      <c r="D481" s="7">
        <v>43676</v>
      </c>
      <c r="E481">
        <f>VLOOKUP(A481,'Дано - остатки'!A:B,2,FALSE)</f>
        <v>1311</v>
      </c>
      <c r="F481">
        <f t="shared" si="7"/>
        <v>27816</v>
      </c>
    </row>
    <row r="482" spans="1:6" x14ac:dyDescent="0.2">
      <c r="A482" s="3">
        <v>1000468693</v>
      </c>
      <c r="B482" s="6">
        <v>72</v>
      </c>
      <c r="C482" s="3" t="s">
        <v>454</v>
      </c>
      <c r="D482" s="7">
        <v>43675</v>
      </c>
      <c r="E482">
        <f>VLOOKUP(A482,'Дано - остатки'!A:B,2,FALSE)</f>
        <v>36</v>
      </c>
      <c r="F482">
        <f t="shared" si="7"/>
        <v>2640</v>
      </c>
    </row>
    <row r="483" spans="1:6" x14ac:dyDescent="0.2">
      <c r="A483" s="3">
        <v>1000467804</v>
      </c>
      <c r="B483" s="6">
        <v>6</v>
      </c>
      <c r="C483" s="3" t="s">
        <v>80</v>
      </c>
      <c r="D483" s="7">
        <v>43674</v>
      </c>
      <c r="E483">
        <f>VLOOKUP(A483,'Дано - остатки'!A:B,2,FALSE)</f>
        <v>12</v>
      </c>
      <c r="F483">
        <f t="shared" si="7"/>
        <v>78</v>
      </c>
    </row>
    <row r="484" spans="1:6" x14ac:dyDescent="0.2">
      <c r="A484" s="3">
        <v>1000467961</v>
      </c>
      <c r="B484" s="6">
        <v>12</v>
      </c>
      <c r="C484" s="3" t="s">
        <v>192</v>
      </c>
      <c r="D484" s="7">
        <v>43673</v>
      </c>
      <c r="E484">
        <f>VLOOKUP(A484,'Дано - остатки'!A:B,2,FALSE)</f>
        <v>79</v>
      </c>
      <c r="F484">
        <f t="shared" si="7"/>
        <v>156</v>
      </c>
    </row>
    <row r="485" spans="1:6" x14ac:dyDescent="0.2">
      <c r="A485" s="3">
        <v>1000468681</v>
      </c>
      <c r="B485" s="6">
        <v>96</v>
      </c>
      <c r="C485" s="3" t="s">
        <v>407</v>
      </c>
      <c r="D485" s="7">
        <v>43672</v>
      </c>
      <c r="E485">
        <f>VLOOKUP(A485,'Дано - остатки'!A:B,2,FALSE)</f>
        <v>1311</v>
      </c>
      <c r="F485">
        <f t="shared" si="7"/>
        <v>27816</v>
      </c>
    </row>
    <row r="486" spans="1:6" x14ac:dyDescent="0.2">
      <c r="A486" s="3">
        <v>1000468681</v>
      </c>
      <c r="B486" s="6">
        <v>48</v>
      </c>
      <c r="C486" s="3" t="s">
        <v>408</v>
      </c>
      <c r="D486" s="7">
        <v>43671</v>
      </c>
      <c r="E486">
        <f>VLOOKUP(A486,'Дано - остатки'!A:B,2,FALSE)</f>
        <v>1311</v>
      </c>
      <c r="F486">
        <f t="shared" si="7"/>
        <v>27816</v>
      </c>
    </row>
    <row r="487" spans="1:6" x14ac:dyDescent="0.2">
      <c r="A487" s="3">
        <v>1000468681</v>
      </c>
      <c r="B487" s="6">
        <v>48</v>
      </c>
      <c r="C487" s="3" t="s">
        <v>409</v>
      </c>
      <c r="D487" s="7">
        <v>43670</v>
      </c>
      <c r="E487">
        <f>VLOOKUP(A487,'Дано - остатки'!A:B,2,FALSE)</f>
        <v>1311</v>
      </c>
      <c r="F487">
        <f t="shared" si="7"/>
        <v>27816</v>
      </c>
    </row>
    <row r="488" spans="1:6" x14ac:dyDescent="0.2">
      <c r="A488" s="3">
        <v>1000469123</v>
      </c>
      <c r="B488" s="6">
        <v>20</v>
      </c>
      <c r="C488" s="3" t="s">
        <v>546</v>
      </c>
      <c r="D488" s="7">
        <v>43669</v>
      </c>
      <c r="E488">
        <f>VLOOKUP(A488,'Дано - остатки'!A:B,2,FALSE)</f>
        <v>38</v>
      </c>
      <c r="F488">
        <f t="shared" si="7"/>
        <v>1480</v>
      </c>
    </row>
    <row r="489" spans="1:6" x14ac:dyDescent="0.2">
      <c r="A489" s="3">
        <v>1000469123</v>
      </c>
      <c r="B489" s="6">
        <v>20</v>
      </c>
      <c r="C489" s="3" t="s">
        <v>547</v>
      </c>
      <c r="D489" s="7">
        <v>43668</v>
      </c>
      <c r="E489">
        <f>VLOOKUP(A489,'Дано - остатки'!A:B,2,FALSE)</f>
        <v>38</v>
      </c>
      <c r="F489">
        <f t="shared" si="7"/>
        <v>1480</v>
      </c>
    </row>
    <row r="490" spans="1:6" x14ac:dyDescent="0.2">
      <c r="A490" s="3">
        <v>1000467947</v>
      </c>
      <c r="B490" s="6">
        <v>120</v>
      </c>
      <c r="C490" s="3" t="s">
        <v>174</v>
      </c>
      <c r="D490" s="7">
        <v>43667</v>
      </c>
      <c r="E490">
        <f>VLOOKUP(A490,'Дано - остатки'!A:B,2,FALSE)</f>
        <v>56</v>
      </c>
      <c r="F490">
        <f t="shared" si="7"/>
        <v>3042</v>
      </c>
    </row>
    <row r="491" spans="1:6" x14ac:dyDescent="0.2">
      <c r="A491" s="3">
        <v>1000469316</v>
      </c>
      <c r="B491" s="6">
        <v>12</v>
      </c>
      <c r="C491" s="3" t="s">
        <v>653</v>
      </c>
      <c r="D491" s="7">
        <v>43666</v>
      </c>
      <c r="E491">
        <f>VLOOKUP(A491,'Дано - остатки'!A:B,2,FALSE)</f>
        <v>14</v>
      </c>
      <c r="F491">
        <f t="shared" si="7"/>
        <v>57</v>
      </c>
    </row>
    <row r="492" spans="1:6" x14ac:dyDescent="0.2">
      <c r="A492" s="3">
        <v>1000467804</v>
      </c>
      <c r="B492" s="6">
        <v>6</v>
      </c>
      <c r="C492" s="3" t="s">
        <v>81</v>
      </c>
      <c r="D492" s="7">
        <v>43665</v>
      </c>
      <c r="E492">
        <f>VLOOKUP(A492,'Дано - остатки'!A:B,2,FALSE)</f>
        <v>12</v>
      </c>
      <c r="F492">
        <f t="shared" si="7"/>
        <v>78</v>
      </c>
    </row>
    <row r="493" spans="1:6" x14ac:dyDescent="0.2">
      <c r="A493" s="3">
        <v>1000467963</v>
      </c>
      <c r="B493" s="6">
        <v>48</v>
      </c>
      <c r="C493" s="3" t="s">
        <v>228</v>
      </c>
      <c r="D493" s="7">
        <v>43664</v>
      </c>
      <c r="E493">
        <f>VLOOKUP(A493,'Дано - остатки'!A:B,2,FALSE)</f>
        <v>15</v>
      </c>
      <c r="F493">
        <f t="shared" si="7"/>
        <v>1224</v>
      </c>
    </row>
    <row r="494" spans="1:6" x14ac:dyDescent="0.2">
      <c r="A494" s="3">
        <v>1000468681</v>
      </c>
      <c r="B494" s="6">
        <v>24</v>
      </c>
      <c r="C494" s="3" t="s">
        <v>410</v>
      </c>
      <c r="D494" s="7">
        <v>43663</v>
      </c>
      <c r="E494">
        <f>VLOOKUP(A494,'Дано - остатки'!A:B,2,FALSE)</f>
        <v>1311</v>
      </c>
      <c r="F494">
        <f t="shared" si="7"/>
        <v>27816</v>
      </c>
    </row>
    <row r="495" spans="1:6" x14ac:dyDescent="0.2">
      <c r="A495" s="3">
        <v>1000468343</v>
      </c>
      <c r="B495" s="6">
        <v>40</v>
      </c>
      <c r="C495" s="3" t="s">
        <v>279</v>
      </c>
      <c r="D495" s="7">
        <v>43662</v>
      </c>
      <c r="E495">
        <f>VLOOKUP(A495,'Дано - остатки'!A:B,2,FALSE)</f>
        <v>80</v>
      </c>
      <c r="F495">
        <f t="shared" si="7"/>
        <v>760</v>
      </c>
    </row>
    <row r="496" spans="1:6" x14ac:dyDescent="0.2">
      <c r="A496" s="3">
        <v>1000467806</v>
      </c>
      <c r="B496" s="6">
        <v>6</v>
      </c>
      <c r="C496" s="3" t="s">
        <v>108</v>
      </c>
      <c r="D496" s="7">
        <v>43661</v>
      </c>
      <c r="E496">
        <f>VLOOKUP(A496,'Дано - остатки'!A:B,2,FALSE)</f>
        <v>18</v>
      </c>
      <c r="F496">
        <f t="shared" si="7"/>
        <v>150</v>
      </c>
    </row>
    <row r="497" spans="1:6" x14ac:dyDescent="0.2">
      <c r="A497" s="3">
        <v>1000469123</v>
      </c>
      <c r="B497" s="6">
        <v>20</v>
      </c>
      <c r="C497" s="3" t="s">
        <v>548</v>
      </c>
      <c r="D497" s="7">
        <v>43660</v>
      </c>
      <c r="E497">
        <f>VLOOKUP(A497,'Дано - остатки'!A:B,2,FALSE)</f>
        <v>38</v>
      </c>
      <c r="F497">
        <f t="shared" si="7"/>
        <v>1480</v>
      </c>
    </row>
    <row r="498" spans="1:6" x14ac:dyDescent="0.2">
      <c r="A498" s="3">
        <v>1000467947</v>
      </c>
      <c r="B498" s="6">
        <v>96</v>
      </c>
      <c r="C498" s="3" t="s">
        <v>175</v>
      </c>
      <c r="D498" s="7">
        <v>43659</v>
      </c>
      <c r="E498">
        <f>VLOOKUP(A498,'Дано - остатки'!A:B,2,FALSE)</f>
        <v>56</v>
      </c>
      <c r="F498">
        <f t="shared" si="7"/>
        <v>3042</v>
      </c>
    </row>
    <row r="499" spans="1:6" x14ac:dyDescent="0.2">
      <c r="A499" s="3">
        <v>1000468693</v>
      </c>
      <c r="B499" s="6">
        <v>18</v>
      </c>
      <c r="C499" s="3" t="s">
        <v>455</v>
      </c>
      <c r="D499" s="7">
        <v>43658</v>
      </c>
      <c r="E499">
        <f>VLOOKUP(A499,'Дано - остатки'!A:B,2,FALSE)</f>
        <v>36</v>
      </c>
      <c r="F499">
        <f t="shared" si="7"/>
        <v>2640</v>
      </c>
    </row>
    <row r="500" spans="1:6" x14ac:dyDescent="0.2">
      <c r="A500" s="3">
        <v>1000468693</v>
      </c>
      <c r="B500" s="6">
        <v>30</v>
      </c>
      <c r="C500" s="3" t="s">
        <v>456</v>
      </c>
      <c r="D500" s="7">
        <v>43657</v>
      </c>
      <c r="E500">
        <f>VLOOKUP(A500,'Дано - остатки'!A:B,2,FALSE)</f>
        <v>36</v>
      </c>
      <c r="F500">
        <f t="shared" si="7"/>
        <v>2640</v>
      </c>
    </row>
    <row r="501" spans="1:6" x14ac:dyDescent="0.2">
      <c r="A501" s="3">
        <v>1000468681</v>
      </c>
      <c r="B501" s="6">
        <v>120</v>
      </c>
      <c r="C501" s="3" t="s">
        <v>411</v>
      </c>
      <c r="D501" s="7">
        <v>43656</v>
      </c>
      <c r="E501">
        <f>VLOOKUP(A501,'Дано - остатки'!A:B,2,FALSE)</f>
        <v>1311</v>
      </c>
      <c r="F501">
        <f t="shared" si="7"/>
        <v>27816</v>
      </c>
    </row>
    <row r="502" spans="1:6" x14ac:dyDescent="0.2">
      <c r="A502" s="3">
        <v>1000469202</v>
      </c>
      <c r="B502" s="6">
        <v>12</v>
      </c>
      <c r="C502" s="3" t="s">
        <v>625</v>
      </c>
      <c r="D502" s="7">
        <v>43655</v>
      </c>
      <c r="E502">
        <f>VLOOKUP(A502,'Дано - остатки'!A:B,2,FALSE)</f>
        <v>13</v>
      </c>
      <c r="F502">
        <f t="shared" si="7"/>
        <v>621</v>
      </c>
    </row>
    <row r="503" spans="1:6" x14ac:dyDescent="0.2">
      <c r="A503" s="3">
        <v>1000467791</v>
      </c>
      <c r="B503" s="6">
        <v>12</v>
      </c>
      <c r="C503" s="3" t="s">
        <v>71</v>
      </c>
      <c r="D503" s="7">
        <v>43654</v>
      </c>
      <c r="E503">
        <f>VLOOKUP(A503,'Дано - остатки'!A:B,2,FALSE)</f>
        <v>14</v>
      </c>
      <c r="F503">
        <f t="shared" si="7"/>
        <v>848</v>
      </c>
    </row>
    <row r="504" spans="1:6" x14ac:dyDescent="0.2">
      <c r="A504" s="3">
        <v>1000468693</v>
      </c>
      <c r="B504" s="6">
        <v>48</v>
      </c>
      <c r="C504" s="3" t="s">
        <v>457</v>
      </c>
      <c r="D504" s="7">
        <v>43653</v>
      </c>
      <c r="E504">
        <f>VLOOKUP(A504,'Дано - остатки'!A:B,2,FALSE)</f>
        <v>36</v>
      </c>
      <c r="F504">
        <f t="shared" si="7"/>
        <v>2640</v>
      </c>
    </row>
    <row r="505" spans="1:6" x14ac:dyDescent="0.2">
      <c r="A505" s="3">
        <v>1000468681</v>
      </c>
      <c r="B505" s="6">
        <v>96</v>
      </c>
      <c r="C505" s="3" t="s">
        <v>412</v>
      </c>
      <c r="D505" s="7">
        <v>43652</v>
      </c>
      <c r="E505">
        <f>VLOOKUP(A505,'Дано - остатки'!A:B,2,FALSE)</f>
        <v>1311</v>
      </c>
      <c r="F505">
        <f t="shared" si="7"/>
        <v>27816</v>
      </c>
    </row>
    <row r="506" spans="1:6" x14ac:dyDescent="0.2">
      <c r="A506" s="3">
        <v>1000469123</v>
      </c>
      <c r="B506" s="6">
        <v>40</v>
      </c>
      <c r="C506" s="3" t="s">
        <v>549</v>
      </c>
      <c r="D506" s="7">
        <v>43651</v>
      </c>
      <c r="E506">
        <f>VLOOKUP(A506,'Дано - остатки'!A:B,2,FALSE)</f>
        <v>38</v>
      </c>
      <c r="F506">
        <f t="shared" si="7"/>
        <v>1480</v>
      </c>
    </row>
    <row r="507" spans="1:6" x14ac:dyDescent="0.2">
      <c r="A507" s="3">
        <v>1000467947</v>
      </c>
      <c r="B507" s="6">
        <v>48</v>
      </c>
      <c r="C507" s="3" t="s">
        <v>176</v>
      </c>
      <c r="D507" s="7">
        <v>43650</v>
      </c>
      <c r="E507">
        <f>VLOOKUP(A507,'Дано - остатки'!A:B,2,FALSE)</f>
        <v>56</v>
      </c>
      <c r="F507">
        <f t="shared" si="7"/>
        <v>3042</v>
      </c>
    </row>
    <row r="508" spans="1:6" x14ac:dyDescent="0.2">
      <c r="A508" s="3">
        <v>1000467805</v>
      </c>
      <c r="B508" s="6">
        <v>6</v>
      </c>
      <c r="C508" s="3" t="s">
        <v>93</v>
      </c>
      <c r="D508" s="7">
        <v>43649</v>
      </c>
      <c r="E508">
        <f>VLOOKUP(A508,'Дано - остатки'!A:B,2,FALSE)</f>
        <v>12</v>
      </c>
      <c r="F508">
        <f t="shared" si="7"/>
        <v>84</v>
      </c>
    </row>
    <row r="509" spans="1:6" x14ac:dyDescent="0.2">
      <c r="A509" s="3">
        <v>1000467805</v>
      </c>
      <c r="B509" s="6">
        <v>6</v>
      </c>
      <c r="C509" s="3" t="s">
        <v>94</v>
      </c>
      <c r="D509" s="7">
        <v>43648</v>
      </c>
      <c r="E509">
        <f>VLOOKUP(A509,'Дано - остатки'!A:B,2,FALSE)</f>
        <v>12</v>
      </c>
      <c r="F509">
        <f t="shared" si="7"/>
        <v>84</v>
      </c>
    </row>
    <row r="510" spans="1:6" x14ac:dyDescent="0.2">
      <c r="A510" s="3">
        <v>1000468343</v>
      </c>
      <c r="B510" s="6">
        <v>20</v>
      </c>
      <c r="C510" s="3" t="s">
        <v>280</v>
      </c>
      <c r="D510" s="7">
        <v>43647</v>
      </c>
      <c r="E510">
        <f>VLOOKUP(A510,'Дано - остатки'!A:B,2,FALSE)</f>
        <v>80</v>
      </c>
      <c r="F510">
        <f t="shared" si="7"/>
        <v>760</v>
      </c>
    </row>
    <row r="511" spans="1:6" x14ac:dyDescent="0.2">
      <c r="A511" s="3">
        <v>1000467791</v>
      </c>
      <c r="B511" s="6">
        <v>12</v>
      </c>
      <c r="C511" s="3" t="s">
        <v>72</v>
      </c>
      <c r="D511" s="7">
        <v>43646</v>
      </c>
      <c r="E511">
        <f>VLOOKUP(A511,'Дано - остатки'!A:B,2,FALSE)</f>
        <v>14</v>
      </c>
      <c r="F511">
        <f t="shared" si="7"/>
        <v>848</v>
      </c>
    </row>
    <row r="512" spans="1:6" x14ac:dyDescent="0.2">
      <c r="A512" s="3">
        <v>1000469202</v>
      </c>
      <c r="B512" s="6">
        <v>12</v>
      </c>
      <c r="C512" s="3" t="s">
        <v>626</v>
      </c>
      <c r="D512" s="7">
        <v>43645</v>
      </c>
      <c r="E512">
        <f>VLOOKUP(A512,'Дано - остатки'!A:B,2,FALSE)</f>
        <v>13</v>
      </c>
      <c r="F512">
        <f t="shared" si="7"/>
        <v>621</v>
      </c>
    </row>
    <row r="513" spans="1:6" x14ac:dyDescent="0.2">
      <c r="A513" s="3">
        <v>1000469190</v>
      </c>
      <c r="B513" s="6">
        <v>12</v>
      </c>
      <c r="C513" s="3" t="s">
        <v>593</v>
      </c>
      <c r="D513" s="7">
        <v>43644</v>
      </c>
      <c r="E513">
        <f>VLOOKUP(A513,'Дано - остатки'!A:B,2,FALSE)</f>
        <v>6</v>
      </c>
      <c r="F513">
        <f t="shared" si="7"/>
        <v>156</v>
      </c>
    </row>
    <row r="514" spans="1:6" x14ac:dyDescent="0.2">
      <c r="A514" s="3">
        <v>1000467806</v>
      </c>
      <c r="B514" s="6">
        <v>12</v>
      </c>
      <c r="C514" s="3" t="s">
        <v>109</v>
      </c>
      <c r="D514" s="7">
        <v>43643</v>
      </c>
      <c r="E514">
        <f>VLOOKUP(A514,'Дано - остатки'!A:B,2,FALSE)</f>
        <v>18</v>
      </c>
      <c r="F514">
        <f t="shared" si="7"/>
        <v>150</v>
      </c>
    </row>
    <row r="515" spans="1:6" x14ac:dyDescent="0.2">
      <c r="A515" s="3">
        <v>1000467963</v>
      </c>
      <c r="B515" s="6">
        <v>24</v>
      </c>
      <c r="C515" s="3" t="s">
        <v>229</v>
      </c>
      <c r="D515" s="7">
        <v>43642</v>
      </c>
      <c r="E515">
        <f>VLOOKUP(A515,'Дано - остатки'!A:B,2,FALSE)</f>
        <v>15</v>
      </c>
      <c r="F515">
        <f t="shared" ref="F515:F578" si="8">SUMIF(A:A,A515,B:B)</f>
        <v>1224</v>
      </c>
    </row>
    <row r="516" spans="1:6" x14ac:dyDescent="0.2">
      <c r="A516" s="3">
        <v>1000467961</v>
      </c>
      <c r="B516" s="6">
        <v>12</v>
      </c>
      <c r="C516" s="3" t="s">
        <v>193</v>
      </c>
      <c r="D516" s="7">
        <v>43641</v>
      </c>
      <c r="E516">
        <f>VLOOKUP(A516,'Дано - остатки'!A:B,2,FALSE)</f>
        <v>79</v>
      </c>
      <c r="F516">
        <f t="shared" si="8"/>
        <v>156</v>
      </c>
    </row>
    <row r="517" spans="1:6" x14ac:dyDescent="0.2">
      <c r="A517" s="3">
        <v>1000469316</v>
      </c>
      <c r="B517" s="6">
        <v>3</v>
      </c>
      <c r="C517" s="3" t="s">
        <v>654</v>
      </c>
      <c r="D517" s="7">
        <v>43640</v>
      </c>
      <c r="E517">
        <f>VLOOKUP(A517,'Дано - остатки'!A:B,2,FALSE)</f>
        <v>14</v>
      </c>
      <c r="F517">
        <f t="shared" si="8"/>
        <v>57</v>
      </c>
    </row>
    <row r="518" spans="1:6" x14ac:dyDescent="0.2">
      <c r="A518" s="3">
        <v>1000469280</v>
      </c>
      <c r="B518" s="6">
        <v>3</v>
      </c>
      <c r="C518" s="3" t="s">
        <v>633</v>
      </c>
      <c r="D518" s="7">
        <v>43639</v>
      </c>
      <c r="E518">
        <f>VLOOKUP(A518,'Дано - остатки'!A:B,2,FALSE)</f>
        <v>6</v>
      </c>
      <c r="F518">
        <f t="shared" si="8"/>
        <v>45</v>
      </c>
    </row>
    <row r="519" spans="1:6" x14ac:dyDescent="0.2">
      <c r="A519" s="3">
        <v>1000469282</v>
      </c>
      <c r="B519" s="6">
        <v>3</v>
      </c>
      <c r="C519" s="3" t="s">
        <v>646</v>
      </c>
      <c r="D519" s="7">
        <v>43638</v>
      </c>
      <c r="E519">
        <f>VLOOKUP(A519,'Дано - остатки'!A:B,2,FALSE)</f>
        <v>2</v>
      </c>
      <c r="F519">
        <f t="shared" si="8"/>
        <v>72</v>
      </c>
    </row>
    <row r="520" spans="1:6" x14ac:dyDescent="0.2">
      <c r="A520" s="3">
        <v>1000469199</v>
      </c>
      <c r="B520" s="6">
        <v>1</v>
      </c>
      <c r="C520" s="3" t="s">
        <v>601</v>
      </c>
      <c r="D520" s="7">
        <v>43637</v>
      </c>
      <c r="E520">
        <f>VLOOKUP(A520,'Дано - остатки'!A:B,2,FALSE)</f>
        <v>4</v>
      </c>
      <c r="F520">
        <f t="shared" si="8"/>
        <v>20</v>
      </c>
    </row>
    <row r="521" spans="1:6" x14ac:dyDescent="0.2">
      <c r="A521" s="3">
        <v>1000467963</v>
      </c>
      <c r="B521" s="6">
        <v>24</v>
      </c>
      <c r="C521" s="3" t="s">
        <v>230</v>
      </c>
      <c r="D521" s="7">
        <v>43636</v>
      </c>
      <c r="E521">
        <f>VLOOKUP(A521,'Дано - остатки'!A:B,2,FALSE)</f>
        <v>15</v>
      </c>
      <c r="F521">
        <f t="shared" si="8"/>
        <v>1224</v>
      </c>
    </row>
    <row r="522" spans="1:6" x14ac:dyDescent="0.2">
      <c r="A522" s="3">
        <v>1000467805</v>
      </c>
      <c r="B522" s="6">
        <v>6</v>
      </c>
      <c r="C522" s="3" t="s">
        <v>95</v>
      </c>
      <c r="D522" s="7">
        <v>43635</v>
      </c>
      <c r="E522">
        <f>VLOOKUP(A522,'Дано - остатки'!A:B,2,FALSE)</f>
        <v>12</v>
      </c>
      <c r="F522">
        <f t="shared" si="8"/>
        <v>84</v>
      </c>
    </row>
    <row r="523" spans="1:6" x14ac:dyDescent="0.2">
      <c r="A523" s="3">
        <v>1000468343</v>
      </c>
      <c r="B523" s="6">
        <v>40</v>
      </c>
      <c r="C523" s="3" t="s">
        <v>281</v>
      </c>
      <c r="D523" s="7">
        <v>43634</v>
      </c>
      <c r="E523">
        <f>VLOOKUP(A523,'Дано - остатки'!A:B,2,FALSE)</f>
        <v>80</v>
      </c>
      <c r="F523">
        <f t="shared" si="8"/>
        <v>760</v>
      </c>
    </row>
    <row r="524" spans="1:6" x14ac:dyDescent="0.2">
      <c r="A524" s="3">
        <v>1000469282</v>
      </c>
      <c r="B524" s="6">
        <v>6</v>
      </c>
      <c r="C524" s="3" t="s">
        <v>647</v>
      </c>
      <c r="D524" s="7">
        <v>43633</v>
      </c>
      <c r="E524">
        <f>VLOOKUP(A524,'Дано - остатки'!A:B,2,FALSE)</f>
        <v>2</v>
      </c>
      <c r="F524">
        <f t="shared" si="8"/>
        <v>72</v>
      </c>
    </row>
    <row r="525" spans="1:6" x14ac:dyDescent="0.2">
      <c r="A525" s="3">
        <v>1000467976</v>
      </c>
      <c r="B525" s="6">
        <v>10</v>
      </c>
      <c r="C525" s="3" t="s">
        <v>258</v>
      </c>
      <c r="D525" s="7">
        <v>43632</v>
      </c>
      <c r="E525">
        <f>VLOOKUP(A525,'Дано - остатки'!A:B,2,FALSE)</f>
        <v>7</v>
      </c>
      <c r="F525">
        <f t="shared" si="8"/>
        <v>114</v>
      </c>
    </row>
    <row r="526" spans="1:6" x14ac:dyDescent="0.2">
      <c r="A526" s="3">
        <v>1000467963</v>
      </c>
      <c r="B526" s="6">
        <v>24</v>
      </c>
      <c r="C526" s="3" t="s">
        <v>231</v>
      </c>
      <c r="D526" s="7">
        <v>43631</v>
      </c>
      <c r="E526">
        <f>VLOOKUP(A526,'Дано - остатки'!A:B,2,FALSE)</f>
        <v>15</v>
      </c>
      <c r="F526">
        <f t="shared" si="8"/>
        <v>1224</v>
      </c>
    </row>
    <row r="527" spans="1:6" x14ac:dyDescent="0.2">
      <c r="A527" s="3">
        <v>1000468693</v>
      </c>
      <c r="B527" s="6">
        <v>48</v>
      </c>
      <c r="C527" s="3" t="s">
        <v>458</v>
      </c>
      <c r="D527" s="7">
        <v>43630</v>
      </c>
      <c r="E527">
        <f>VLOOKUP(A527,'Дано - остатки'!A:B,2,FALSE)</f>
        <v>36</v>
      </c>
      <c r="F527">
        <f t="shared" si="8"/>
        <v>2640</v>
      </c>
    </row>
    <row r="528" spans="1:6" x14ac:dyDescent="0.2">
      <c r="A528" s="3">
        <v>1000468681</v>
      </c>
      <c r="B528" s="6">
        <v>72</v>
      </c>
      <c r="C528" s="3" t="s">
        <v>413</v>
      </c>
      <c r="D528" s="7">
        <v>43629</v>
      </c>
      <c r="E528">
        <f>VLOOKUP(A528,'Дано - остатки'!A:B,2,FALSE)</f>
        <v>1311</v>
      </c>
      <c r="F528">
        <f t="shared" si="8"/>
        <v>27816</v>
      </c>
    </row>
    <row r="529" spans="1:6" x14ac:dyDescent="0.2">
      <c r="A529" s="3">
        <v>1000469123</v>
      </c>
      <c r="B529" s="6">
        <v>40</v>
      </c>
      <c r="C529" s="3" t="s">
        <v>550</v>
      </c>
      <c r="D529" s="7">
        <v>43628</v>
      </c>
      <c r="E529">
        <f>VLOOKUP(A529,'Дано - остатки'!A:B,2,FALSE)</f>
        <v>38</v>
      </c>
      <c r="F529">
        <f t="shared" si="8"/>
        <v>1480</v>
      </c>
    </row>
    <row r="530" spans="1:6" x14ac:dyDescent="0.2">
      <c r="A530" s="3">
        <v>1000467947</v>
      </c>
      <c r="B530" s="6">
        <v>48</v>
      </c>
      <c r="C530" s="3" t="s">
        <v>177</v>
      </c>
      <c r="D530" s="7">
        <v>43627</v>
      </c>
      <c r="E530">
        <f>VLOOKUP(A530,'Дано - остатки'!A:B,2,FALSE)</f>
        <v>56</v>
      </c>
      <c r="F530">
        <f t="shared" si="8"/>
        <v>3042</v>
      </c>
    </row>
    <row r="531" spans="1:6" x14ac:dyDescent="0.2">
      <c r="A531" s="3">
        <v>1000467724</v>
      </c>
      <c r="B531" s="6">
        <v>6</v>
      </c>
      <c r="C531" s="3" t="s">
        <v>6</v>
      </c>
      <c r="D531" s="7">
        <v>43626</v>
      </c>
      <c r="E531">
        <f>VLOOKUP(A531,'Дано - остатки'!A:B,2,FALSE)</f>
        <v>48</v>
      </c>
      <c r="F531">
        <f t="shared" si="8"/>
        <v>300</v>
      </c>
    </row>
    <row r="532" spans="1:6" x14ac:dyDescent="0.2">
      <c r="A532" s="3">
        <v>1000467963</v>
      </c>
      <c r="B532" s="6">
        <v>48</v>
      </c>
      <c r="C532" s="3" t="s">
        <v>232</v>
      </c>
      <c r="D532" s="7">
        <v>43625</v>
      </c>
      <c r="E532">
        <f>VLOOKUP(A532,'Дано - остатки'!A:B,2,FALSE)</f>
        <v>15</v>
      </c>
      <c r="F532">
        <f t="shared" si="8"/>
        <v>1224</v>
      </c>
    </row>
    <row r="533" spans="1:6" x14ac:dyDescent="0.2">
      <c r="A533" s="3">
        <v>1000467961</v>
      </c>
      <c r="B533" s="6">
        <v>36</v>
      </c>
      <c r="C533" s="3" t="s">
        <v>194</v>
      </c>
      <c r="D533" s="7">
        <v>43624</v>
      </c>
      <c r="E533">
        <f>VLOOKUP(A533,'Дано - остатки'!A:B,2,FALSE)</f>
        <v>79</v>
      </c>
      <c r="F533">
        <f t="shared" si="8"/>
        <v>156</v>
      </c>
    </row>
    <row r="534" spans="1:6" x14ac:dyDescent="0.2">
      <c r="A534" s="3">
        <v>1000467804</v>
      </c>
      <c r="B534" s="6">
        <v>6</v>
      </c>
      <c r="C534" s="3" t="s">
        <v>82</v>
      </c>
      <c r="D534" s="7">
        <v>43623</v>
      </c>
      <c r="E534">
        <f>VLOOKUP(A534,'Дано - остатки'!A:B,2,FALSE)</f>
        <v>12</v>
      </c>
      <c r="F534">
        <f t="shared" si="8"/>
        <v>78</v>
      </c>
    </row>
    <row r="535" spans="1:6" x14ac:dyDescent="0.2">
      <c r="A535" s="3">
        <v>1000467724</v>
      </c>
      <c r="B535" s="6">
        <v>12</v>
      </c>
      <c r="C535" s="3" t="s">
        <v>7</v>
      </c>
      <c r="D535" s="7">
        <v>43622</v>
      </c>
      <c r="E535">
        <f>VLOOKUP(A535,'Дано - остатки'!A:B,2,FALSE)</f>
        <v>48</v>
      </c>
      <c r="F535">
        <f t="shared" si="8"/>
        <v>300</v>
      </c>
    </row>
    <row r="536" spans="1:6" x14ac:dyDescent="0.2">
      <c r="A536" s="3">
        <v>1000467804</v>
      </c>
      <c r="B536" s="6">
        <v>6</v>
      </c>
      <c r="C536" s="3" t="s">
        <v>83</v>
      </c>
      <c r="D536" s="7">
        <v>43621</v>
      </c>
      <c r="E536">
        <f>VLOOKUP(A536,'Дано - остатки'!A:B,2,FALSE)</f>
        <v>12</v>
      </c>
      <c r="F536">
        <f t="shared" si="8"/>
        <v>78</v>
      </c>
    </row>
    <row r="537" spans="1:6" x14ac:dyDescent="0.2">
      <c r="A537" s="3">
        <v>1000468343</v>
      </c>
      <c r="B537" s="6">
        <v>20</v>
      </c>
      <c r="C537" s="3" t="s">
        <v>282</v>
      </c>
      <c r="D537" s="7">
        <v>43620</v>
      </c>
      <c r="E537">
        <f>VLOOKUP(A537,'Дано - остатки'!A:B,2,FALSE)</f>
        <v>80</v>
      </c>
      <c r="F537">
        <f t="shared" si="8"/>
        <v>760</v>
      </c>
    </row>
    <row r="538" spans="1:6" x14ac:dyDescent="0.2">
      <c r="A538" s="3">
        <v>1000468485</v>
      </c>
      <c r="B538" s="6">
        <v>6</v>
      </c>
      <c r="C538" s="3" t="s">
        <v>352</v>
      </c>
      <c r="D538" s="7">
        <v>43619</v>
      </c>
      <c r="E538">
        <f>VLOOKUP(A538,'Дано - остатки'!A:B,2,FALSE)</f>
        <v>1</v>
      </c>
      <c r="F538">
        <f t="shared" si="8"/>
        <v>44</v>
      </c>
    </row>
    <row r="539" spans="1:6" x14ac:dyDescent="0.2">
      <c r="A539" s="3">
        <v>1000468693</v>
      </c>
      <c r="B539" s="6">
        <v>24</v>
      </c>
      <c r="C539" s="3" t="s">
        <v>459</v>
      </c>
      <c r="D539" s="7">
        <v>43618</v>
      </c>
      <c r="E539">
        <f>VLOOKUP(A539,'Дано - остатки'!A:B,2,FALSE)</f>
        <v>36</v>
      </c>
      <c r="F539">
        <f t="shared" si="8"/>
        <v>2640</v>
      </c>
    </row>
    <row r="540" spans="1:6" x14ac:dyDescent="0.2">
      <c r="A540" s="3">
        <v>1000468681</v>
      </c>
      <c r="B540" s="6">
        <v>120</v>
      </c>
      <c r="C540" s="3" t="s">
        <v>414</v>
      </c>
      <c r="D540" s="7">
        <v>43617</v>
      </c>
      <c r="E540">
        <f>VLOOKUP(A540,'Дано - остатки'!A:B,2,FALSE)</f>
        <v>1311</v>
      </c>
      <c r="F540">
        <f t="shared" si="8"/>
        <v>27816</v>
      </c>
    </row>
    <row r="541" spans="1:6" x14ac:dyDescent="0.2">
      <c r="A541" s="3">
        <v>1000467724</v>
      </c>
      <c r="B541" s="6">
        <v>30</v>
      </c>
      <c r="C541" s="3" t="s">
        <v>8</v>
      </c>
      <c r="D541" s="7">
        <v>43616</v>
      </c>
      <c r="E541">
        <f>VLOOKUP(A541,'Дано - остатки'!A:B,2,FALSE)</f>
        <v>48</v>
      </c>
      <c r="F541">
        <f t="shared" si="8"/>
        <v>300</v>
      </c>
    </row>
    <row r="542" spans="1:6" x14ac:dyDescent="0.2">
      <c r="A542" s="3">
        <v>1000467806</v>
      </c>
      <c r="B542" s="6">
        <v>6</v>
      </c>
      <c r="C542" s="3" t="s">
        <v>110</v>
      </c>
      <c r="D542" s="7">
        <v>43615</v>
      </c>
      <c r="E542">
        <f>VLOOKUP(A542,'Дано - остатки'!A:B,2,FALSE)</f>
        <v>18</v>
      </c>
      <c r="F542">
        <f t="shared" si="8"/>
        <v>150</v>
      </c>
    </row>
    <row r="543" spans="1:6" x14ac:dyDescent="0.2">
      <c r="A543" s="3">
        <v>1000467724</v>
      </c>
      <c r="B543" s="6">
        <v>24</v>
      </c>
      <c r="C543" s="3" t="s">
        <v>9</v>
      </c>
      <c r="D543" s="7">
        <v>43614</v>
      </c>
      <c r="E543">
        <f>VLOOKUP(A543,'Дано - остатки'!A:B,2,FALSE)</f>
        <v>48</v>
      </c>
      <c r="F543">
        <f t="shared" si="8"/>
        <v>300</v>
      </c>
    </row>
    <row r="544" spans="1:6" x14ac:dyDescent="0.2">
      <c r="A544" s="3">
        <v>1000467804</v>
      </c>
      <c r="B544" s="6">
        <v>6</v>
      </c>
      <c r="C544" s="3" t="s">
        <v>84</v>
      </c>
      <c r="D544" s="7">
        <v>43613</v>
      </c>
      <c r="E544">
        <f>VLOOKUP(A544,'Дано - остатки'!A:B,2,FALSE)</f>
        <v>12</v>
      </c>
      <c r="F544">
        <f t="shared" si="8"/>
        <v>78</v>
      </c>
    </row>
    <row r="545" spans="1:6" x14ac:dyDescent="0.2">
      <c r="A545" s="3">
        <v>1000467724</v>
      </c>
      <c r="B545" s="6">
        <v>18</v>
      </c>
      <c r="C545" s="3" t="s">
        <v>10</v>
      </c>
      <c r="D545" s="7">
        <v>43612</v>
      </c>
      <c r="E545">
        <f>VLOOKUP(A545,'Дано - остатки'!A:B,2,FALSE)</f>
        <v>48</v>
      </c>
      <c r="F545">
        <f t="shared" si="8"/>
        <v>300</v>
      </c>
    </row>
    <row r="546" spans="1:6" x14ac:dyDescent="0.2">
      <c r="A546" s="3">
        <v>1000467806</v>
      </c>
      <c r="B546" s="6">
        <v>12</v>
      </c>
      <c r="C546" s="3" t="s">
        <v>111</v>
      </c>
      <c r="D546" s="7">
        <v>43611</v>
      </c>
      <c r="E546">
        <f>VLOOKUP(A546,'Дано - остатки'!A:B,2,FALSE)</f>
        <v>18</v>
      </c>
      <c r="F546">
        <f t="shared" si="8"/>
        <v>150</v>
      </c>
    </row>
    <row r="547" spans="1:6" x14ac:dyDescent="0.2">
      <c r="A547" s="3">
        <v>1000467805</v>
      </c>
      <c r="B547" s="6">
        <v>12</v>
      </c>
      <c r="C547" s="3" t="s">
        <v>96</v>
      </c>
      <c r="D547" s="7">
        <v>43610</v>
      </c>
      <c r="E547">
        <f>VLOOKUP(A547,'Дано - остатки'!A:B,2,FALSE)</f>
        <v>12</v>
      </c>
      <c r="F547">
        <f t="shared" si="8"/>
        <v>84</v>
      </c>
    </row>
    <row r="548" spans="1:6" x14ac:dyDescent="0.2">
      <c r="A548" s="3">
        <v>1000468386</v>
      </c>
      <c r="B548" s="6">
        <v>3</v>
      </c>
      <c r="C548" s="3" t="s">
        <v>326</v>
      </c>
      <c r="D548" s="7">
        <v>43609</v>
      </c>
      <c r="E548">
        <f>VLOOKUP(A548,'Дано - остатки'!A:B,2,FALSE)</f>
        <v>2</v>
      </c>
      <c r="F548">
        <f t="shared" si="8"/>
        <v>189</v>
      </c>
    </row>
    <row r="549" spans="1:6" x14ac:dyDescent="0.2">
      <c r="A549" s="3">
        <v>1000469335</v>
      </c>
      <c r="B549" s="6">
        <v>3</v>
      </c>
      <c r="C549" s="3" t="s">
        <v>660</v>
      </c>
      <c r="D549" s="7">
        <v>43608</v>
      </c>
      <c r="E549">
        <f>VLOOKUP(A549,'Дано - остатки'!A:B,2,FALSE)</f>
        <v>3</v>
      </c>
      <c r="F549">
        <f t="shared" si="8"/>
        <v>30</v>
      </c>
    </row>
    <row r="550" spans="1:6" x14ac:dyDescent="0.2">
      <c r="A550" s="3">
        <v>1000469280</v>
      </c>
      <c r="B550" s="6">
        <v>6</v>
      </c>
      <c r="C550" s="3" t="s">
        <v>634</v>
      </c>
      <c r="D550" s="7">
        <v>43607</v>
      </c>
      <c r="E550">
        <f>VLOOKUP(A550,'Дано - остатки'!A:B,2,FALSE)</f>
        <v>6</v>
      </c>
      <c r="F550">
        <f t="shared" si="8"/>
        <v>45</v>
      </c>
    </row>
    <row r="551" spans="1:6" x14ac:dyDescent="0.2">
      <c r="A551" s="3">
        <v>1000469282</v>
      </c>
      <c r="B551" s="6">
        <v>9</v>
      </c>
      <c r="C551" s="3" t="s">
        <v>648</v>
      </c>
      <c r="D551" s="7">
        <v>43606</v>
      </c>
      <c r="E551">
        <f>VLOOKUP(A551,'Дано - остатки'!A:B,2,FALSE)</f>
        <v>2</v>
      </c>
      <c r="F551">
        <f t="shared" si="8"/>
        <v>72</v>
      </c>
    </row>
    <row r="552" spans="1:6" x14ac:dyDescent="0.2">
      <c r="A552" s="3">
        <v>1000467724</v>
      </c>
      <c r="B552" s="6">
        <v>6</v>
      </c>
      <c r="C552" s="3" t="s">
        <v>11</v>
      </c>
      <c r="D552" s="7">
        <v>43605</v>
      </c>
      <c r="E552">
        <f>VLOOKUP(A552,'Дано - остатки'!A:B,2,FALSE)</f>
        <v>48</v>
      </c>
      <c r="F552">
        <f t="shared" si="8"/>
        <v>300</v>
      </c>
    </row>
    <row r="553" spans="1:6" x14ac:dyDescent="0.2">
      <c r="A553" s="3">
        <v>1000468681</v>
      </c>
      <c r="B553" s="6">
        <v>24</v>
      </c>
      <c r="C553" s="3" t="s">
        <v>415</v>
      </c>
      <c r="D553" s="7">
        <v>43604</v>
      </c>
      <c r="E553">
        <f>VLOOKUP(A553,'Дано - остатки'!A:B,2,FALSE)</f>
        <v>1311</v>
      </c>
      <c r="F553">
        <f t="shared" si="8"/>
        <v>27816</v>
      </c>
    </row>
    <row r="554" spans="1:6" x14ac:dyDescent="0.2">
      <c r="A554" s="3">
        <v>1000468681</v>
      </c>
      <c r="B554" s="6">
        <v>1272</v>
      </c>
      <c r="C554" s="3" t="s">
        <v>416</v>
      </c>
      <c r="D554" s="7">
        <v>43603</v>
      </c>
      <c r="E554">
        <f>VLOOKUP(A554,'Дано - остатки'!A:B,2,FALSE)</f>
        <v>1311</v>
      </c>
      <c r="F554">
        <f t="shared" si="8"/>
        <v>27816</v>
      </c>
    </row>
    <row r="555" spans="1:6" x14ac:dyDescent="0.2">
      <c r="A555" s="3">
        <v>1000468693</v>
      </c>
      <c r="B555" s="6">
        <v>120</v>
      </c>
      <c r="C555" s="3" t="s">
        <v>460</v>
      </c>
      <c r="D555" s="7">
        <v>43602</v>
      </c>
      <c r="E555">
        <f>VLOOKUP(A555,'Дано - остатки'!A:B,2,FALSE)</f>
        <v>36</v>
      </c>
      <c r="F555">
        <f t="shared" si="8"/>
        <v>2640</v>
      </c>
    </row>
    <row r="556" spans="1:6" x14ac:dyDescent="0.2">
      <c r="A556" s="3">
        <v>1000467724</v>
      </c>
      <c r="B556" s="6">
        <v>18</v>
      </c>
      <c r="C556" s="3" t="s">
        <v>12</v>
      </c>
      <c r="D556" s="7">
        <v>43601</v>
      </c>
      <c r="E556">
        <f>VLOOKUP(A556,'Дано - остатки'!A:B,2,FALSE)</f>
        <v>48</v>
      </c>
      <c r="F556">
        <f t="shared" si="8"/>
        <v>300</v>
      </c>
    </row>
    <row r="557" spans="1:6" x14ac:dyDescent="0.2">
      <c r="A557" s="3">
        <v>1000468343</v>
      </c>
      <c r="B557" s="6">
        <v>80</v>
      </c>
      <c r="C557" s="3" t="s">
        <v>283</v>
      </c>
      <c r="D557" s="7">
        <v>43600</v>
      </c>
      <c r="E557">
        <f>VLOOKUP(A557,'Дано - остатки'!A:B,2,FALSE)</f>
        <v>80</v>
      </c>
      <c r="F557">
        <f t="shared" si="8"/>
        <v>760</v>
      </c>
    </row>
    <row r="558" spans="1:6" x14ac:dyDescent="0.2">
      <c r="A558" s="3">
        <v>1000467805</v>
      </c>
      <c r="B558" s="6">
        <v>6</v>
      </c>
      <c r="C558" s="3" t="s">
        <v>97</v>
      </c>
      <c r="D558" s="7">
        <v>43599</v>
      </c>
      <c r="E558">
        <f>VLOOKUP(A558,'Дано - остатки'!A:B,2,FALSE)</f>
        <v>12</v>
      </c>
      <c r="F558">
        <f t="shared" si="8"/>
        <v>84</v>
      </c>
    </row>
    <row r="559" spans="1:6" x14ac:dyDescent="0.2">
      <c r="A559" s="3">
        <v>1000467804</v>
      </c>
      <c r="B559" s="6">
        <v>6</v>
      </c>
      <c r="C559" s="3" t="s">
        <v>85</v>
      </c>
      <c r="D559" s="7">
        <v>43598</v>
      </c>
      <c r="E559">
        <f>VLOOKUP(A559,'Дано - остатки'!A:B,2,FALSE)</f>
        <v>12</v>
      </c>
      <c r="F559">
        <f t="shared" si="8"/>
        <v>78</v>
      </c>
    </row>
    <row r="560" spans="1:6" x14ac:dyDescent="0.2">
      <c r="A560" s="3">
        <v>1000468693</v>
      </c>
      <c r="B560" s="6">
        <v>120</v>
      </c>
      <c r="C560" s="3" t="s">
        <v>461</v>
      </c>
      <c r="D560" s="7">
        <v>43597</v>
      </c>
      <c r="E560">
        <f>VLOOKUP(A560,'Дано - остатки'!A:B,2,FALSE)</f>
        <v>36</v>
      </c>
      <c r="F560">
        <f t="shared" si="8"/>
        <v>2640</v>
      </c>
    </row>
    <row r="561" spans="1:6" x14ac:dyDescent="0.2">
      <c r="A561" s="3">
        <v>1000468681</v>
      </c>
      <c r="B561" s="6">
        <v>192</v>
      </c>
      <c r="C561" s="3" t="s">
        <v>417</v>
      </c>
      <c r="D561" s="7">
        <v>43596</v>
      </c>
      <c r="E561">
        <f>VLOOKUP(A561,'Дано - остатки'!A:B,2,FALSE)</f>
        <v>1311</v>
      </c>
      <c r="F561">
        <f t="shared" si="8"/>
        <v>27816</v>
      </c>
    </row>
    <row r="562" spans="1:6" x14ac:dyDescent="0.2">
      <c r="A562" s="3">
        <v>1000469123</v>
      </c>
      <c r="B562" s="6">
        <v>20</v>
      </c>
      <c r="C562" s="3" t="s">
        <v>551</v>
      </c>
      <c r="D562" s="7">
        <v>43595</v>
      </c>
      <c r="E562">
        <f>VLOOKUP(A562,'Дано - остатки'!A:B,2,FALSE)</f>
        <v>38</v>
      </c>
      <c r="F562">
        <f t="shared" si="8"/>
        <v>1480</v>
      </c>
    </row>
    <row r="563" spans="1:6" x14ac:dyDescent="0.2">
      <c r="A563" s="3">
        <v>1000467947</v>
      </c>
      <c r="B563" s="6">
        <v>42</v>
      </c>
      <c r="C563" s="3" t="s">
        <v>178</v>
      </c>
      <c r="D563" s="7">
        <v>43594</v>
      </c>
      <c r="E563">
        <f>VLOOKUP(A563,'Дано - остатки'!A:B,2,FALSE)</f>
        <v>56</v>
      </c>
      <c r="F563">
        <f t="shared" si="8"/>
        <v>3042</v>
      </c>
    </row>
    <row r="564" spans="1:6" x14ac:dyDescent="0.2">
      <c r="A564" s="3">
        <v>1000467947</v>
      </c>
      <c r="B564" s="6">
        <v>12</v>
      </c>
      <c r="C564" s="3" t="s">
        <v>179</v>
      </c>
      <c r="D564" s="7">
        <v>43593</v>
      </c>
      <c r="E564">
        <f>VLOOKUP(A564,'Дано - остатки'!A:B,2,FALSE)</f>
        <v>56</v>
      </c>
      <c r="F564">
        <f t="shared" si="8"/>
        <v>3042</v>
      </c>
    </row>
    <row r="565" spans="1:6" x14ac:dyDescent="0.2">
      <c r="A565" s="3">
        <v>1000467947</v>
      </c>
      <c r="B565" s="6">
        <v>78</v>
      </c>
      <c r="C565" s="3" t="s">
        <v>180</v>
      </c>
      <c r="D565" s="7">
        <v>43592</v>
      </c>
      <c r="E565">
        <f>VLOOKUP(A565,'Дано - остатки'!A:B,2,FALSE)</f>
        <v>56</v>
      </c>
      <c r="F565">
        <f t="shared" si="8"/>
        <v>3042</v>
      </c>
    </row>
    <row r="566" spans="1:6" x14ac:dyDescent="0.2">
      <c r="A566" s="3">
        <v>1000468386</v>
      </c>
      <c r="B566" s="6">
        <v>1</v>
      </c>
      <c r="C566" s="3" t="s">
        <v>327</v>
      </c>
      <c r="D566" s="7">
        <v>43591</v>
      </c>
      <c r="E566">
        <f>VLOOKUP(A566,'Дано - остатки'!A:B,2,FALSE)</f>
        <v>2</v>
      </c>
      <c r="F566">
        <f t="shared" si="8"/>
        <v>189</v>
      </c>
    </row>
    <row r="567" spans="1:6" x14ac:dyDescent="0.2">
      <c r="A567" s="3">
        <v>1000467724</v>
      </c>
      <c r="B567" s="6">
        <v>6</v>
      </c>
      <c r="C567" s="3" t="s">
        <v>13</v>
      </c>
      <c r="D567" s="7">
        <v>43590</v>
      </c>
      <c r="E567">
        <f>VLOOKUP(A567,'Дано - остатки'!A:B,2,FALSE)</f>
        <v>48</v>
      </c>
      <c r="F567">
        <f t="shared" si="8"/>
        <v>300</v>
      </c>
    </row>
    <row r="568" spans="1:6" x14ac:dyDescent="0.2">
      <c r="A568" s="3">
        <v>1000467806</v>
      </c>
      <c r="B568" s="6">
        <v>6</v>
      </c>
      <c r="C568" s="3" t="s">
        <v>112</v>
      </c>
      <c r="D568" s="7">
        <v>43589</v>
      </c>
      <c r="E568">
        <f>VLOOKUP(A568,'Дано - остатки'!A:B,2,FALSE)</f>
        <v>18</v>
      </c>
      <c r="F568">
        <f t="shared" si="8"/>
        <v>150</v>
      </c>
    </row>
    <row r="569" spans="1:6" x14ac:dyDescent="0.2">
      <c r="A569" s="3">
        <v>1000467804</v>
      </c>
      <c r="B569" s="6">
        <v>6</v>
      </c>
      <c r="C569" s="3" t="s">
        <v>86</v>
      </c>
      <c r="D569" s="7">
        <v>43588</v>
      </c>
      <c r="E569">
        <f>VLOOKUP(A569,'Дано - остатки'!A:B,2,FALSE)</f>
        <v>12</v>
      </c>
      <c r="F569">
        <f t="shared" si="8"/>
        <v>78</v>
      </c>
    </row>
    <row r="570" spans="1:6" x14ac:dyDescent="0.2">
      <c r="A570" s="3">
        <v>1000469202</v>
      </c>
      <c r="B570" s="6">
        <v>12</v>
      </c>
      <c r="C570" s="3" t="s">
        <v>627</v>
      </c>
      <c r="D570" s="7">
        <v>43587</v>
      </c>
      <c r="E570">
        <f>VLOOKUP(A570,'Дано - остатки'!A:B,2,FALSE)</f>
        <v>13</v>
      </c>
      <c r="F570">
        <f t="shared" si="8"/>
        <v>621</v>
      </c>
    </row>
    <row r="571" spans="1:6" x14ac:dyDescent="0.2">
      <c r="A571" s="3">
        <v>1000467791</v>
      </c>
      <c r="B571" s="6">
        <v>18</v>
      </c>
      <c r="C571" s="3" t="s">
        <v>73</v>
      </c>
      <c r="D571" s="7">
        <v>43586</v>
      </c>
      <c r="E571">
        <f>VLOOKUP(A571,'Дано - остатки'!A:B,2,FALSE)</f>
        <v>14</v>
      </c>
      <c r="F571">
        <f t="shared" si="8"/>
        <v>848</v>
      </c>
    </row>
    <row r="572" spans="1:6" x14ac:dyDescent="0.2">
      <c r="A572" s="3">
        <v>1000468899</v>
      </c>
      <c r="B572" s="6">
        <v>12</v>
      </c>
      <c r="C572" s="3" t="s">
        <v>517</v>
      </c>
      <c r="D572" s="7">
        <v>43585</v>
      </c>
      <c r="E572">
        <f>VLOOKUP(A572,'Дано - остатки'!A:B,2,FALSE)</f>
        <v>2</v>
      </c>
      <c r="F572">
        <f t="shared" si="8"/>
        <v>569</v>
      </c>
    </row>
    <row r="573" spans="1:6" x14ac:dyDescent="0.2">
      <c r="A573" s="3">
        <v>1000468343</v>
      </c>
      <c r="B573" s="6">
        <v>60</v>
      </c>
      <c r="C573" s="3" t="s">
        <v>284</v>
      </c>
      <c r="D573" s="7">
        <v>43584</v>
      </c>
      <c r="E573">
        <f>VLOOKUP(A573,'Дано - остатки'!A:B,2,FALSE)</f>
        <v>80</v>
      </c>
      <c r="F573">
        <f t="shared" si="8"/>
        <v>760</v>
      </c>
    </row>
    <row r="574" spans="1:6" x14ac:dyDescent="0.2">
      <c r="A574" s="3">
        <v>1000468386</v>
      </c>
      <c r="B574" s="6">
        <v>1</v>
      </c>
      <c r="C574" s="3" t="s">
        <v>328</v>
      </c>
      <c r="D574" s="7">
        <v>43583</v>
      </c>
      <c r="E574">
        <f>VLOOKUP(A574,'Дано - остатки'!A:B,2,FALSE)</f>
        <v>2</v>
      </c>
      <c r="F574">
        <f t="shared" si="8"/>
        <v>189</v>
      </c>
    </row>
    <row r="575" spans="1:6" x14ac:dyDescent="0.2">
      <c r="A575" s="3">
        <v>1000467724</v>
      </c>
      <c r="B575" s="6">
        <v>12</v>
      </c>
      <c r="C575" s="3" t="s">
        <v>14</v>
      </c>
      <c r="D575" s="7">
        <v>43582</v>
      </c>
      <c r="E575">
        <f>VLOOKUP(A575,'Дано - остатки'!A:B,2,FALSE)</f>
        <v>48</v>
      </c>
      <c r="F575">
        <f t="shared" si="8"/>
        <v>300</v>
      </c>
    </row>
    <row r="576" spans="1:6" x14ac:dyDescent="0.2">
      <c r="A576" s="3">
        <v>1000469190</v>
      </c>
      <c r="B576" s="6">
        <v>11</v>
      </c>
      <c r="C576" s="3" t="s">
        <v>594</v>
      </c>
      <c r="D576" s="7">
        <v>43581</v>
      </c>
      <c r="E576">
        <f>VLOOKUP(A576,'Дано - остатки'!A:B,2,FALSE)</f>
        <v>6</v>
      </c>
      <c r="F576">
        <f t="shared" si="8"/>
        <v>156</v>
      </c>
    </row>
    <row r="577" spans="1:6" x14ac:dyDescent="0.2">
      <c r="A577" s="3">
        <v>1000467946</v>
      </c>
      <c r="B577" s="6">
        <v>60</v>
      </c>
      <c r="C577" s="3" t="s">
        <v>127</v>
      </c>
      <c r="D577" s="7">
        <v>43580</v>
      </c>
      <c r="E577">
        <f>VLOOKUP(A577,'Дано - остатки'!A:B,2,FALSE)</f>
        <v>160</v>
      </c>
      <c r="F577">
        <f t="shared" si="8"/>
        <v>840</v>
      </c>
    </row>
    <row r="578" spans="1:6" x14ac:dyDescent="0.2">
      <c r="A578" s="3">
        <v>1000467946</v>
      </c>
      <c r="B578" s="6">
        <v>380</v>
      </c>
      <c r="C578" s="3" t="s">
        <v>128</v>
      </c>
      <c r="D578" s="7">
        <v>43579</v>
      </c>
      <c r="E578">
        <f>VLOOKUP(A578,'Дано - остатки'!A:B,2,FALSE)</f>
        <v>160</v>
      </c>
      <c r="F578">
        <f t="shared" si="8"/>
        <v>840</v>
      </c>
    </row>
    <row r="579" spans="1:6" x14ac:dyDescent="0.2">
      <c r="A579" s="3">
        <v>1000469123</v>
      </c>
      <c r="B579" s="6">
        <v>20</v>
      </c>
      <c r="C579" s="3" t="s">
        <v>552</v>
      </c>
      <c r="D579" s="7">
        <v>43578</v>
      </c>
      <c r="E579">
        <f>VLOOKUP(A579,'Дано - остатки'!A:B,2,FALSE)</f>
        <v>38</v>
      </c>
      <c r="F579">
        <f t="shared" ref="F579:F642" si="9">SUMIF(A:A,A579,B:B)</f>
        <v>1480</v>
      </c>
    </row>
    <row r="580" spans="1:6" x14ac:dyDescent="0.2">
      <c r="A580" s="3">
        <v>1000468693</v>
      </c>
      <c r="B580" s="6">
        <v>72</v>
      </c>
      <c r="C580" s="3" t="s">
        <v>462</v>
      </c>
      <c r="D580" s="7">
        <v>43577</v>
      </c>
      <c r="E580">
        <f>VLOOKUP(A580,'Дано - остатки'!A:B,2,FALSE)</f>
        <v>36</v>
      </c>
      <c r="F580">
        <f t="shared" si="9"/>
        <v>2640</v>
      </c>
    </row>
    <row r="581" spans="1:6" x14ac:dyDescent="0.2">
      <c r="A581" s="3">
        <v>1000468681</v>
      </c>
      <c r="B581" s="6">
        <v>360</v>
      </c>
      <c r="C581" s="3" t="s">
        <v>418</v>
      </c>
      <c r="D581" s="7">
        <v>43576</v>
      </c>
      <c r="E581">
        <f>VLOOKUP(A581,'Дано - остатки'!A:B,2,FALSE)</f>
        <v>1311</v>
      </c>
      <c r="F581">
        <f t="shared" si="9"/>
        <v>27816</v>
      </c>
    </row>
    <row r="582" spans="1:6" x14ac:dyDescent="0.2">
      <c r="A582" s="3">
        <v>1000467806</v>
      </c>
      <c r="B582" s="6">
        <v>12</v>
      </c>
      <c r="C582" s="3" t="s">
        <v>113</v>
      </c>
      <c r="D582" s="7">
        <v>43575</v>
      </c>
      <c r="E582">
        <f>VLOOKUP(A582,'Дано - остатки'!A:B,2,FALSE)</f>
        <v>18</v>
      </c>
      <c r="F582">
        <f t="shared" si="9"/>
        <v>150</v>
      </c>
    </row>
    <row r="583" spans="1:6" x14ac:dyDescent="0.2">
      <c r="A583" s="3">
        <v>1000467805</v>
      </c>
      <c r="B583" s="6">
        <v>12</v>
      </c>
      <c r="C583" s="3" t="s">
        <v>98</v>
      </c>
      <c r="D583" s="7">
        <v>43574</v>
      </c>
      <c r="E583">
        <f>VLOOKUP(A583,'Дано - остатки'!A:B,2,FALSE)</f>
        <v>12</v>
      </c>
      <c r="F583">
        <f t="shared" si="9"/>
        <v>84</v>
      </c>
    </row>
    <row r="584" spans="1:6" x14ac:dyDescent="0.2">
      <c r="A584" s="3">
        <v>1000467804</v>
      </c>
      <c r="B584" s="6">
        <v>12</v>
      </c>
      <c r="C584" s="3" t="s">
        <v>87</v>
      </c>
      <c r="D584" s="7">
        <v>43573</v>
      </c>
      <c r="E584">
        <f>VLOOKUP(A584,'Дано - остатки'!A:B,2,FALSE)</f>
        <v>12</v>
      </c>
      <c r="F584">
        <f t="shared" si="9"/>
        <v>78</v>
      </c>
    </row>
    <row r="585" spans="1:6" x14ac:dyDescent="0.2">
      <c r="A585" s="3">
        <v>1000469202</v>
      </c>
      <c r="B585" s="6">
        <v>12</v>
      </c>
      <c r="C585" s="3" t="s">
        <v>628</v>
      </c>
      <c r="D585" s="7">
        <v>43572</v>
      </c>
      <c r="E585">
        <f>VLOOKUP(A585,'Дано - остатки'!A:B,2,FALSE)</f>
        <v>13</v>
      </c>
      <c r="F585">
        <f t="shared" si="9"/>
        <v>621</v>
      </c>
    </row>
    <row r="586" spans="1:6" x14ac:dyDescent="0.2">
      <c r="A586" s="3">
        <v>1000467791</v>
      </c>
      <c r="B586" s="6">
        <v>10</v>
      </c>
      <c r="C586" s="3" t="s">
        <v>74</v>
      </c>
      <c r="D586" s="7">
        <v>43571</v>
      </c>
      <c r="E586">
        <f>VLOOKUP(A586,'Дано - остатки'!A:B,2,FALSE)</f>
        <v>14</v>
      </c>
      <c r="F586">
        <f t="shared" si="9"/>
        <v>848</v>
      </c>
    </row>
    <row r="587" spans="1:6" x14ac:dyDescent="0.2">
      <c r="A587" s="3">
        <v>1000467963</v>
      </c>
      <c r="B587" s="6">
        <v>72</v>
      </c>
      <c r="C587" s="3" t="s">
        <v>233</v>
      </c>
      <c r="D587" s="7">
        <v>43570</v>
      </c>
      <c r="E587">
        <f>VLOOKUP(A587,'Дано - остатки'!A:B,2,FALSE)</f>
        <v>15</v>
      </c>
      <c r="F587">
        <f t="shared" si="9"/>
        <v>1224</v>
      </c>
    </row>
    <row r="588" spans="1:6" x14ac:dyDescent="0.2">
      <c r="A588" s="3">
        <v>1000467961</v>
      </c>
      <c r="B588" s="6">
        <v>36</v>
      </c>
      <c r="C588" s="3" t="s">
        <v>195</v>
      </c>
      <c r="D588" s="7">
        <v>43569</v>
      </c>
      <c r="E588">
        <f>VLOOKUP(A588,'Дано - остатки'!A:B,2,FALSE)</f>
        <v>79</v>
      </c>
      <c r="F588">
        <f t="shared" si="9"/>
        <v>156</v>
      </c>
    </row>
    <row r="589" spans="1:6" x14ac:dyDescent="0.2">
      <c r="A589" s="3">
        <v>1000467724</v>
      </c>
      <c r="B589" s="6">
        <v>42</v>
      </c>
      <c r="C589" s="3" t="s">
        <v>15</v>
      </c>
      <c r="D589" s="7">
        <v>43568</v>
      </c>
      <c r="E589">
        <f>VLOOKUP(A589,'Дано - остатки'!A:B,2,FALSE)</f>
        <v>48</v>
      </c>
      <c r="F589">
        <f t="shared" si="9"/>
        <v>300</v>
      </c>
    </row>
    <row r="590" spans="1:6" x14ac:dyDescent="0.2">
      <c r="A590" s="3">
        <v>1000469123</v>
      </c>
      <c r="B590" s="6">
        <v>60</v>
      </c>
      <c r="C590" s="3" t="s">
        <v>553</v>
      </c>
      <c r="D590" s="7">
        <v>43567</v>
      </c>
      <c r="E590">
        <f>VLOOKUP(A590,'Дано - остатки'!A:B,2,FALSE)</f>
        <v>38</v>
      </c>
      <c r="F590">
        <f t="shared" si="9"/>
        <v>1480</v>
      </c>
    </row>
    <row r="591" spans="1:6" x14ac:dyDescent="0.2">
      <c r="A591" s="3">
        <v>1000467947</v>
      </c>
      <c r="B591" s="6">
        <v>72</v>
      </c>
      <c r="C591" s="3" t="s">
        <v>181</v>
      </c>
      <c r="D591" s="7">
        <v>43566</v>
      </c>
      <c r="E591">
        <f>VLOOKUP(A591,'Дано - остатки'!A:B,2,FALSE)</f>
        <v>56</v>
      </c>
      <c r="F591">
        <f t="shared" si="9"/>
        <v>3042</v>
      </c>
    </row>
    <row r="592" spans="1:6" x14ac:dyDescent="0.2">
      <c r="A592" s="3">
        <v>1000468693</v>
      </c>
      <c r="B592" s="6">
        <v>120</v>
      </c>
      <c r="C592" s="3" t="s">
        <v>463</v>
      </c>
      <c r="D592" s="7">
        <v>43565</v>
      </c>
      <c r="E592">
        <f>VLOOKUP(A592,'Дано - остатки'!A:B,2,FALSE)</f>
        <v>36</v>
      </c>
      <c r="F592">
        <f t="shared" si="9"/>
        <v>2640</v>
      </c>
    </row>
    <row r="593" spans="1:6" x14ac:dyDescent="0.2">
      <c r="A593" s="3">
        <v>1000468899</v>
      </c>
      <c r="B593" s="6">
        <v>12</v>
      </c>
      <c r="C593" s="3" t="s">
        <v>518</v>
      </c>
      <c r="D593" s="7">
        <v>43564</v>
      </c>
      <c r="E593">
        <f>VLOOKUP(A593,'Дано - остатки'!A:B,2,FALSE)</f>
        <v>2</v>
      </c>
      <c r="F593">
        <f t="shared" si="9"/>
        <v>569</v>
      </c>
    </row>
    <row r="594" spans="1:6" x14ac:dyDescent="0.2">
      <c r="A594" s="3">
        <v>1000469202</v>
      </c>
      <c r="B594" s="6">
        <v>13</v>
      </c>
      <c r="C594" s="3" t="s">
        <v>629</v>
      </c>
      <c r="D594" s="7">
        <v>43563</v>
      </c>
      <c r="E594">
        <f>VLOOKUP(A594,'Дано - остатки'!A:B,2,FALSE)</f>
        <v>13</v>
      </c>
      <c r="F594">
        <f t="shared" si="9"/>
        <v>621</v>
      </c>
    </row>
    <row r="595" spans="1:6" x14ac:dyDescent="0.2">
      <c r="A595" s="3">
        <v>1000469202</v>
      </c>
      <c r="B595" s="6">
        <v>11</v>
      </c>
      <c r="C595" s="3" t="s">
        <v>630</v>
      </c>
      <c r="D595" s="7">
        <v>43562</v>
      </c>
      <c r="E595">
        <f>VLOOKUP(A595,'Дано - остатки'!A:B,2,FALSE)</f>
        <v>13</v>
      </c>
      <c r="F595">
        <f t="shared" si="9"/>
        <v>621</v>
      </c>
    </row>
    <row r="596" spans="1:6" x14ac:dyDescent="0.2">
      <c r="A596" s="3">
        <v>1000467791</v>
      </c>
      <c r="B596" s="6">
        <v>11</v>
      </c>
      <c r="C596" s="3" t="s">
        <v>75</v>
      </c>
      <c r="D596" s="7">
        <v>43561</v>
      </c>
      <c r="E596">
        <f>VLOOKUP(A596,'Дано - остатки'!A:B,2,FALSE)</f>
        <v>14</v>
      </c>
      <c r="F596">
        <f t="shared" si="9"/>
        <v>848</v>
      </c>
    </row>
    <row r="597" spans="1:6" x14ac:dyDescent="0.2">
      <c r="A597" s="3">
        <v>1000467734</v>
      </c>
      <c r="B597" s="6">
        <v>6</v>
      </c>
      <c r="C597" s="3" t="s">
        <v>24</v>
      </c>
      <c r="D597" s="7">
        <v>43560</v>
      </c>
      <c r="E597">
        <f>VLOOKUP(A597,'Дано - остатки'!A:B,2,FALSE)</f>
        <v>30</v>
      </c>
      <c r="F597">
        <f t="shared" si="9"/>
        <v>168</v>
      </c>
    </row>
    <row r="598" spans="1:6" x14ac:dyDescent="0.2">
      <c r="A598" s="3">
        <v>1000467724</v>
      </c>
      <c r="B598" s="6">
        <v>12</v>
      </c>
      <c r="C598" s="3" t="s">
        <v>16</v>
      </c>
      <c r="D598" s="7">
        <v>43559</v>
      </c>
      <c r="E598">
        <f>VLOOKUP(A598,'Дано - остатки'!A:B,2,FALSE)</f>
        <v>48</v>
      </c>
      <c r="F598">
        <f t="shared" si="9"/>
        <v>300</v>
      </c>
    </row>
    <row r="599" spans="1:6" x14ac:dyDescent="0.2">
      <c r="A599" s="3">
        <v>1000467947</v>
      </c>
      <c r="B599" s="6">
        <v>72</v>
      </c>
      <c r="C599" s="3" t="s">
        <v>182</v>
      </c>
      <c r="D599" s="7">
        <v>43558</v>
      </c>
      <c r="E599">
        <f>VLOOKUP(A599,'Дано - остатки'!A:B,2,FALSE)</f>
        <v>56</v>
      </c>
      <c r="F599">
        <f t="shared" si="9"/>
        <v>3042</v>
      </c>
    </row>
    <row r="600" spans="1:6" x14ac:dyDescent="0.2">
      <c r="A600" s="3">
        <v>1000468693</v>
      </c>
      <c r="B600" s="6">
        <v>24</v>
      </c>
      <c r="C600" s="3" t="s">
        <v>464</v>
      </c>
      <c r="D600" s="7">
        <v>43557</v>
      </c>
      <c r="E600">
        <f>VLOOKUP(A600,'Дано - остатки'!A:B,2,FALSE)</f>
        <v>36</v>
      </c>
      <c r="F600">
        <f t="shared" si="9"/>
        <v>2640</v>
      </c>
    </row>
    <row r="601" spans="1:6" x14ac:dyDescent="0.2">
      <c r="A601" s="3">
        <v>1000468681</v>
      </c>
      <c r="B601" s="6">
        <v>48</v>
      </c>
      <c r="C601" s="3" t="s">
        <v>419</v>
      </c>
      <c r="D601" s="7">
        <v>43556</v>
      </c>
      <c r="E601">
        <f>VLOOKUP(A601,'Дано - остатки'!A:B,2,FALSE)</f>
        <v>1311</v>
      </c>
      <c r="F601">
        <f t="shared" si="9"/>
        <v>27816</v>
      </c>
    </row>
    <row r="602" spans="1:6" x14ac:dyDescent="0.2">
      <c r="A602" s="3">
        <v>1000469316</v>
      </c>
      <c r="B602" s="6">
        <v>14</v>
      </c>
      <c r="C602" s="3" t="s">
        <v>655</v>
      </c>
      <c r="D602" s="7">
        <v>43555</v>
      </c>
      <c r="E602">
        <f>VLOOKUP(A602,'Дано - остатки'!A:B,2,FALSE)</f>
        <v>14</v>
      </c>
      <c r="F602">
        <f t="shared" si="9"/>
        <v>57</v>
      </c>
    </row>
    <row r="603" spans="1:6" x14ac:dyDescent="0.2">
      <c r="A603" s="3">
        <v>1000469316</v>
      </c>
      <c r="B603" s="6">
        <v>4</v>
      </c>
      <c r="C603" s="3" t="s">
        <v>656</v>
      </c>
      <c r="D603" s="7">
        <v>43554</v>
      </c>
      <c r="E603">
        <f>VLOOKUP(A603,'Дано - остатки'!A:B,2,FALSE)</f>
        <v>14</v>
      </c>
      <c r="F603">
        <f t="shared" si="9"/>
        <v>57</v>
      </c>
    </row>
    <row r="604" spans="1:6" x14ac:dyDescent="0.2">
      <c r="A604" s="3">
        <v>1000469335</v>
      </c>
      <c r="B604" s="6">
        <v>3</v>
      </c>
      <c r="C604" s="3" t="s">
        <v>661</v>
      </c>
      <c r="D604" s="7">
        <v>43553</v>
      </c>
      <c r="E604">
        <f>VLOOKUP(A604,'Дано - остатки'!A:B,2,FALSE)</f>
        <v>3</v>
      </c>
      <c r="F604">
        <f t="shared" si="9"/>
        <v>30</v>
      </c>
    </row>
    <row r="605" spans="1:6" x14ac:dyDescent="0.2">
      <c r="A605" s="3">
        <v>1000469280</v>
      </c>
      <c r="B605" s="6">
        <v>6</v>
      </c>
      <c r="C605" s="3" t="s">
        <v>635</v>
      </c>
      <c r="D605" s="7">
        <v>43552</v>
      </c>
      <c r="E605">
        <f>VLOOKUP(A605,'Дано - остатки'!A:B,2,FALSE)</f>
        <v>6</v>
      </c>
      <c r="F605">
        <f t="shared" si="9"/>
        <v>45</v>
      </c>
    </row>
    <row r="606" spans="1:6" x14ac:dyDescent="0.2">
      <c r="A606" s="3">
        <v>1000469282</v>
      </c>
      <c r="B606" s="6">
        <v>3</v>
      </c>
      <c r="C606" s="3" t="s">
        <v>649</v>
      </c>
      <c r="D606" s="7">
        <v>43551</v>
      </c>
      <c r="E606">
        <f>VLOOKUP(A606,'Дано - остатки'!A:B,2,FALSE)</f>
        <v>2</v>
      </c>
      <c r="F606">
        <f t="shared" si="9"/>
        <v>72</v>
      </c>
    </row>
    <row r="607" spans="1:6" x14ac:dyDescent="0.2">
      <c r="A607" s="3">
        <v>1000467734</v>
      </c>
      <c r="B607" s="6">
        <v>42</v>
      </c>
      <c r="C607" s="3" t="s">
        <v>25</v>
      </c>
      <c r="D607" s="7">
        <v>43550</v>
      </c>
      <c r="E607">
        <f>VLOOKUP(A607,'Дано - остатки'!A:B,2,FALSE)</f>
        <v>30</v>
      </c>
      <c r="F607">
        <f t="shared" si="9"/>
        <v>168</v>
      </c>
    </row>
    <row r="608" spans="1:6" x14ac:dyDescent="0.2">
      <c r="A608" s="3">
        <v>1000467791</v>
      </c>
      <c r="B608" s="6">
        <v>14</v>
      </c>
      <c r="C608" s="3" t="s">
        <v>76</v>
      </c>
      <c r="D608" s="7">
        <v>43549</v>
      </c>
      <c r="E608">
        <f>VLOOKUP(A608,'Дано - остатки'!A:B,2,FALSE)</f>
        <v>14</v>
      </c>
      <c r="F608">
        <f t="shared" si="9"/>
        <v>848</v>
      </c>
    </row>
    <row r="609" spans="1:6" x14ac:dyDescent="0.2">
      <c r="A609" s="3">
        <v>1000469123</v>
      </c>
      <c r="B609" s="6">
        <v>40</v>
      </c>
      <c r="C609" s="3" t="s">
        <v>554</v>
      </c>
      <c r="D609" s="7">
        <v>43548</v>
      </c>
      <c r="E609">
        <f>VLOOKUP(A609,'Дано - остатки'!A:B,2,FALSE)</f>
        <v>38</v>
      </c>
      <c r="F609">
        <f t="shared" si="9"/>
        <v>1480</v>
      </c>
    </row>
    <row r="610" spans="1:6" x14ac:dyDescent="0.2">
      <c r="A610" s="3">
        <v>1000467947</v>
      </c>
      <c r="B610" s="6">
        <v>66</v>
      </c>
      <c r="C610" s="3" t="s">
        <v>183</v>
      </c>
      <c r="D610" s="7">
        <v>43547</v>
      </c>
      <c r="E610">
        <f>VLOOKUP(A610,'Дано - остатки'!A:B,2,FALSE)</f>
        <v>56</v>
      </c>
      <c r="F610">
        <f t="shared" si="9"/>
        <v>3042</v>
      </c>
    </row>
    <row r="611" spans="1:6" x14ac:dyDescent="0.2">
      <c r="A611" s="3">
        <v>1000468693</v>
      </c>
      <c r="B611" s="6">
        <v>120</v>
      </c>
      <c r="C611" s="3" t="s">
        <v>465</v>
      </c>
      <c r="D611" s="7">
        <v>43546</v>
      </c>
      <c r="E611">
        <f>VLOOKUP(A611,'Дано - остатки'!A:B,2,FALSE)</f>
        <v>36</v>
      </c>
      <c r="F611">
        <f t="shared" si="9"/>
        <v>2640</v>
      </c>
    </row>
    <row r="612" spans="1:6" x14ac:dyDescent="0.2">
      <c r="A612" s="3">
        <v>1000468681</v>
      </c>
      <c r="B612" s="6">
        <v>143</v>
      </c>
      <c r="C612" s="3" t="s">
        <v>420</v>
      </c>
      <c r="D612" s="7">
        <v>43545</v>
      </c>
      <c r="E612">
        <f>VLOOKUP(A612,'Дано - остатки'!A:B,2,FALSE)</f>
        <v>1311</v>
      </c>
      <c r="F612">
        <f t="shared" si="9"/>
        <v>27816</v>
      </c>
    </row>
    <row r="613" spans="1:6" x14ac:dyDescent="0.2">
      <c r="A613" s="3">
        <v>1000468681</v>
      </c>
      <c r="B613" s="6">
        <v>217</v>
      </c>
      <c r="C613" s="3" t="s">
        <v>421</v>
      </c>
      <c r="D613" s="7">
        <v>43544</v>
      </c>
      <c r="E613">
        <f>VLOOKUP(A613,'Дано - остатки'!A:B,2,FALSE)</f>
        <v>1311</v>
      </c>
      <c r="F613">
        <f t="shared" si="9"/>
        <v>27816</v>
      </c>
    </row>
    <row r="614" spans="1:6" x14ac:dyDescent="0.2">
      <c r="A614" s="3">
        <v>1000468386</v>
      </c>
      <c r="B614" s="6">
        <v>8</v>
      </c>
      <c r="C614" s="3" t="s">
        <v>329</v>
      </c>
      <c r="D614" s="7">
        <v>43543</v>
      </c>
      <c r="E614">
        <f>VLOOKUP(A614,'Дано - остатки'!A:B,2,FALSE)</f>
        <v>2</v>
      </c>
      <c r="F614">
        <f t="shared" si="9"/>
        <v>189</v>
      </c>
    </row>
    <row r="615" spans="1:6" x14ac:dyDescent="0.2">
      <c r="A615" s="3">
        <v>1000467976</v>
      </c>
      <c r="B615" s="6">
        <v>3</v>
      </c>
      <c r="C615" s="3" t="s">
        <v>259</v>
      </c>
      <c r="D615" s="7">
        <v>43542</v>
      </c>
      <c r="E615">
        <f>VLOOKUP(A615,'Дано - остатки'!A:B,2,FALSE)</f>
        <v>7</v>
      </c>
      <c r="F615">
        <f t="shared" si="9"/>
        <v>114</v>
      </c>
    </row>
    <row r="616" spans="1:6" x14ac:dyDescent="0.2">
      <c r="A616" s="3">
        <v>1000467724</v>
      </c>
      <c r="B616" s="6">
        <v>30</v>
      </c>
      <c r="C616" s="3" t="s">
        <v>17</v>
      </c>
      <c r="D616" s="7">
        <v>43541</v>
      </c>
      <c r="E616">
        <f>VLOOKUP(A616,'Дано - остатки'!A:B,2,FALSE)</f>
        <v>48</v>
      </c>
      <c r="F616">
        <f t="shared" si="9"/>
        <v>300</v>
      </c>
    </row>
    <row r="617" spans="1:6" x14ac:dyDescent="0.2">
      <c r="A617" s="3">
        <v>1000467734</v>
      </c>
      <c r="B617" s="6">
        <v>6</v>
      </c>
      <c r="C617" s="3" t="s">
        <v>26</v>
      </c>
      <c r="D617" s="7">
        <v>43540</v>
      </c>
      <c r="E617">
        <f>VLOOKUP(A617,'Дано - остатки'!A:B,2,FALSE)</f>
        <v>30</v>
      </c>
      <c r="F617">
        <f t="shared" si="9"/>
        <v>168</v>
      </c>
    </row>
    <row r="618" spans="1:6" x14ac:dyDescent="0.2">
      <c r="A618" s="3">
        <v>1000469123</v>
      </c>
      <c r="B618" s="6">
        <v>20</v>
      </c>
      <c r="C618" s="3" t="s">
        <v>555</v>
      </c>
      <c r="D618" s="7">
        <v>43539</v>
      </c>
      <c r="E618">
        <f>VLOOKUP(A618,'Дано - остатки'!A:B,2,FALSE)</f>
        <v>38</v>
      </c>
      <c r="F618">
        <f t="shared" si="9"/>
        <v>1480</v>
      </c>
    </row>
    <row r="619" spans="1:6" x14ac:dyDescent="0.2">
      <c r="A619" s="3">
        <v>1000467947</v>
      </c>
      <c r="B619" s="6">
        <v>126</v>
      </c>
      <c r="C619" s="3" t="s">
        <v>184</v>
      </c>
      <c r="D619" s="7">
        <v>43538</v>
      </c>
      <c r="E619">
        <f>VLOOKUP(A619,'Дано - остатки'!A:B,2,FALSE)</f>
        <v>56</v>
      </c>
      <c r="F619">
        <f t="shared" si="9"/>
        <v>3042</v>
      </c>
    </row>
    <row r="620" spans="1:6" x14ac:dyDescent="0.2">
      <c r="A620" s="3">
        <v>1000468693</v>
      </c>
      <c r="B620" s="6">
        <v>96</v>
      </c>
      <c r="C620" s="3" t="s">
        <v>466</v>
      </c>
      <c r="D620" s="7">
        <v>43537</v>
      </c>
      <c r="E620">
        <f>VLOOKUP(A620,'Дано - остатки'!A:B,2,FALSE)</f>
        <v>36</v>
      </c>
      <c r="F620">
        <f t="shared" si="9"/>
        <v>2640</v>
      </c>
    </row>
    <row r="621" spans="1:6" x14ac:dyDescent="0.2">
      <c r="A621" s="3">
        <v>1000468681</v>
      </c>
      <c r="B621" s="6">
        <v>144</v>
      </c>
      <c r="C621" s="3" t="s">
        <v>422</v>
      </c>
      <c r="D621" s="7">
        <v>43536</v>
      </c>
      <c r="E621">
        <f>VLOOKUP(A621,'Дано - остатки'!A:B,2,FALSE)</f>
        <v>1311</v>
      </c>
      <c r="F621">
        <f t="shared" si="9"/>
        <v>27816</v>
      </c>
    </row>
    <row r="622" spans="1:6" x14ac:dyDescent="0.2">
      <c r="A622" s="3">
        <v>1000467734</v>
      </c>
      <c r="B622" s="6">
        <v>30</v>
      </c>
      <c r="C622" s="3" t="s">
        <v>27</v>
      </c>
      <c r="D622" s="7">
        <v>43535</v>
      </c>
      <c r="E622">
        <f>VLOOKUP(A622,'Дано - остатки'!A:B,2,FALSE)</f>
        <v>30</v>
      </c>
      <c r="F622">
        <f t="shared" si="9"/>
        <v>168</v>
      </c>
    </row>
    <row r="623" spans="1:6" x14ac:dyDescent="0.2">
      <c r="A623" s="3">
        <v>1000467724</v>
      </c>
      <c r="B623" s="6">
        <v>24</v>
      </c>
      <c r="C623" s="3" t="s">
        <v>18</v>
      </c>
      <c r="D623" s="7">
        <v>43534</v>
      </c>
      <c r="E623">
        <f>VLOOKUP(A623,'Дано - остатки'!A:B,2,FALSE)</f>
        <v>48</v>
      </c>
      <c r="F623">
        <f t="shared" si="9"/>
        <v>300</v>
      </c>
    </row>
    <row r="624" spans="1:6" x14ac:dyDescent="0.2">
      <c r="A624" s="3">
        <v>1000468418</v>
      </c>
      <c r="B624" s="6">
        <v>6</v>
      </c>
      <c r="C624" s="3" t="s">
        <v>332</v>
      </c>
      <c r="D624" s="7">
        <v>43533</v>
      </c>
      <c r="E624">
        <f>VLOOKUP(A624,'Дано - остатки'!A:B,2,FALSE)</f>
        <v>6</v>
      </c>
      <c r="F624">
        <f t="shared" si="9"/>
        <v>18</v>
      </c>
    </row>
    <row r="625" spans="1:6" x14ac:dyDescent="0.2">
      <c r="A625" s="3">
        <v>1000468419</v>
      </c>
      <c r="B625" s="6">
        <v>6</v>
      </c>
      <c r="C625" s="3" t="s">
        <v>335</v>
      </c>
      <c r="D625" s="7">
        <v>43532</v>
      </c>
      <c r="E625">
        <f>VLOOKUP(A625,'Дано - остатки'!A:B,2,FALSE)</f>
        <v>6</v>
      </c>
      <c r="F625">
        <f t="shared" si="9"/>
        <v>18</v>
      </c>
    </row>
    <row r="626" spans="1:6" x14ac:dyDescent="0.2">
      <c r="A626" s="3">
        <v>1000467976</v>
      </c>
      <c r="B626" s="6">
        <v>6</v>
      </c>
      <c r="C626" s="3" t="s">
        <v>260</v>
      </c>
      <c r="D626" s="7">
        <v>43531</v>
      </c>
      <c r="E626">
        <f>VLOOKUP(A626,'Дано - остатки'!A:B,2,FALSE)</f>
        <v>7</v>
      </c>
      <c r="F626">
        <f t="shared" si="9"/>
        <v>114</v>
      </c>
    </row>
    <row r="627" spans="1:6" x14ac:dyDescent="0.2">
      <c r="A627" s="3">
        <v>1000469202</v>
      </c>
      <c r="B627" s="6">
        <v>24</v>
      </c>
      <c r="C627" s="3" t="s">
        <v>631</v>
      </c>
      <c r="D627" s="7">
        <v>43530</v>
      </c>
      <c r="E627">
        <f>VLOOKUP(A627,'Дано - остатки'!A:B,2,FALSE)</f>
        <v>13</v>
      </c>
      <c r="F627">
        <f t="shared" si="9"/>
        <v>621</v>
      </c>
    </row>
    <row r="628" spans="1:6" x14ac:dyDescent="0.2">
      <c r="A628" s="3">
        <v>1000467791</v>
      </c>
      <c r="B628" s="6">
        <v>12</v>
      </c>
      <c r="C628" s="3" t="s">
        <v>77</v>
      </c>
      <c r="D628" s="7">
        <v>43529</v>
      </c>
      <c r="E628">
        <f>VLOOKUP(A628,'Дано - остатки'!A:B,2,FALSE)</f>
        <v>14</v>
      </c>
      <c r="F628">
        <f t="shared" si="9"/>
        <v>848</v>
      </c>
    </row>
    <row r="629" spans="1:6" x14ac:dyDescent="0.2">
      <c r="A629" s="3">
        <v>1000468899</v>
      </c>
      <c r="B629" s="6">
        <v>12</v>
      </c>
      <c r="C629" s="3" t="s">
        <v>519</v>
      </c>
      <c r="D629" s="7">
        <v>43528</v>
      </c>
      <c r="E629">
        <f>VLOOKUP(A629,'Дано - остатки'!A:B,2,FALSE)</f>
        <v>2</v>
      </c>
      <c r="F629">
        <f t="shared" si="9"/>
        <v>569</v>
      </c>
    </row>
    <row r="630" spans="1:6" x14ac:dyDescent="0.2">
      <c r="A630" s="3">
        <v>1000467724</v>
      </c>
      <c r="B630" s="6">
        <v>6</v>
      </c>
      <c r="C630" s="3" t="s">
        <v>19</v>
      </c>
      <c r="D630" s="7">
        <v>43527</v>
      </c>
      <c r="E630">
        <f>VLOOKUP(A630,'Дано - остатки'!A:B,2,FALSE)</f>
        <v>48</v>
      </c>
      <c r="F630">
        <f t="shared" si="9"/>
        <v>300</v>
      </c>
    </row>
    <row r="631" spans="1:6" x14ac:dyDescent="0.2">
      <c r="A631" s="3">
        <v>1000467734</v>
      </c>
      <c r="B631" s="6">
        <v>36</v>
      </c>
      <c r="C631" s="3" t="s">
        <v>28</v>
      </c>
      <c r="D631" s="7">
        <v>43526</v>
      </c>
      <c r="E631">
        <f>VLOOKUP(A631,'Дано - остатки'!A:B,2,FALSE)</f>
        <v>30</v>
      </c>
      <c r="F631">
        <f t="shared" si="9"/>
        <v>168</v>
      </c>
    </row>
    <row r="632" spans="1:6" x14ac:dyDescent="0.2">
      <c r="A632" s="3">
        <v>1000468681</v>
      </c>
      <c r="B632" s="6">
        <v>96</v>
      </c>
      <c r="C632" s="3" t="s">
        <v>423</v>
      </c>
      <c r="D632" s="7">
        <v>43525</v>
      </c>
      <c r="E632">
        <f>VLOOKUP(A632,'Дано - остатки'!A:B,2,FALSE)</f>
        <v>1311</v>
      </c>
      <c r="F632">
        <f t="shared" si="9"/>
        <v>27816</v>
      </c>
    </row>
    <row r="633" spans="1:6" x14ac:dyDescent="0.2">
      <c r="A633" s="3">
        <v>1000468681</v>
      </c>
      <c r="B633" s="6">
        <v>24</v>
      </c>
      <c r="C633" s="3" t="s">
        <v>424</v>
      </c>
      <c r="D633" s="7">
        <v>43524</v>
      </c>
      <c r="E633">
        <f>VLOOKUP(A633,'Дано - остатки'!A:B,2,FALSE)</f>
        <v>1311</v>
      </c>
      <c r="F633">
        <f t="shared" si="9"/>
        <v>27816</v>
      </c>
    </row>
    <row r="634" spans="1:6" x14ac:dyDescent="0.2">
      <c r="A634" s="3">
        <v>1000468693</v>
      </c>
      <c r="B634" s="6">
        <v>72</v>
      </c>
      <c r="C634" s="3" t="s">
        <v>467</v>
      </c>
      <c r="D634" s="7">
        <v>43523</v>
      </c>
      <c r="E634">
        <f>VLOOKUP(A634,'Дано - остатки'!A:B,2,FALSE)</f>
        <v>36</v>
      </c>
      <c r="F634">
        <f t="shared" si="9"/>
        <v>2640</v>
      </c>
    </row>
    <row r="635" spans="1:6" x14ac:dyDescent="0.2">
      <c r="A635" s="3">
        <v>1000467947</v>
      </c>
      <c r="B635" s="6">
        <v>78</v>
      </c>
      <c r="C635" s="3" t="s">
        <v>185</v>
      </c>
      <c r="D635" s="7">
        <v>43522</v>
      </c>
      <c r="E635">
        <f>VLOOKUP(A635,'Дано - остатки'!A:B,2,FALSE)</f>
        <v>56</v>
      </c>
      <c r="F635">
        <f t="shared" si="9"/>
        <v>3042</v>
      </c>
    </row>
    <row r="636" spans="1:6" x14ac:dyDescent="0.2">
      <c r="A636" s="3">
        <v>1000469280</v>
      </c>
      <c r="B636" s="6">
        <v>6</v>
      </c>
      <c r="C636" s="3" t="s">
        <v>636</v>
      </c>
      <c r="D636" s="7">
        <v>43521</v>
      </c>
      <c r="E636">
        <f>VLOOKUP(A636,'Дано - остатки'!A:B,2,FALSE)</f>
        <v>6</v>
      </c>
      <c r="F636">
        <f t="shared" si="9"/>
        <v>45</v>
      </c>
    </row>
    <row r="637" spans="1:6" x14ac:dyDescent="0.2">
      <c r="A637" s="3">
        <v>1000469282</v>
      </c>
      <c r="B637" s="6">
        <v>6</v>
      </c>
      <c r="C637" s="3" t="s">
        <v>650</v>
      </c>
      <c r="D637" s="7">
        <v>43520</v>
      </c>
      <c r="E637">
        <f>VLOOKUP(A637,'Дано - остатки'!A:B,2,FALSE)</f>
        <v>2</v>
      </c>
      <c r="F637">
        <f t="shared" si="9"/>
        <v>72</v>
      </c>
    </row>
    <row r="638" spans="1:6" x14ac:dyDescent="0.2">
      <c r="A638" s="3">
        <v>1000469316</v>
      </c>
      <c r="B638" s="6">
        <v>18</v>
      </c>
      <c r="C638" s="3" t="s">
        <v>657</v>
      </c>
      <c r="D638" s="7">
        <v>43519</v>
      </c>
      <c r="E638">
        <f>VLOOKUP(A638,'Дано - остатки'!A:B,2,FALSE)</f>
        <v>14</v>
      </c>
      <c r="F638">
        <f t="shared" si="9"/>
        <v>57</v>
      </c>
    </row>
    <row r="639" spans="1:6" x14ac:dyDescent="0.2">
      <c r="A639" s="3">
        <v>1000467976</v>
      </c>
      <c r="B639" s="6">
        <v>4</v>
      </c>
      <c r="C639" s="3" t="s">
        <v>261</v>
      </c>
      <c r="D639" s="7">
        <v>43518</v>
      </c>
      <c r="E639">
        <f>VLOOKUP(A639,'Дано - остатки'!A:B,2,FALSE)</f>
        <v>7</v>
      </c>
      <c r="F639">
        <f t="shared" si="9"/>
        <v>114</v>
      </c>
    </row>
    <row r="640" spans="1:6" x14ac:dyDescent="0.2">
      <c r="A640" s="3">
        <v>1000467734</v>
      </c>
      <c r="B640" s="6">
        <v>18</v>
      </c>
      <c r="C640" s="3" t="s">
        <v>29</v>
      </c>
      <c r="D640" s="7">
        <v>43517</v>
      </c>
      <c r="E640">
        <f>VLOOKUP(A640,'Дано - остатки'!A:B,2,FALSE)</f>
        <v>30</v>
      </c>
      <c r="F640">
        <f t="shared" si="9"/>
        <v>168</v>
      </c>
    </row>
    <row r="641" spans="1:6" x14ac:dyDescent="0.2">
      <c r="A641" s="3">
        <v>1000467724</v>
      </c>
      <c r="B641" s="6">
        <v>6</v>
      </c>
      <c r="C641" s="3" t="s">
        <v>20</v>
      </c>
      <c r="D641" s="7">
        <v>43516</v>
      </c>
      <c r="E641">
        <f>VLOOKUP(A641,'Дано - остатки'!A:B,2,FALSE)</f>
        <v>48</v>
      </c>
      <c r="F641">
        <f t="shared" si="9"/>
        <v>300</v>
      </c>
    </row>
    <row r="642" spans="1:6" x14ac:dyDescent="0.2">
      <c r="A642" s="3">
        <v>1000469123</v>
      </c>
      <c r="B642" s="6">
        <v>40</v>
      </c>
      <c r="C642" s="3" t="s">
        <v>556</v>
      </c>
      <c r="D642" s="7">
        <v>43515</v>
      </c>
      <c r="E642">
        <f>VLOOKUP(A642,'Дано - остатки'!A:B,2,FALSE)</f>
        <v>38</v>
      </c>
      <c r="F642">
        <f t="shared" si="9"/>
        <v>1480</v>
      </c>
    </row>
    <row r="643" spans="1:6" x14ac:dyDescent="0.2">
      <c r="A643" s="3">
        <v>1000467947</v>
      </c>
      <c r="B643" s="6">
        <v>72</v>
      </c>
      <c r="C643" s="3" t="s">
        <v>186</v>
      </c>
      <c r="D643" s="7">
        <v>43514</v>
      </c>
      <c r="E643">
        <f>VLOOKUP(A643,'Дано - остатки'!A:B,2,FALSE)</f>
        <v>56</v>
      </c>
      <c r="F643">
        <f t="shared" ref="F643:F660" si="10">SUMIF(A:A,A643,B:B)</f>
        <v>3042</v>
      </c>
    </row>
    <row r="644" spans="1:6" x14ac:dyDescent="0.2">
      <c r="A644" s="3">
        <v>1000469335</v>
      </c>
      <c r="B644" s="6">
        <v>3</v>
      </c>
      <c r="C644" s="3" t="s">
        <v>662</v>
      </c>
      <c r="D644" s="7">
        <v>43513</v>
      </c>
      <c r="E644">
        <f>VLOOKUP(A644,'Дано - остатки'!A:B,2,FALSE)</f>
        <v>3</v>
      </c>
      <c r="F644">
        <f t="shared" si="10"/>
        <v>30</v>
      </c>
    </row>
    <row r="645" spans="1:6" x14ac:dyDescent="0.2">
      <c r="A645" s="3">
        <v>1000467724</v>
      </c>
      <c r="B645" s="6">
        <v>18</v>
      </c>
      <c r="C645" s="3" t="s">
        <v>21</v>
      </c>
      <c r="D645" s="7">
        <v>43512</v>
      </c>
      <c r="E645">
        <f>VLOOKUP(A645,'Дано - остатки'!A:B,2,FALSE)</f>
        <v>48</v>
      </c>
      <c r="F645">
        <f t="shared" si="10"/>
        <v>300</v>
      </c>
    </row>
    <row r="646" spans="1:6" x14ac:dyDescent="0.2">
      <c r="A646" s="3">
        <v>1000467804</v>
      </c>
      <c r="B646" s="6">
        <v>12</v>
      </c>
      <c r="C646" s="3" t="s">
        <v>88</v>
      </c>
      <c r="D646" s="7">
        <v>43511</v>
      </c>
      <c r="E646">
        <f>VLOOKUP(A646,'Дано - остатки'!A:B,2,FALSE)</f>
        <v>12</v>
      </c>
      <c r="F646">
        <f t="shared" si="10"/>
        <v>78</v>
      </c>
    </row>
    <row r="647" spans="1:6" x14ac:dyDescent="0.2">
      <c r="A647" s="3">
        <v>1000467806</v>
      </c>
      <c r="B647" s="6">
        <v>18</v>
      </c>
      <c r="C647" s="3" t="s">
        <v>114</v>
      </c>
      <c r="D647" s="7">
        <v>43510</v>
      </c>
      <c r="E647">
        <f>VLOOKUP(A647,'Дано - остатки'!A:B,2,FALSE)</f>
        <v>18</v>
      </c>
      <c r="F647">
        <f t="shared" si="10"/>
        <v>150</v>
      </c>
    </row>
    <row r="648" spans="1:6" x14ac:dyDescent="0.2">
      <c r="A648" s="3">
        <v>1000467805</v>
      </c>
      <c r="B648" s="6">
        <v>12</v>
      </c>
      <c r="C648" s="3" t="s">
        <v>99</v>
      </c>
      <c r="D648" s="7">
        <v>43509</v>
      </c>
      <c r="E648">
        <f>VLOOKUP(A648,'Дано - остатки'!A:B,2,FALSE)</f>
        <v>12</v>
      </c>
      <c r="F648">
        <f t="shared" si="10"/>
        <v>84</v>
      </c>
    </row>
    <row r="649" spans="1:6" x14ac:dyDescent="0.2">
      <c r="A649" s="3">
        <v>1000467963</v>
      </c>
      <c r="B649" s="6">
        <v>48</v>
      </c>
      <c r="C649" s="3" t="s">
        <v>234</v>
      </c>
      <c r="D649" s="7">
        <v>43508</v>
      </c>
      <c r="E649">
        <f>VLOOKUP(A649,'Дано - остатки'!A:B,2,FALSE)</f>
        <v>15</v>
      </c>
      <c r="F649">
        <f t="shared" si="10"/>
        <v>1224</v>
      </c>
    </row>
    <row r="650" spans="1:6" x14ac:dyDescent="0.2">
      <c r="A650" s="3">
        <v>1000469335</v>
      </c>
      <c r="B650" s="6">
        <v>3</v>
      </c>
      <c r="C650" s="3" t="s">
        <v>663</v>
      </c>
      <c r="D650" s="7">
        <v>43507</v>
      </c>
      <c r="E650">
        <f>VLOOKUP(A650,'Дано - остатки'!A:B,2,FALSE)</f>
        <v>3</v>
      </c>
      <c r="F650">
        <f t="shared" si="10"/>
        <v>30</v>
      </c>
    </row>
    <row r="651" spans="1:6" x14ac:dyDescent="0.2">
      <c r="A651" s="3">
        <v>1000467734</v>
      </c>
      <c r="B651" s="6">
        <v>30</v>
      </c>
      <c r="C651" s="3" t="s">
        <v>30</v>
      </c>
      <c r="D651" s="7">
        <v>43506</v>
      </c>
      <c r="E651">
        <f>VLOOKUP(A651,'Дано - остатки'!A:B,2,FALSE)</f>
        <v>30</v>
      </c>
      <c r="F651">
        <f t="shared" si="10"/>
        <v>168</v>
      </c>
    </row>
    <row r="652" spans="1:6" x14ac:dyDescent="0.2">
      <c r="A652" s="3">
        <v>1000467724</v>
      </c>
      <c r="B652" s="6">
        <v>18</v>
      </c>
      <c r="C652" s="3" t="s">
        <v>22</v>
      </c>
      <c r="D652" s="7">
        <v>43505</v>
      </c>
      <c r="E652">
        <f>VLOOKUP(A652,'Дано - остатки'!A:B,2,FALSE)</f>
        <v>48</v>
      </c>
      <c r="F652">
        <f t="shared" si="10"/>
        <v>300</v>
      </c>
    </row>
    <row r="653" spans="1:6" x14ac:dyDescent="0.2">
      <c r="A653" s="3">
        <v>1000467976</v>
      </c>
      <c r="B653" s="6">
        <v>3</v>
      </c>
      <c r="C653" s="3" t="s">
        <v>262</v>
      </c>
      <c r="D653" s="7">
        <v>43504</v>
      </c>
      <c r="E653">
        <f>VLOOKUP(A653,'Дано - остатки'!A:B,2,FALSE)</f>
        <v>7</v>
      </c>
      <c r="F653">
        <f t="shared" si="10"/>
        <v>114</v>
      </c>
    </row>
    <row r="654" spans="1:6" x14ac:dyDescent="0.2">
      <c r="A654" s="3">
        <v>1000469335</v>
      </c>
      <c r="B654" s="6">
        <v>9</v>
      </c>
      <c r="C654" s="3" t="s">
        <v>664</v>
      </c>
      <c r="D654" s="7">
        <v>43503</v>
      </c>
      <c r="E654">
        <f>VLOOKUP(A654,'Дано - остатки'!A:B,2,FALSE)</f>
        <v>3</v>
      </c>
      <c r="F654">
        <f t="shared" si="10"/>
        <v>30</v>
      </c>
    </row>
    <row r="655" spans="1:6" x14ac:dyDescent="0.2">
      <c r="A655" s="3">
        <v>1000467976</v>
      </c>
      <c r="B655" s="6">
        <v>6</v>
      </c>
      <c r="C655" s="3" t="s">
        <v>263</v>
      </c>
      <c r="D655" s="7">
        <v>43502</v>
      </c>
      <c r="E655">
        <f>VLOOKUP(A655,'Дано - остатки'!A:B,2,FALSE)</f>
        <v>7</v>
      </c>
      <c r="F655">
        <f t="shared" si="10"/>
        <v>114</v>
      </c>
    </row>
    <row r="656" spans="1:6" x14ac:dyDescent="0.2">
      <c r="A656" s="3">
        <v>1000467724</v>
      </c>
      <c r="B656" s="6">
        <v>12</v>
      </c>
      <c r="C656" s="3" t="s">
        <v>23</v>
      </c>
      <c r="D656" s="7">
        <v>43501</v>
      </c>
      <c r="E656">
        <f>VLOOKUP(A656,'Дано - остатки'!A:B,2,FALSE)</f>
        <v>48</v>
      </c>
      <c r="F656">
        <f t="shared" si="10"/>
        <v>300</v>
      </c>
    </row>
    <row r="657" spans="1:6" x14ac:dyDescent="0.2">
      <c r="A657" s="3">
        <v>1000469280</v>
      </c>
      <c r="B657" s="6">
        <v>6</v>
      </c>
      <c r="C657" s="3" t="s">
        <v>637</v>
      </c>
      <c r="D657" s="7">
        <v>43500</v>
      </c>
      <c r="E657">
        <f>VLOOKUP(A657,'Дано - остатки'!A:B,2,FALSE)</f>
        <v>6</v>
      </c>
      <c r="F657">
        <f t="shared" si="10"/>
        <v>45</v>
      </c>
    </row>
    <row r="658" spans="1:6" x14ac:dyDescent="0.2">
      <c r="A658" s="3">
        <v>1000469280</v>
      </c>
      <c r="B658" s="6">
        <v>6</v>
      </c>
      <c r="C658" s="3" t="s">
        <v>638</v>
      </c>
      <c r="D658" s="7">
        <v>43499</v>
      </c>
      <c r="E658">
        <f>VLOOKUP(A658,'Дано - остатки'!A:B,2,FALSE)</f>
        <v>6</v>
      </c>
      <c r="F658">
        <f t="shared" si="10"/>
        <v>45</v>
      </c>
    </row>
    <row r="659" spans="1:6" x14ac:dyDescent="0.2">
      <c r="A659" s="3">
        <v>1000469282</v>
      </c>
      <c r="B659" s="6">
        <v>6</v>
      </c>
      <c r="C659" s="3" t="s">
        <v>651</v>
      </c>
      <c r="D659" s="7">
        <v>43498</v>
      </c>
      <c r="E659">
        <f>VLOOKUP(A659,'Дано - остатки'!A:B,2,FALSE)</f>
        <v>2</v>
      </c>
      <c r="F659">
        <f t="shared" si="10"/>
        <v>72</v>
      </c>
    </row>
    <row r="660" spans="1:6" x14ac:dyDescent="0.2">
      <c r="A660" s="3">
        <v>1000468343</v>
      </c>
      <c r="B660" s="6">
        <v>80</v>
      </c>
      <c r="C660" s="3" t="s">
        <v>285</v>
      </c>
      <c r="D660" s="7">
        <v>43497</v>
      </c>
      <c r="E660">
        <f>VLOOKUP(A660,'Дано - остатки'!A:B,2,FALSE)</f>
        <v>80</v>
      </c>
      <c r="F660">
        <f t="shared" si="10"/>
        <v>760</v>
      </c>
    </row>
  </sheetData>
  <autoFilter ref="A1:D660">
    <sortState ref="A2:D660">
      <sortCondition descending="1" ref="D1"/>
    </sortState>
  </autoFilter>
  <sortState ref="A2:D661">
    <sortCondition ref="C2:C661"/>
    <sortCondition ref="B2:B661"/>
  </sortState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C877"/>
  <sheetViews>
    <sheetView workbookViewId="0">
      <selection activeCell="C2" sqref="C2"/>
    </sheetView>
  </sheetViews>
  <sheetFormatPr defaultRowHeight="12.75" x14ac:dyDescent="0.2"/>
  <cols>
    <col min="1" max="1" width="21" customWidth="1"/>
    <col min="2" max="2" width="19.28515625" customWidth="1"/>
    <col min="3" max="3" width="11.5703125" style="2" customWidth="1"/>
  </cols>
  <sheetData>
    <row r="1" spans="1:3" x14ac:dyDescent="0.2">
      <c r="A1" s="8" t="s">
        <v>4</v>
      </c>
      <c r="B1" s="5" t="s">
        <v>2</v>
      </c>
      <c r="C1"/>
    </row>
    <row r="2" spans="1:3" s="1" customFormat="1" x14ac:dyDescent="0.2">
      <c r="A2" s="4">
        <v>1000467724</v>
      </c>
      <c r="B2" s="2">
        <v>48</v>
      </c>
      <c r="C2" s="2"/>
    </row>
    <row r="3" spans="1:3" s="1" customFormat="1" x14ac:dyDescent="0.2">
      <c r="A3" s="4">
        <v>1000467734</v>
      </c>
      <c r="B3" s="2">
        <v>30</v>
      </c>
      <c r="C3" s="2"/>
    </row>
    <row r="4" spans="1:3" s="1" customFormat="1" x14ac:dyDescent="0.2">
      <c r="A4" s="4">
        <v>1000467791</v>
      </c>
      <c r="B4" s="2">
        <v>14</v>
      </c>
      <c r="C4" s="2"/>
    </row>
    <row r="5" spans="1:3" s="1" customFormat="1" x14ac:dyDescent="0.2">
      <c r="A5" s="4">
        <v>1000467804</v>
      </c>
      <c r="B5" s="2">
        <v>12</v>
      </c>
      <c r="C5" s="2"/>
    </row>
    <row r="6" spans="1:3" s="1" customFormat="1" x14ac:dyDescent="0.2">
      <c r="A6" s="4">
        <v>1000467805</v>
      </c>
      <c r="B6" s="2">
        <v>12</v>
      </c>
      <c r="C6" s="2"/>
    </row>
    <row r="7" spans="1:3" s="1" customFormat="1" x14ac:dyDescent="0.2">
      <c r="A7" s="4">
        <v>1000467806</v>
      </c>
      <c r="B7" s="2">
        <v>18</v>
      </c>
      <c r="C7" s="2"/>
    </row>
    <row r="8" spans="1:3" s="1" customFormat="1" x14ac:dyDescent="0.2">
      <c r="A8" s="4">
        <v>1000467946</v>
      </c>
      <c r="B8" s="2">
        <v>160</v>
      </c>
      <c r="C8" s="2"/>
    </row>
    <row r="9" spans="1:3" s="1" customFormat="1" x14ac:dyDescent="0.2">
      <c r="A9" s="4">
        <v>1000467947</v>
      </c>
      <c r="B9" s="2">
        <v>56</v>
      </c>
      <c r="C9" s="2"/>
    </row>
    <row r="10" spans="1:3" s="1" customFormat="1" x14ac:dyDescent="0.2">
      <c r="A10" s="4">
        <v>1000467961</v>
      </c>
      <c r="B10" s="2">
        <v>79</v>
      </c>
      <c r="C10" s="2"/>
    </row>
    <row r="11" spans="1:3" s="1" customFormat="1" x14ac:dyDescent="0.2">
      <c r="A11" s="4">
        <v>1000467963</v>
      </c>
      <c r="B11" s="2">
        <v>15</v>
      </c>
      <c r="C11" s="2"/>
    </row>
    <row r="12" spans="1:3" s="1" customFormat="1" x14ac:dyDescent="0.2">
      <c r="A12" s="4">
        <v>1000467975</v>
      </c>
      <c r="B12" s="2">
        <v>5</v>
      </c>
      <c r="C12" s="2"/>
    </row>
    <row r="13" spans="1:3" s="1" customFormat="1" x14ac:dyDescent="0.2">
      <c r="A13" s="4">
        <v>1000467976</v>
      </c>
      <c r="B13" s="2">
        <v>7</v>
      </c>
      <c r="C13" s="2"/>
    </row>
    <row r="14" spans="1:3" s="1" customFormat="1" x14ac:dyDescent="0.2">
      <c r="A14" s="4">
        <v>1000468343</v>
      </c>
      <c r="B14" s="2">
        <v>80</v>
      </c>
      <c r="C14" s="2"/>
    </row>
    <row r="15" spans="1:3" s="1" customFormat="1" x14ac:dyDescent="0.2">
      <c r="A15" s="4">
        <v>1000468386</v>
      </c>
      <c r="B15" s="2">
        <v>2</v>
      </c>
      <c r="C15" s="2"/>
    </row>
    <row r="16" spans="1:3" s="1" customFormat="1" x14ac:dyDescent="0.2">
      <c r="A16" s="4">
        <v>1000468418</v>
      </c>
      <c r="B16" s="2">
        <v>6</v>
      </c>
      <c r="C16" s="2"/>
    </row>
    <row r="17" spans="1:3" s="1" customFormat="1" x14ac:dyDescent="0.2">
      <c r="A17" s="4">
        <v>1000468419</v>
      </c>
      <c r="B17" s="2">
        <v>6</v>
      </c>
      <c r="C17" s="2"/>
    </row>
    <row r="18" spans="1:3" s="1" customFormat="1" x14ac:dyDescent="0.2">
      <c r="A18" s="4">
        <v>1000468481</v>
      </c>
      <c r="B18" s="2">
        <v>2</v>
      </c>
      <c r="C18" s="2"/>
    </row>
    <row r="19" spans="1:3" s="1" customFormat="1" x14ac:dyDescent="0.2">
      <c r="A19" s="4">
        <v>1000468485</v>
      </c>
      <c r="B19" s="2">
        <v>1</v>
      </c>
      <c r="C19" s="2"/>
    </row>
    <row r="20" spans="1:3" s="1" customFormat="1" x14ac:dyDescent="0.2">
      <c r="A20" s="4">
        <v>1000468681</v>
      </c>
      <c r="B20" s="2">
        <v>1311</v>
      </c>
      <c r="C20" s="2"/>
    </row>
    <row r="21" spans="1:3" s="1" customFormat="1" x14ac:dyDescent="0.2">
      <c r="A21" s="4">
        <v>1000468693</v>
      </c>
      <c r="B21" s="2">
        <v>36</v>
      </c>
      <c r="C21" s="2"/>
    </row>
    <row r="22" spans="1:3" s="1" customFormat="1" x14ac:dyDescent="0.2">
      <c r="A22" s="4">
        <v>1000468899</v>
      </c>
      <c r="B22" s="2">
        <v>2</v>
      </c>
      <c r="C22" s="2"/>
    </row>
    <row r="23" spans="1:3" s="1" customFormat="1" x14ac:dyDescent="0.2">
      <c r="A23" s="4">
        <v>1000469123</v>
      </c>
      <c r="B23" s="2">
        <v>38</v>
      </c>
      <c r="C23" s="2"/>
    </row>
    <row r="24" spans="1:3" s="1" customFormat="1" x14ac:dyDescent="0.2">
      <c r="A24" s="4">
        <v>1000469190</v>
      </c>
      <c r="B24" s="2">
        <v>6</v>
      </c>
      <c r="C24" s="2"/>
    </row>
    <row r="25" spans="1:3" s="1" customFormat="1" x14ac:dyDescent="0.2">
      <c r="A25" s="4">
        <v>1000469199</v>
      </c>
      <c r="B25" s="2">
        <v>4</v>
      </c>
      <c r="C25" s="2"/>
    </row>
    <row r="26" spans="1:3" s="1" customFormat="1" x14ac:dyDescent="0.2">
      <c r="A26" s="4">
        <v>1000469202</v>
      </c>
      <c r="B26" s="2">
        <v>13</v>
      </c>
      <c r="C26" s="2"/>
    </row>
    <row r="27" spans="1:3" s="1" customFormat="1" x14ac:dyDescent="0.2">
      <c r="A27" s="4">
        <v>1000469280</v>
      </c>
      <c r="B27" s="2">
        <v>6</v>
      </c>
      <c r="C27" s="2"/>
    </row>
    <row r="28" spans="1:3" s="1" customFormat="1" x14ac:dyDescent="0.2">
      <c r="A28" s="4">
        <v>1000469282</v>
      </c>
      <c r="B28" s="2">
        <v>2</v>
      </c>
      <c r="C28" s="2"/>
    </row>
    <row r="29" spans="1:3" s="1" customFormat="1" x14ac:dyDescent="0.2">
      <c r="A29" s="4">
        <v>1000469316</v>
      </c>
      <c r="B29" s="2">
        <v>14</v>
      </c>
      <c r="C29" s="2"/>
    </row>
    <row r="30" spans="1:3" s="1" customFormat="1" x14ac:dyDescent="0.2">
      <c r="A30" s="4">
        <v>1000469335</v>
      </c>
      <c r="B30" s="2">
        <v>3</v>
      </c>
      <c r="C30" s="2"/>
    </row>
    <row r="31" spans="1:3" s="1" customFormat="1" x14ac:dyDescent="0.2">
      <c r="A31"/>
      <c r="B31"/>
      <c r="C31" s="2"/>
    </row>
    <row r="32" spans="1:3" s="1" customFormat="1" x14ac:dyDescent="0.2">
      <c r="A32"/>
      <c r="B32"/>
      <c r="C32" s="2"/>
    </row>
    <row r="33" spans="1:3" s="1" customFormat="1" x14ac:dyDescent="0.2">
      <c r="A33"/>
      <c r="B33"/>
      <c r="C33" s="2"/>
    </row>
    <row r="34" spans="1:3" s="1" customFormat="1" x14ac:dyDescent="0.2">
      <c r="A34"/>
      <c r="B34"/>
      <c r="C34" s="2"/>
    </row>
    <row r="35" spans="1:3" s="1" customFormat="1" x14ac:dyDescent="0.2">
      <c r="A35"/>
      <c r="B35"/>
      <c r="C35" s="2"/>
    </row>
    <row r="36" spans="1:3" s="1" customFormat="1" x14ac:dyDescent="0.2">
      <c r="A36"/>
      <c r="B36"/>
      <c r="C36" s="2"/>
    </row>
    <row r="37" spans="1:3" s="1" customFormat="1" x14ac:dyDescent="0.2">
      <c r="A37"/>
      <c r="B37"/>
      <c r="C37" s="2"/>
    </row>
    <row r="38" spans="1:3" s="1" customFormat="1" x14ac:dyDescent="0.2">
      <c r="A38"/>
      <c r="B38"/>
      <c r="C38" s="2"/>
    </row>
    <row r="39" spans="1:3" s="1" customFormat="1" x14ac:dyDescent="0.2">
      <c r="A39"/>
      <c r="B39"/>
      <c r="C39" s="2"/>
    </row>
    <row r="40" spans="1:3" s="1" customFormat="1" x14ac:dyDescent="0.2">
      <c r="A40"/>
      <c r="B40"/>
      <c r="C40" s="2"/>
    </row>
    <row r="41" spans="1:3" s="1" customFormat="1" x14ac:dyDescent="0.2">
      <c r="A41"/>
      <c r="B41"/>
      <c r="C41" s="2"/>
    </row>
    <row r="42" spans="1:3" s="1" customFormat="1" x14ac:dyDescent="0.2">
      <c r="A42"/>
      <c r="B42"/>
      <c r="C42" s="2"/>
    </row>
    <row r="43" spans="1:3" s="1" customFormat="1" x14ac:dyDescent="0.2">
      <c r="A43"/>
      <c r="B43"/>
      <c r="C43" s="2"/>
    </row>
    <row r="44" spans="1:3" s="1" customFormat="1" x14ac:dyDescent="0.2">
      <c r="A44"/>
      <c r="B44"/>
      <c r="C44" s="2"/>
    </row>
    <row r="45" spans="1:3" s="1" customFormat="1" x14ac:dyDescent="0.2">
      <c r="A45"/>
      <c r="B45"/>
      <c r="C45" s="2"/>
    </row>
    <row r="46" spans="1:3" s="1" customFormat="1" x14ac:dyDescent="0.2">
      <c r="A46"/>
      <c r="B46"/>
      <c r="C46" s="2"/>
    </row>
    <row r="47" spans="1:3" s="1" customFormat="1" x14ac:dyDescent="0.2">
      <c r="A47"/>
      <c r="B47"/>
      <c r="C47" s="2"/>
    </row>
    <row r="48" spans="1:3" s="1" customFormat="1" x14ac:dyDescent="0.2">
      <c r="A48"/>
      <c r="B48"/>
      <c r="C48" s="2"/>
    </row>
    <row r="49" spans="1:3" s="1" customFormat="1" x14ac:dyDescent="0.2">
      <c r="A49"/>
      <c r="B49"/>
      <c r="C49" s="2"/>
    </row>
    <row r="50" spans="1:3" s="1" customFormat="1" x14ac:dyDescent="0.2">
      <c r="A50"/>
      <c r="B50"/>
      <c r="C50" s="2"/>
    </row>
    <row r="51" spans="1:3" s="1" customFormat="1" x14ac:dyDescent="0.2">
      <c r="A51"/>
      <c r="B51"/>
      <c r="C51" s="2"/>
    </row>
    <row r="52" spans="1:3" s="1" customFormat="1" x14ac:dyDescent="0.2">
      <c r="A52"/>
      <c r="B52"/>
      <c r="C52" s="2"/>
    </row>
    <row r="53" spans="1:3" s="1" customFormat="1" x14ac:dyDescent="0.2">
      <c r="A53"/>
      <c r="B53"/>
      <c r="C53" s="2"/>
    </row>
    <row r="54" spans="1:3" s="1" customFormat="1" x14ac:dyDescent="0.2">
      <c r="A54"/>
      <c r="B54"/>
      <c r="C54" s="2"/>
    </row>
    <row r="55" spans="1:3" s="1" customFormat="1" x14ac:dyDescent="0.2">
      <c r="A55"/>
      <c r="B55"/>
      <c r="C55" s="2"/>
    </row>
    <row r="56" spans="1:3" s="1" customFormat="1" x14ac:dyDescent="0.2">
      <c r="A56"/>
      <c r="B56"/>
      <c r="C56" s="2"/>
    </row>
    <row r="57" spans="1:3" s="1" customFormat="1" x14ac:dyDescent="0.2">
      <c r="A57"/>
      <c r="B57"/>
      <c r="C57" s="2"/>
    </row>
    <row r="58" spans="1:3" s="1" customFormat="1" x14ac:dyDescent="0.2">
      <c r="A58"/>
      <c r="B58"/>
      <c r="C58" s="2"/>
    </row>
    <row r="59" spans="1:3" s="1" customFormat="1" x14ac:dyDescent="0.2">
      <c r="A59"/>
      <c r="B59"/>
      <c r="C59" s="2"/>
    </row>
    <row r="60" spans="1:3" s="1" customFormat="1" x14ac:dyDescent="0.2">
      <c r="A60"/>
      <c r="B60"/>
      <c r="C60" s="2"/>
    </row>
    <row r="61" spans="1:3" s="1" customFormat="1" x14ac:dyDescent="0.2">
      <c r="A61"/>
      <c r="B61"/>
      <c r="C61" s="2"/>
    </row>
    <row r="62" spans="1:3" s="1" customFormat="1" x14ac:dyDescent="0.2">
      <c r="A62"/>
      <c r="B62"/>
      <c r="C62" s="2"/>
    </row>
    <row r="63" spans="1:3" s="1" customFormat="1" x14ac:dyDescent="0.2">
      <c r="A63"/>
      <c r="B63"/>
      <c r="C63" s="2"/>
    </row>
    <row r="64" spans="1:3" s="1" customFormat="1" x14ac:dyDescent="0.2">
      <c r="A64"/>
      <c r="B64"/>
      <c r="C64" s="2"/>
    </row>
    <row r="65" spans="1:3" s="1" customFormat="1" x14ac:dyDescent="0.2">
      <c r="A65"/>
      <c r="B65"/>
      <c r="C65" s="2"/>
    </row>
    <row r="66" spans="1:3" s="1" customFormat="1" x14ac:dyDescent="0.2">
      <c r="A66"/>
      <c r="B66"/>
      <c r="C66" s="2"/>
    </row>
    <row r="67" spans="1:3" s="1" customFormat="1" x14ac:dyDescent="0.2">
      <c r="A67"/>
      <c r="B67"/>
      <c r="C67" s="2"/>
    </row>
    <row r="68" spans="1:3" s="1" customFormat="1" x14ac:dyDescent="0.2">
      <c r="A68"/>
      <c r="B68"/>
      <c r="C68" s="2"/>
    </row>
    <row r="69" spans="1:3" s="1" customFormat="1" x14ac:dyDescent="0.2">
      <c r="A69"/>
      <c r="B69"/>
      <c r="C69" s="2"/>
    </row>
    <row r="70" spans="1:3" s="1" customFormat="1" x14ac:dyDescent="0.2">
      <c r="A70"/>
      <c r="B70"/>
      <c r="C70" s="2"/>
    </row>
    <row r="71" spans="1:3" s="1" customFormat="1" x14ac:dyDescent="0.2">
      <c r="A71"/>
      <c r="B71"/>
      <c r="C71" s="2"/>
    </row>
    <row r="72" spans="1:3" s="1" customFormat="1" x14ac:dyDescent="0.2">
      <c r="A72"/>
      <c r="B72"/>
      <c r="C72" s="2"/>
    </row>
    <row r="73" spans="1:3" s="1" customFormat="1" x14ac:dyDescent="0.2">
      <c r="A73"/>
      <c r="B73"/>
      <c r="C73" s="2"/>
    </row>
    <row r="74" spans="1:3" s="1" customFormat="1" x14ac:dyDescent="0.2">
      <c r="A74"/>
      <c r="B74"/>
      <c r="C74" s="2"/>
    </row>
    <row r="75" spans="1:3" s="1" customFormat="1" x14ac:dyDescent="0.2">
      <c r="A75"/>
      <c r="B75"/>
      <c r="C75" s="2"/>
    </row>
    <row r="76" spans="1:3" s="1" customFormat="1" x14ac:dyDescent="0.2">
      <c r="A76"/>
      <c r="B76"/>
      <c r="C76" s="2"/>
    </row>
    <row r="77" spans="1:3" s="1" customFormat="1" x14ac:dyDescent="0.2">
      <c r="A77"/>
      <c r="B77"/>
      <c r="C77" s="2"/>
    </row>
    <row r="78" spans="1:3" s="1" customFormat="1" x14ac:dyDescent="0.2">
      <c r="A78"/>
      <c r="B78"/>
      <c r="C78" s="2"/>
    </row>
    <row r="79" spans="1:3" s="1" customFormat="1" x14ac:dyDescent="0.2">
      <c r="A79"/>
      <c r="B79"/>
      <c r="C79" s="2"/>
    </row>
    <row r="80" spans="1:3" s="1" customFormat="1" x14ac:dyDescent="0.2">
      <c r="A80"/>
      <c r="B80"/>
      <c r="C80" s="2"/>
    </row>
    <row r="81" spans="1:3" s="1" customFormat="1" x14ac:dyDescent="0.2">
      <c r="A81"/>
      <c r="B81"/>
      <c r="C81" s="2"/>
    </row>
    <row r="82" spans="1:3" s="1" customFormat="1" x14ac:dyDescent="0.2">
      <c r="A82"/>
      <c r="B82"/>
      <c r="C82" s="2"/>
    </row>
    <row r="83" spans="1:3" s="1" customFormat="1" x14ac:dyDescent="0.2">
      <c r="A83"/>
      <c r="B83"/>
      <c r="C83" s="2"/>
    </row>
    <row r="84" spans="1:3" s="1" customFormat="1" x14ac:dyDescent="0.2">
      <c r="A84"/>
      <c r="B84"/>
      <c r="C84" s="2"/>
    </row>
    <row r="85" spans="1:3" s="1" customFormat="1" x14ac:dyDescent="0.2">
      <c r="A85"/>
      <c r="B85"/>
      <c r="C85" s="2"/>
    </row>
    <row r="86" spans="1:3" s="1" customFormat="1" x14ac:dyDescent="0.2">
      <c r="A86"/>
      <c r="B86"/>
      <c r="C86" s="2"/>
    </row>
    <row r="87" spans="1:3" s="1" customFormat="1" x14ac:dyDescent="0.2">
      <c r="A87"/>
      <c r="B87"/>
      <c r="C87" s="2"/>
    </row>
    <row r="88" spans="1:3" s="1" customFormat="1" x14ac:dyDescent="0.2">
      <c r="A88"/>
      <c r="B88"/>
      <c r="C88" s="2"/>
    </row>
    <row r="89" spans="1:3" s="1" customFormat="1" x14ac:dyDescent="0.2">
      <c r="A89"/>
      <c r="B89"/>
      <c r="C89" s="2"/>
    </row>
    <row r="90" spans="1:3" s="1" customFormat="1" x14ac:dyDescent="0.2">
      <c r="A90"/>
      <c r="B90"/>
      <c r="C90" s="2"/>
    </row>
    <row r="91" spans="1:3" s="1" customFormat="1" x14ac:dyDescent="0.2">
      <c r="A91"/>
      <c r="B91"/>
      <c r="C91" s="2"/>
    </row>
    <row r="92" spans="1:3" s="1" customFormat="1" x14ac:dyDescent="0.2">
      <c r="A92"/>
      <c r="B92"/>
      <c r="C92" s="2"/>
    </row>
    <row r="93" spans="1:3" s="1" customFormat="1" x14ac:dyDescent="0.2">
      <c r="A93"/>
      <c r="B93"/>
      <c r="C93" s="2"/>
    </row>
    <row r="94" spans="1:3" s="1" customFormat="1" x14ac:dyDescent="0.2">
      <c r="A94"/>
      <c r="B94"/>
      <c r="C94" s="2"/>
    </row>
    <row r="95" spans="1:3" s="1" customFormat="1" x14ac:dyDescent="0.2">
      <c r="A95"/>
      <c r="B95"/>
      <c r="C95" s="2"/>
    </row>
    <row r="96" spans="1:3" s="1" customFormat="1" x14ac:dyDescent="0.2">
      <c r="A96"/>
      <c r="B96"/>
      <c r="C96" s="2"/>
    </row>
    <row r="97" spans="1:3" s="1" customFormat="1" x14ac:dyDescent="0.2">
      <c r="A97"/>
      <c r="B97"/>
      <c r="C97" s="2"/>
    </row>
    <row r="98" spans="1:3" s="1" customFormat="1" x14ac:dyDescent="0.2">
      <c r="A98"/>
      <c r="B98"/>
      <c r="C98" s="2"/>
    </row>
    <row r="99" spans="1:3" s="1" customFormat="1" x14ac:dyDescent="0.2">
      <c r="A99"/>
      <c r="B99"/>
      <c r="C99" s="2"/>
    </row>
    <row r="100" spans="1:3" s="1" customFormat="1" x14ac:dyDescent="0.2">
      <c r="A100"/>
      <c r="B100"/>
      <c r="C100" s="2"/>
    </row>
    <row r="101" spans="1:3" s="1" customFormat="1" x14ac:dyDescent="0.2">
      <c r="A101"/>
      <c r="B101"/>
      <c r="C101" s="2"/>
    </row>
    <row r="102" spans="1:3" s="1" customFormat="1" x14ac:dyDescent="0.2">
      <c r="A102"/>
      <c r="B102"/>
      <c r="C102" s="2"/>
    </row>
    <row r="103" spans="1:3" s="1" customFormat="1" x14ac:dyDescent="0.2">
      <c r="A103"/>
      <c r="B103"/>
      <c r="C103" s="2"/>
    </row>
    <row r="104" spans="1:3" s="1" customFormat="1" x14ac:dyDescent="0.2">
      <c r="A104"/>
      <c r="B104"/>
      <c r="C104" s="2"/>
    </row>
    <row r="105" spans="1:3" s="1" customFormat="1" x14ac:dyDescent="0.2">
      <c r="A105"/>
      <c r="B105"/>
      <c r="C105" s="2"/>
    </row>
    <row r="106" spans="1:3" s="1" customFormat="1" x14ac:dyDescent="0.2">
      <c r="A106"/>
      <c r="B106"/>
      <c r="C106" s="2"/>
    </row>
    <row r="107" spans="1:3" s="1" customFormat="1" x14ac:dyDescent="0.2">
      <c r="A107"/>
      <c r="B107"/>
      <c r="C107" s="2"/>
    </row>
    <row r="108" spans="1:3" s="1" customFormat="1" x14ac:dyDescent="0.2">
      <c r="A108"/>
      <c r="B108"/>
      <c r="C108" s="2"/>
    </row>
    <row r="109" spans="1:3" s="1" customFormat="1" x14ac:dyDescent="0.2">
      <c r="A109"/>
      <c r="B109"/>
      <c r="C109" s="2"/>
    </row>
    <row r="110" spans="1:3" s="1" customFormat="1" x14ac:dyDescent="0.2">
      <c r="A110"/>
      <c r="B110"/>
      <c r="C110" s="2"/>
    </row>
    <row r="111" spans="1:3" s="1" customFormat="1" x14ac:dyDescent="0.2">
      <c r="A111"/>
      <c r="B111"/>
      <c r="C111" s="2"/>
    </row>
    <row r="112" spans="1:3" s="1" customFormat="1" x14ac:dyDescent="0.2">
      <c r="A112"/>
      <c r="B112"/>
      <c r="C112" s="2"/>
    </row>
    <row r="113" spans="1:3" s="1" customFormat="1" x14ac:dyDescent="0.2">
      <c r="A113"/>
      <c r="B113"/>
      <c r="C113" s="2"/>
    </row>
    <row r="114" spans="1:3" s="1" customFormat="1" x14ac:dyDescent="0.2">
      <c r="A114"/>
      <c r="B114"/>
      <c r="C114" s="2"/>
    </row>
    <row r="115" spans="1:3" s="1" customFormat="1" x14ac:dyDescent="0.2">
      <c r="A115"/>
      <c r="B115"/>
      <c r="C115" s="2"/>
    </row>
    <row r="116" spans="1:3" s="1" customFormat="1" x14ac:dyDescent="0.2">
      <c r="A116"/>
      <c r="B116"/>
      <c r="C116" s="2"/>
    </row>
    <row r="117" spans="1:3" s="1" customFormat="1" x14ac:dyDescent="0.2">
      <c r="A117"/>
      <c r="B117"/>
      <c r="C117" s="2"/>
    </row>
    <row r="118" spans="1:3" s="1" customFormat="1" x14ac:dyDescent="0.2">
      <c r="A118"/>
      <c r="B118"/>
      <c r="C118" s="2"/>
    </row>
    <row r="119" spans="1:3" s="1" customFormat="1" x14ac:dyDescent="0.2">
      <c r="A119"/>
      <c r="B119"/>
      <c r="C119" s="2"/>
    </row>
    <row r="120" spans="1:3" s="1" customFormat="1" x14ac:dyDescent="0.2">
      <c r="A120"/>
      <c r="B120"/>
      <c r="C120" s="2"/>
    </row>
    <row r="121" spans="1:3" s="1" customFormat="1" x14ac:dyDescent="0.2">
      <c r="A121"/>
      <c r="B121"/>
      <c r="C121" s="2"/>
    </row>
    <row r="122" spans="1:3" s="1" customFormat="1" x14ac:dyDescent="0.2">
      <c r="A122"/>
      <c r="B122"/>
      <c r="C122" s="2"/>
    </row>
    <row r="123" spans="1:3" s="1" customFormat="1" x14ac:dyDescent="0.2">
      <c r="A123"/>
      <c r="B123"/>
      <c r="C123" s="2"/>
    </row>
    <row r="124" spans="1:3" s="1" customFormat="1" x14ac:dyDescent="0.2">
      <c r="A124"/>
      <c r="B124"/>
      <c r="C124" s="2"/>
    </row>
    <row r="125" spans="1:3" s="1" customFormat="1" x14ac:dyDescent="0.2">
      <c r="A125"/>
      <c r="B125"/>
      <c r="C125" s="2"/>
    </row>
    <row r="126" spans="1:3" s="1" customFormat="1" x14ac:dyDescent="0.2">
      <c r="A126"/>
      <c r="B126"/>
      <c r="C126" s="2"/>
    </row>
    <row r="127" spans="1:3" s="1" customFormat="1" x14ac:dyDescent="0.2">
      <c r="A127"/>
      <c r="B127"/>
      <c r="C127" s="2"/>
    </row>
    <row r="128" spans="1:3" s="1" customFormat="1" x14ac:dyDescent="0.2">
      <c r="A128"/>
      <c r="B128"/>
      <c r="C128" s="2"/>
    </row>
    <row r="129" spans="1:3" s="1" customFormat="1" x14ac:dyDescent="0.2">
      <c r="A129"/>
      <c r="B129"/>
      <c r="C129" s="2"/>
    </row>
    <row r="130" spans="1:3" s="1" customFormat="1" x14ac:dyDescent="0.2">
      <c r="A130"/>
      <c r="B130"/>
      <c r="C130" s="2"/>
    </row>
    <row r="131" spans="1:3" s="1" customFormat="1" x14ac:dyDescent="0.2">
      <c r="A131"/>
      <c r="B131"/>
      <c r="C131" s="2"/>
    </row>
    <row r="132" spans="1:3" s="1" customFormat="1" x14ac:dyDescent="0.2">
      <c r="A132"/>
      <c r="B132"/>
      <c r="C132" s="2"/>
    </row>
    <row r="133" spans="1:3" s="1" customFormat="1" x14ac:dyDescent="0.2">
      <c r="A133"/>
      <c r="B133"/>
      <c r="C133" s="2"/>
    </row>
    <row r="134" spans="1:3" s="1" customFormat="1" x14ac:dyDescent="0.2">
      <c r="A134"/>
      <c r="B134"/>
      <c r="C134" s="2"/>
    </row>
    <row r="135" spans="1:3" s="1" customFormat="1" x14ac:dyDescent="0.2">
      <c r="A135"/>
      <c r="B135"/>
      <c r="C135" s="2"/>
    </row>
    <row r="136" spans="1:3" s="1" customFormat="1" x14ac:dyDescent="0.2">
      <c r="A136"/>
      <c r="B136"/>
      <c r="C136" s="2"/>
    </row>
    <row r="137" spans="1:3" s="1" customFormat="1" x14ac:dyDescent="0.2">
      <c r="A137"/>
      <c r="B137"/>
      <c r="C137" s="2"/>
    </row>
    <row r="138" spans="1:3" s="1" customFormat="1" x14ac:dyDescent="0.2">
      <c r="A138"/>
      <c r="B138"/>
      <c r="C138" s="2"/>
    </row>
    <row r="139" spans="1:3" s="1" customFormat="1" x14ac:dyDescent="0.2">
      <c r="A139"/>
      <c r="B139"/>
      <c r="C139" s="2"/>
    </row>
    <row r="140" spans="1:3" s="1" customFormat="1" x14ac:dyDescent="0.2">
      <c r="A140"/>
      <c r="B140"/>
      <c r="C140" s="2"/>
    </row>
    <row r="141" spans="1:3" s="1" customFormat="1" x14ac:dyDescent="0.2">
      <c r="A141"/>
      <c r="B141"/>
      <c r="C141" s="2"/>
    </row>
    <row r="142" spans="1:3" s="1" customFormat="1" x14ac:dyDescent="0.2">
      <c r="A142"/>
      <c r="B142"/>
      <c r="C142" s="2"/>
    </row>
    <row r="143" spans="1:3" s="1" customFormat="1" x14ac:dyDescent="0.2">
      <c r="A143"/>
      <c r="B143"/>
      <c r="C143" s="2"/>
    </row>
    <row r="144" spans="1:3" s="1" customFormat="1" x14ac:dyDescent="0.2">
      <c r="A144"/>
      <c r="B144"/>
      <c r="C144" s="2"/>
    </row>
    <row r="145" spans="1:3" s="1" customFormat="1" x14ac:dyDescent="0.2">
      <c r="A145"/>
      <c r="B145"/>
      <c r="C145" s="2"/>
    </row>
    <row r="146" spans="1:3" s="1" customFormat="1" x14ac:dyDescent="0.2">
      <c r="A146"/>
      <c r="B146"/>
      <c r="C146" s="2"/>
    </row>
    <row r="147" spans="1:3" s="1" customFormat="1" x14ac:dyDescent="0.2">
      <c r="A147"/>
      <c r="B147"/>
      <c r="C147" s="2"/>
    </row>
    <row r="148" spans="1:3" s="1" customFormat="1" x14ac:dyDescent="0.2">
      <c r="A148"/>
      <c r="B148"/>
      <c r="C148" s="2"/>
    </row>
    <row r="149" spans="1:3" s="1" customFormat="1" x14ac:dyDescent="0.2">
      <c r="A149"/>
      <c r="B149"/>
      <c r="C149" s="2"/>
    </row>
    <row r="150" spans="1:3" s="1" customFormat="1" x14ac:dyDescent="0.2">
      <c r="A150"/>
      <c r="B150"/>
      <c r="C150" s="2"/>
    </row>
    <row r="151" spans="1:3" s="1" customFormat="1" x14ac:dyDescent="0.2">
      <c r="A151"/>
      <c r="B151"/>
      <c r="C151" s="2"/>
    </row>
    <row r="152" spans="1:3" s="1" customFormat="1" x14ac:dyDescent="0.2">
      <c r="A152"/>
      <c r="B152"/>
      <c r="C152" s="2"/>
    </row>
    <row r="153" spans="1:3" s="1" customFormat="1" x14ac:dyDescent="0.2">
      <c r="A153"/>
      <c r="B153"/>
      <c r="C153" s="2"/>
    </row>
    <row r="154" spans="1:3" s="1" customFormat="1" x14ac:dyDescent="0.2">
      <c r="A154"/>
      <c r="B154"/>
      <c r="C154" s="2"/>
    </row>
    <row r="155" spans="1:3" s="1" customFormat="1" x14ac:dyDescent="0.2">
      <c r="A155"/>
      <c r="B155"/>
      <c r="C155" s="2"/>
    </row>
    <row r="156" spans="1:3" s="1" customFormat="1" x14ac:dyDescent="0.2">
      <c r="A156"/>
      <c r="B156"/>
      <c r="C156" s="2"/>
    </row>
    <row r="157" spans="1:3" s="1" customFormat="1" x14ac:dyDescent="0.2">
      <c r="A157"/>
      <c r="B157"/>
      <c r="C157" s="2"/>
    </row>
    <row r="158" spans="1:3" s="1" customFormat="1" x14ac:dyDescent="0.2">
      <c r="A158"/>
      <c r="B158"/>
      <c r="C158" s="2"/>
    </row>
    <row r="159" spans="1:3" s="1" customFormat="1" x14ac:dyDescent="0.2">
      <c r="A159"/>
      <c r="B159"/>
      <c r="C159" s="2"/>
    </row>
    <row r="160" spans="1:3" s="1" customFormat="1" x14ac:dyDescent="0.2">
      <c r="A160"/>
      <c r="B160"/>
      <c r="C160" s="2"/>
    </row>
    <row r="161" spans="1:3" s="1" customFormat="1" x14ac:dyDescent="0.2">
      <c r="A161"/>
      <c r="B161"/>
      <c r="C161" s="2"/>
    </row>
    <row r="162" spans="1:3" s="1" customFormat="1" x14ac:dyDescent="0.2">
      <c r="A162"/>
      <c r="B162"/>
      <c r="C162" s="2"/>
    </row>
    <row r="163" spans="1:3" s="1" customFormat="1" x14ac:dyDescent="0.2">
      <c r="A163"/>
      <c r="B163"/>
      <c r="C163" s="2"/>
    </row>
    <row r="164" spans="1:3" s="1" customFormat="1" x14ac:dyDescent="0.2">
      <c r="A164"/>
      <c r="B164"/>
      <c r="C164" s="2"/>
    </row>
    <row r="165" spans="1:3" s="1" customFormat="1" x14ac:dyDescent="0.2">
      <c r="A165"/>
      <c r="B165"/>
      <c r="C165" s="2"/>
    </row>
    <row r="166" spans="1:3" s="1" customFormat="1" x14ac:dyDescent="0.2">
      <c r="A166"/>
      <c r="B166"/>
      <c r="C166" s="2"/>
    </row>
    <row r="167" spans="1:3" s="1" customFormat="1" x14ac:dyDescent="0.2">
      <c r="A167"/>
      <c r="B167"/>
      <c r="C167" s="2"/>
    </row>
    <row r="168" spans="1:3" s="1" customFormat="1" x14ac:dyDescent="0.2">
      <c r="A168"/>
      <c r="B168"/>
      <c r="C168" s="2"/>
    </row>
    <row r="169" spans="1:3" s="1" customFormat="1" x14ac:dyDescent="0.2">
      <c r="A169"/>
      <c r="B169"/>
      <c r="C169" s="2"/>
    </row>
    <row r="170" spans="1:3" s="1" customFormat="1" x14ac:dyDescent="0.2">
      <c r="A170"/>
      <c r="B170"/>
      <c r="C170" s="2"/>
    </row>
    <row r="171" spans="1:3" s="1" customFormat="1" x14ac:dyDescent="0.2">
      <c r="A171"/>
      <c r="B171"/>
      <c r="C171" s="2"/>
    </row>
    <row r="172" spans="1:3" s="1" customFormat="1" x14ac:dyDescent="0.2">
      <c r="A172"/>
      <c r="B172"/>
      <c r="C172" s="2"/>
    </row>
    <row r="173" spans="1:3" s="1" customFormat="1" x14ac:dyDescent="0.2">
      <c r="A173"/>
      <c r="B173"/>
      <c r="C173" s="2"/>
    </row>
    <row r="174" spans="1:3" s="1" customFormat="1" x14ac:dyDescent="0.2">
      <c r="A174"/>
      <c r="B174"/>
      <c r="C174" s="2"/>
    </row>
    <row r="175" spans="1:3" s="1" customFormat="1" x14ac:dyDescent="0.2">
      <c r="A175"/>
      <c r="B175"/>
      <c r="C175" s="2"/>
    </row>
    <row r="176" spans="1:3" s="1" customFormat="1" x14ac:dyDescent="0.2">
      <c r="A176"/>
      <c r="B176"/>
      <c r="C176" s="2"/>
    </row>
    <row r="177" spans="1:3" s="1" customFormat="1" x14ac:dyDescent="0.2">
      <c r="A177"/>
      <c r="B177"/>
      <c r="C177" s="2"/>
    </row>
    <row r="178" spans="1:3" s="1" customFormat="1" x14ac:dyDescent="0.2">
      <c r="A178"/>
      <c r="B178"/>
      <c r="C178" s="2"/>
    </row>
    <row r="179" spans="1:3" s="1" customFormat="1" x14ac:dyDescent="0.2">
      <c r="A179"/>
      <c r="B179"/>
      <c r="C179" s="2"/>
    </row>
    <row r="180" spans="1:3" s="1" customFormat="1" x14ac:dyDescent="0.2">
      <c r="A180"/>
      <c r="B180"/>
      <c r="C180" s="2"/>
    </row>
    <row r="181" spans="1:3" s="1" customFormat="1" x14ac:dyDescent="0.2">
      <c r="A181"/>
      <c r="B181"/>
      <c r="C181" s="2"/>
    </row>
    <row r="182" spans="1:3" s="1" customFormat="1" x14ac:dyDescent="0.2">
      <c r="A182"/>
      <c r="B182"/>
      <c r="C182" s="2"/>
    </row>
    <row r="183" spans="1:3" s="1" customFormat="1" x14ac:dyDescent="0.2">
      <c r="A183"/>
      <c r="B183"/>
      <c r="C183" s="2"/>
    </row>
    <row r="184" spans="1:3" s="1" customFormat="1" x14ac:dyDescent="0.2">
      <c r="A184"/>
      <c r="B184"/>
      <c r="C184" s="2"/>
    </row>
    <row r="185" spans="1:3" s="1" customFormat="1" x14ac:dyDescent="0.2">
      <c r="A185"/>
      <c r="B185"/>
      <c r="C185" s="2"/>
    </row>
    <row r="186" spans="1:3" s="1" customFormat="1" x14ac:dyDescent="0.2">
      <c r="A186"/>
      <c r="B186"/>
      <c r="C186" s="2"/>
    </row>
    <row r="187" spans="1:3" s="1" customFormat="1" x14ac:dyDescent="0.2">
      <c r="A187"/>
      <c r="B187"/>
      <c r="C187" s="2"/>
    </row>
    <row r="188" spans="1:3" s="1" customFormat="1" x14ac:dyDescent="0.2">
      <c r="A188"/>
      <c r="B188"/>
      <c r="C188" s="2"/>
    </row>
    <row r="189" spans="1:3" s="1" customFormat="1" x14ac:dyDescent="0.2">
      <c r="A189"/>
      <c r="B189"/>
      <c r="C189" s="2"/>
    </row>
    <row r="190" spans="1:3" s="1" customFormat="1" x14ac:dyDescent="0.2">
      <c r="A190"/>
      <c r="B190"/>
      <c r="C190" s="2"/>
    </row>
    <row r="191" spans="1:3" s="1" customFormat="1" x14ac:dyDescent="0.2">
      <c r="A191"/>
      <c r="B191"/>
      <c r="C191" s="2"/>
    </row>
    <row r="192" spans="1:3" s="1" customFormat="1" x14ac:dyDescent="0.2">
      <c r="A192"/>
      <c r="B192"/>
      <c r="C192" s="2"/>
    </row>
    <row r="193" spans="1:3" s="1" customFormat="1" x14ac:dyDescent="0.2">
      <c r="A193"/>
      <c r="B193"/>
      <c r="C193" s="2"/>
    </row>
    <row r="194" spans="1:3" s="1" customFormat="1" x14ac:dyDescent="0.2">
      <c r="A194"/>
      <c r="B194"/>
      <c r="C194" s="2"/>
    </row>
    <row r="195" spans="1:3" s="1" customFormat="1" x14ac:dyDescent="0.2">
      <c r="A195"/>
      <c r="B195"/>
      <c r="C195" s="2"/>
    </row>
    <row r="196" spans="1:3" s="1" customFormat="1" x14ac:dyDescent="0.2">
      <c r="A196"/>
      <c r="B196"/>
      <c r="C196" s="2"/>
    </row>
    <row r="197" spans="1:3" s="1" customFormat="1" x14ac:dyDescent="0.2">
      <c r="A197"/>
      <c r="B197"/>
      <c r="C197" s="2"/>
    </row>
    <row r="198" spans="1:3" s="1" customFormat="1" x14ac:dyDescent="0.2">
      <c r="A198"/>
      <c r="B198"/>
      <c r="C198" s="2"/>
    </row>
    <row r="199" spans="1:3" s="1" customFormat="1" x14ac:dyDescent="0.2">
      <c r="A199"/>
      <c r="B199"/>
      <c r="C199" s="2"/>
    </row>
    <row r="200" spans="1:3" s="1" customFormat="1" x14ac:dyDescent="0.2">
      <c r="A200"/>
      <c r="B200"/>
      <c r="C200" s="2"/>
    </row>
    <row r="201" spans="1:3" s="1" customFormat="1" x14ac:dyDescent="0.2">
      <c r="A201"/>
      <c r="B201"/>
      <c r="C201" s="2"/>
    </row>
    <row r="202" spans="1:3" s="1" customFormat="1" x14ac:dyDescent="0.2">
      <c r="A202"/>
      <c r="B202"/>
      <c r="C202" s="2"/>
    </row>
    <row r="203" spans="1:3" s="1" customFormat="1" x14ac:dyDescent="0.2">
      <c r="A203"/>
      <c r="B203"/>
      <c r="C203" s="2"/>
    </row>
    <row r="204" spans="1:3" s="1" customFormat="1" x14ac:dyDescent="0.2">
      <c r="A204"/>
      <c r="B204"/>
      <c r="C204" s="2"/>
    </row>
    <row r="205" spans="1:3" s="1" customFormat="1" x14ac:dyDescent="0.2">
      <c r="A205"/>
      <c r="B205"/>
      <c r="C205" s="2"/>
    </row>
    <row r="206" spans="1:3" s="1" customFormat="1" x14ac:dyDescent="0.2">
      <c r="A206"/>
      <c r="B206"/>
      <c r="C206" s="2"/>
    </row>
    <row r="207" spans="1:3" s="1" customFormat="1" x14ac:dyDescent="0.2">
      <c r="A207"/>
      <c r="B207"/>
      <c r="C207" s="2"/>
    </row>
    <row r="208" spans="1:3" s="1" customFormat="1" x14ac:dyDescent="0.2">
      <c r="A208"/>
      <c r="B208"/>
      <c r="C208" s="2"/>
    </row>
    <row r="209" spans="1:3" s="1" customFormat="1" x14ac:dyDescent="0.2">
      <c r="A209"/>
      <c r="B209"/>
      <c r="C209" s="2"/>
    </row>
    <row r="210" spans="1:3" s="1" customFormat="1" x14ac:dyDescent="0.2">
      <c r="A210"/>
      <c r="B210"/>
      <c r="C210" s="2"/>
    </row>
    <row r="211" spans="1:3" s="1" customFormat="1" x14ac:dyDescent="0.2">
      <c r="A211"/>
      <c r="B211"/>
      <c r="C211" s="2"/>
    </row>
    <row r="212" spans="1:3" s="1" customFormat="1" x14ac:dyDescent="0.2">
      <c r="A212"/>
      <c r="B212"/>
      <c r="C212" s="2"/>
    </row>
    <row r="213" spans="1:3" s="1" customFormat="1" x14ac:dyDescent="0.2">
      <c r="A213"/>
      <c r="B213"/>
      <c r="C213" s="2"/>
    </row>
    <row r="214" spans="1:3" s="1" customFormat="1" x14ac:dyDescent="0.2">
      <c r="A214"/>
      <c r="B214"/>
      <c r="C214" s="2"/>
    </row>
    <row r="215" spans="1:3" s="1" customFormat="1" x14ac:dyDescent="0.2">
      <c r="A215"/>
      <c r="B215"/>
      <c r="C215" s="2"/>
    </row>
    <row r="216" spans="1:3" s="1" customFormat="1" x14ac:dyDescent="0.2">
      <c r="A216"/>
      <c r="B216"/>
      <c r="C216" s="2"/>
    </row>
    <row r="217" spans="1:3" s="1" customFormat="1" x14ac:dyDescent="0.2">
      <c r="A217"/>
      <c r="B217"/>
      <c r="C217" s="2"/>
    </row>
    <row r="218" spans="1:3" s="1" customFormat="1" x14ac:dyDescent="0.2">
      <c r="A218"/>
      <c r="B218"/>
      <c r="C218" s="2"/>
    </row>
    <row r="219" spans="1:3" s="1" customFormat="1" x14ac:dyDescent="0.2">
      <c r="A219"/>
      <c r="B219"/>
      <c r="C219" s="2"/>
    </row>
    <row r="220" spans="1:3" s="1" customFormat="1" x14ac:dyDescent="0.2">
      <c r="A220"/>
      <c r="B220"/>
      <c r="C220" s="2"/>
    </row>
    <row r="221" spans="1:3" s="1" customFormat="1" x14ac:dyDescent="0.2">
      <c r="A221"/>
      <c r="B221"/>
      <c r="C221" s="2"/>
    </row>
    <row r="222" spans="1:3" s="1" customFormat="1" x14ac:dyDescent="0.2">
      <c r="A222"/>
      <c r="B222"/>
      <c r="C222" s="2"/>
    </row>
    <row r="223" spans="1:3" s="1" customFormat="1" x14ac:dyDescent="0.2">
      <c r="A223"/>
      <c r="B223"/>
      <c r="C223" s="2"/>
    </row>
    <row r="224" spans="1:3" s="1" customFormat="1" x14ac:dyDescent="0.2">
      <c r="A224"/>
      <c r="B224"/>
      <c r="C224" s="2"/>
    </row>
    <row r="225" spans="1:3" s="1" customFormat="1" x14ac:dyDescent="0.2">
      <c r="A225"/>
      <c r="B225"/>
      <c r="C225" s="2"/>
    </row>
    <row r="226" spans="1:3" s="1" customFormat="1" x14ac:dyDescent="0.2">
      <c r="A226"/>
      <c r="B226"/>
      <c r="C226" s="2"/>
    </row>
    <row r="227" spans="1:3" s="1" customFormat="1" x14ac:dyDescent="0.2">
      <c r="A227"/>
      <c r="B227"/>
      <c r="C227" s="2"/>
    </row>
    <row r="228" spans="1:3" s="1" customFormat="1" x14ac:dyDescent="0.2">
      <c r="A228"/>
      <c r="B228"/>
      <c r="C228" s="2"/>
    </row>
    <row r="229" spans="1:3" s="1" customFormat="1" x14ac:dyDescent="0.2">
      <c r="A229"/>
      <c r="B229"/>
      <c r="C229" s="2"/>
    </row>
    <row r="230" spans="1:3" s="1" customFormat="1" x14ac:dyDescent="0.2">
      <c r="A230"/>
      <c r="B230"/>
      <c r="C230" s="2"/>
    </row>
    <row r="231" spans="1:3" s="1" customFormat="1" x14ac:dyDescent="0.2">
      <c r="A231"/>
      <c r="B231"/>
      <c r="C231" s="2"/>
    </row>
    <row r="232" spans="1:3" s="1" customFormat="1" x14ac:dyDescent="0.2">
      <c r="A232"/>
      <c r="B232"/>
      <c r="C232" s="2"/>
    </row>
    <row r="233" spans="1:3" s="1" customFormat="1" x14ac:dyDescent="0.2">
      <c r="A233"/>
      <c r="B233"/>
      <c r="C233" s="2"/>
    </row>
    <row r="234" spans="1:3" s="1" customFormat="1" x14ac:dyDescent="0.2">
      <c r="A234"/>
      <c r="B234"/>
      <c r="C234" s="2"/>
    </row>
    <row r="235" spans="1:3" s="1" customFormat="1" x14ac:dyDescent="0.2">
      <c r="A235"/>
      <c r="B235"/>
      <c r="C235" s="2"/>
    </row>
    <row r="236" spans="1:3" s="1" customFormat="1" x14ac:dyDescent="0.2">
      <c r="A236"/>
      <c r="B236"/>
      <c r="C236" s="2"/>
    </row>
    <row r="237" spans="1:3" s="1" customFormat="1" x14ac:dyDescent="0.2">
      <c r="A237"/>
      <c r="B237"/>
      <c r="C237" s="2"/>
    </row>
    <row r="238" spans="1:3" s="1" customFormat="1" x14ac:dyDescent="0.2">
      <c r="A238"/>
      <c r="B238"/>
      <c r="C238" s="2"/>
    </row>
    <row r="239" spans="1:3" s="1" customFormat="1" x14ac:dyDescent="0.2">
      <c r="A239"/>
      <c r="B239"/>
      <c r="C239" s="2"/>
    </row>
    <row r="240" spans="1:3" s="1" customFormat="1" x14ac:dyDescent="0.2">
      <c r="A240"/>
      <c r="B240"/>
      <c r="C240" s="2"/>
    </row>
    <row r="241" spans="1:3" s="1" customFormat="1" x14ac:dyDescent="0.2">
      <c r="A241"/>
      <c r="B241"/>
      <c r="C241" s="2"/>
    </row>
    <row r="242" spans="1:3" s="1" customFormat="1" x14ac:dyDescent="0.2">
      <c r="A242"/>
      <c r="B242"/>
      <c r="C242" s="2"/>
    </row>
    <row r="243" spans="1:3" s="1" customFormat="1" x14ac:dyDescent="0.2">
      <c r="A243"/>
      <c r="B243"/>
      <c r="C243" s="2"/>
    </row>
    <row r="244" spans="1:3" s="1" customFormat="1" x14ac:dyDescent="0.2">
      <c r="A244"/>
      <c r="B244"/>
      <c r="C244" s="2"/>
    </row>
    <row r="245" spans="1:3" s="1" customFormat="1" x14ac:dyDescent="0.2">
      <c r="A245"/>
      <c r="B245"/>
      <c r="C245" s="2"/>
    </row>
    <row r="246" spans="1:3" s="1" customFormat="1" x14ac:dyDescent="0.2">
      <c r="A246"/>
      <c r="B246"/>
      <c r="C246" s="2"/>
    </row>
    <row r="247" spans="1:3" s="1" customFormat="1" x14ac:dyDescent="0.2">
      <c r="A247"/>
      <c r="B247"/>
      <c r="C247" s="2"/>
    </row>
    <row r="248" spans="1:3" s="1" customFormat="1" x14ac:dyDescent="0.2">
      <c r="A248"/>
      <c r="B248"/>
      <c r="C248" s="2"/>
    </row>
    <row r="249" spans="1:3" s="1" customFormat="1" x14ac:dyDescent="0.2">
      <c r="A249"/>
      <c r="B249"/>
      <c r="C249" s="2"/>
    </row>
    <row r="250" spans="1:3" s="1" customFormat="1" x14ac:dyDescent="0.2">
      <c r="A250"/>
      <c r="B250"/>
      <c r="C250" s="2"/>
    </row>
    <row r="251" spans="1:3" s="1" customFormat="1" x14ac:dyDescent="0.2">
      <c r="A251"/>
      <c r="B251"/>
      <c r="C251" s="2"/>
    </row>
    <row r="252" spans="1:3" s="1" customFormat="1" x14ac:dyDescent="0.2">
      <c r="A252"/>
      <c r="B252"/>
      <c r="C252" s="2"/>
    </row>
    <row r="253" spans="1:3" s="1" customFormat="1" x14ac:dyDescent="0.2">
      <c r="A253"/>
      <c r="B253"/>
      <c r="C253" s="2"/>
    </row>
    <row r="254" spans="1:3" s="1" customFormat="1" x14ac:dyDescent="0.2">
      <c r="A254"/>
      <c r="B254"/>
      <c r="C254" s="2"/>
    </row>
    <row r="255" spans="1:3" s="1" customFormat="1" x14ac:dyDescent="0.2">
      <c r="A255"/>
      <c r="B255"/>
      <c r="C255" s="2"/>
    </row>
    <row r="256" spans="1:3" s="1" customFormat="1" x14ac:dyDescent="0.2">
      <c r="A256"/>
      <c r="B256"/>
      <c r="C256" s="2"/>
    </row>
    <row r="257" spans="1:3" s="1" customFormat="1" x14ac:dyDescent="0.2">
      <c r="A257"/>
      <c r="B257"/>
      <c r="C257" s="2"/>
    </row>
    <row r="258" spans="1:3" s="1" customFormat="1" x14ac:dyDescent="0.2">
      <c r="A258"/>
      <c r="B258"/>
      <c r="C258" s="2"/>
    </row>
    <row r="259" spans="1:3" s="1" customFormat="1" x14ac:dyDescent="0.2">
      <c r="A259"/>
      <c r="B259"/>
      <c r="C259" s="2"/>
    </row>
    <row r="260" spans="1:3" s="1" customFormat="1" x14ac:dyDescent="0.2">
      <c r="A260"/>
      <c r="B260"/>
      <c r="C260" s="2"/>
    </row>
    <row r="261" spans="1:3" s="1" customFormat="1" x14ac:dyDescent="0.2">
      <c r="A261"/>
      <c r="B261"/>
      <c r="C261" s="2"/>
    </row>
    <row r="262" spans="1:3" s="1" customFormat="1" x14ac:dyDescent="0.2">
      <c r="A262"/>
      <c r="B262"/>
      <c r="C262" s="2"/>
    </row>
    <row r="263" spans="1:3" s="1" customFormat="1" x14ac:dyDescent="0.2">
      <c r="A263"/>
      <c r="B263"/>
      <c r="C263" s="2"/>
    </row>
    <row r="264" spans="1:3" s="1" customFormat="1" x14ac:dyDescent="0.2">
      <c r="A264"/>
      <c r="B264"/>
      <c r="C264" s="2"/>
    </row>
    <row r="265" spans="1:3" s="1" customFormat="1" x14ac:dyDescent="0.2">
      <c r="A265"/>
      <c r="B265"/>
      <c r="C265" s="2"/>
    </row>
    <row r="266" spans="1:3" s="1" customFormat="1" x14ac:dyDescent="0.2">
      <c r="A266"/>
      <c r="B266"/>
      <c r="C266" s="2"/>
    </row>
    <row r="267" spans="1:3" s="1" customFormat="1" x14ac:dyDescent="0.2">
      <c r="A267"/>
      <c r="B267"/>
      <c r="C267" s="2"/>
    </row>
    <row r="268" spans="1:3" s="1" customFormat="1" x14ac:dyDescent="0.2">
      <c r="A268"/>
      <c r="B268"/>
      <c r="C268" s="2"/>
    </row>
    <row r="269" spans="1:3" s="1" customFormat="1" x14ac:dyDescent="0.2">
      <c r="A269"/>
      <c r="B269"/>
      <c r="C269" s="2"/>
    </row>
    <row r="270" spans="1:3" s="1" customFormat="1" x14ac:dyDescent="0.2">
      <c r="A270"/>
      <c r="B270"/>
      <c r="C270" s="2"/>
    </row>
    <row r="271" spans="1:3" s="1" customFormat="1" x14ac:dyDescent="0.2">
      <c r="A271"/>
      <c r="B271"/>
      <c r="C271" s="2"/>
    </row>
    <row r="272" spans="1:3" s="1" customFormat="1" x14ac:dyDescent="0.2">
      <c r="A272"/>
      <c r="B272"/>
      <c r="C272" s="2"/>
    </row>
    <row r="273" spans="1:3" s="1" customFormat="1" x14ac:dyDescent="0.2">
      <c r="A273"/>
      <c r="B273"/>
      <c r="C273" s="2"/>
    </row>
    <row r="274" spans="1:3" s="1" customFormat="1" x14ac:dyDescent="0.2">
      <c r="A274"/>
      <c r="B274"/>
      <c r="C274" s="2"/>
    </row>
    <row r="275" spans="1:3" s="1" customFormat="1" x14ac:dyDescent="0.2">
      <c r="A275"/>
      <c r="B275"/>
      <c r="C275" s="2"/>
    </row>
    <row r="276" spans="1:3" s="1" customFormat="1" x14ac:dyDescent="0.2">
      <c r="A276"/>
      <c r="B276"/>
      <c r="C276" s="2"/>
    </row>
    <row r="277" spans="1:3" s="1" customFormat="1" x14ac:dyDescent="0.2">
      <c r="A277"/>
      <c r="B277"/>
      <c r="C277" s="2"/>
    </row>
    <row r="278" spans="1:3" s="1" customFormat="1" x14ac:dyDescent="0.2">
      <c r="A278"/>
      <c r="B278"/>
      <c r="C278" s="2"/>
    </row>
    <row r="279" spans="1:3" s="1" customFormat="1" x14ac:dyDescent="0.2">
      <c r="A279"/>
      <c r="B279"/>
      <c r="C279" s="2"/>
    </row>
    <row r="280" spans="1:3" s="1" customFormat="1" x14ac:dyDescent="0.2">
      <c r="A280"/>
      <c r="B280"/>
      <c r="C280" s="2"/>
    </row>
    <row r="281" spans="1:3" s="1" customFormat="1" x14ac:dyDescent="0.2">
      <c r="A281"/>
      <c r="B281"/>
      <c r="C281" s="2"/>
    </row>
    <row r="282" spans="1:3" s="1" customFormat="1" x14ac:dyDescent="0.2">
      <c r="A282"/>
      <c r="B282"/>
      <c r="C282" s="2"/>
    </row>
    <row r="283" spans="1:3" s="1" customFormat="1" x14ac:dyDescent="0.2">
      <c r="A283"/>
      <c r="B283"/>
      <c r="C283" s="2"/>
    </row>
    <row r="284" spans="1:3" s="1" customFormat="1" x14ac:dyDescent="0.2">
      <c r="A284"/>
      <c r="B284"/>
      <c r="C284" s="2"/>
    </row>
    <row r="285" spans="1:3" s="1" customFormat="1" x14ac:dyDescent="0.2">
      <c r="A285"/>
      <c r="B285"/>
      <c r="C285" s="2"/>
    </row>
    <row r="286" spans="1:3" s="1" customFormat="1" x14ac:dyDescent="0.2">
      <c r="A286"/>
      <c r="B286"/>
      <c r="C286" s="2"/>
    </row>
    <row r="287" spans="1:3" s="1" customFormat="1" x14ac:dyDescent="0.2">
      <c r="A287"/>
      <c r="B287"/>
      <c r="C287" s="2"/>
    </row>
    <row r="288" spans="1:3" s="1" customFormat="1" x14ac:dyDescent="0.2">
      <c r="A288"/>
      <c r="B288"/>
      <c r="C288" s="2"/>
    </row>
    <row r="289" spans="1:3" s="1" customFormat="1" x14ac:dyDescent="0.2">
      <c r="A289"/>
      <c r="B289"/>
      <c r="C289" s="2"/>
    </row>
    <row r="290" spans="1:3" s="1" customFormat="1" x14ac:dyDescent="0.2">
      <c r="A290"/>
      <c r="B290"/>
      <c r="C290" s="2"/>
    </row>
    <row r="291" spans="1:3" s="1" customFormat="1" x14ac:dyDescent="0.2">
      <c r="A291"/>
      <c r="B291"/>
      <c r="C291" s="2"/>
    </row>
    <row r="292" spans="1:3" s="1" customFormat="1" x14ac:dyDescent="0.2">
      <c r="A292"/>
      <c r="B292"/>
      <c r="C292" s="2"/>
    </row>
    <row r="293" spans="1:3" s="1" customFormat="1" x14ac:dyDescent="0.2">
      <c r="A293"/>
      <c r="B293"/>
      <c r="C293" s="2"/>
    </row>
    <row r="294" spans="1:3" s="1" customFormat="1" x14ac:dyDescent="0.2">
      <c r="A294"/>
      <c r="B294"/>
      <c r="C294" s="2"/>
    </row>
    <row r="295" spans="1:3" s="1" customFormat="1" x14ac:dyDescent="0.2">
      <c r="A295"/>
      <c r="B295"/>
      <c r="C295" s="2"/>
    </row>
    <row r="296" spans="1:3" s="1" customFormat="1" x14ac:dyDescent="0.2">
      <c r="A296"/>
      <c r="B296"/>
      <c r="C296" s="2"/>
    </row>
    <row r="297" spans="1:3" s="1" customFormat="1" x14ac:dyDescent="0.2">
      <c r="A297"/>
      <c r="B297"/>
      <c r="C297" s="2"/>
    </row>
    <row r="298" spans="1:3" s="1" customFormat="1" x14ac:dyDescent="0.2">
      <c r="A298"/>
      <c r="B298"/>
      <c r="C298" s="2"/>
    </row>
    <row r="299" spans="1:3" s="1" customFormat="1" x14ac:dyDescent="0.2">
      <c r="A299"/>
      <c r="B299"/>
      <c r="C299" s="2"/>
    </row>
    <row r="300" spans="1:3" s="1" customFormat="1" x14ac:dyDescent="0.2">
      <c r="A300"/>
      <c r="B300"/>
      <c r="C300" s="2"/>
    </row>
    <row r="301" spans="1:3" s="1" customFormat="1" x14ac:dyDescent="0.2">
      <c r="A301"/>
      <c r="B301"/>
      <c r="C301" s="2"/>
    </row>
    <row r="302" spans="1:3" s="1" customFormat="1" x14ac:dyDescent="0.2">
      <c r="A302"/>
      <c r="B302"/>
      <c r="C302" s="2"/>
    </row>
    <row r="303" spans="1:3" s="1" customFormat="1" x14ac:dyDescent="0.2">
      <c r="A303"/>
      <c r="B303"/>
      <c r="C303" s="2"/>
    </row>
    <row r="304" spans="1:3" s="1" customFormat="1" x14ac:dyDescent="0.2">
      <c r="A304"/>
      <c r="B304"/>
      <c r="C304" s="2"/>
    </row>
    <row r="305" spans="1:3" s="1" customFormat="1" x14ac:dyDescent="0.2">
      <c r="A305"/>
      <c r="B305"/>
      <c r="C305" s="2"/>
    </row>
    <row r="306" spans="1:3" s="1" customFormat="1" x14ac:dyDescent="0.2">
      <c r="A306"/>
      <c r="B306"/>
      <c r="C306" s="2"/>
    </row>
    <row r="307" spans="1:3" s="1" customFormat="1" x14ac:dyDescent="0.2">
      <c r="A307"/>
      <c r="B307"/>
      <c r="C307" s="2"/>
    </row>
    <row r="308" spans="1:3" s="1" customFormat="1" x14ac:dyDescent="0.2">
      <c r="A308"/>
      <c r="B308"/>
      <c r="C308" s="2"/>
    </row>
    <row r="309" spans="1:3" s="1" customFormat="1" x14ac:dyDescent="0.2">
      <c r="A309"/>
      <c r="B309"/>
      <c r="C309" s="2"/>
    </row>
    <row r="310" spans="1:3" s="1" customFormat="1" x14ac:dyDescent="0.2">
      <c r="A310"/>
      <c r="B310"/>
      <c r="C310" s="2"/>
    </row>
    <row r="311" spans="1:3" s="1" customFormat="1" x14ac:dyDescent="0.2">
      <c r="A311"/>
      <c r="B311"/>
      <c r="C311" s="2"/>
    </row>
    <row r="312" spans="1:3" s="1" customFormat="1" x14ac:dyDescent="0.2">
      <c r="A312"/>
      <c r="B312"/>
      <c r="C312" s="2"/>
    </row>
    <row r="313" spans="1:3" s="1" customFormat="1" x14ac:dyDescent="0.2">
      <c r="A313"/>
      <c r="B313"/>
      <c r="C313" s="2"/>
    </row>
    <row r="314" spans="1:3" s="1" customFormat="1" x14ac:dyDescent="0.2">
      <c r="A314"/>
      <c r="B314"/>
      <c r="C314" s="2"/>
    </row>
    <row r="315" spans="1:3" s="1" customFormat="1" x14ac:dyDescent="0.2">
      <c r="A315"/>
      <c r="B315"/>
      <c r="C315" s="2"/>
    </row>
    <row r="316" spans="1:3" s="1" customFormat="1" x14ac:dyDescent="0.2">
      <c r="A316"/>
      <c r="B316"/>
      <c r="C316" s="2"/>
    </row>
    <row r="317" spans="1:3" s="1" customFormat="1" x14ac:dyDescent="0.2">
      <c r="A317"/>
      <c r="B317"/>
      <c r="C317" s="2"/>
    </row>
    <row r="318" spans="1:3" s="1" customFormat="1" x14ac:dyDescent="0.2">
      <c r="A318"/>
      <c r="B318"/>
      <c r="C318" s="2"/>
    </row>
    <row r="319" spans="1:3" s="1" customFormat="1" x14ac:dyDescent="0.2">
      <c r="A319"/>
      <c r="B319"/>
      <c r="C319" s="2"/>
    </row>
    <row r="320" spans="1:3" s="1" customFormat="1" x14ac:dyDescent="0.2">
      <c r="A320"/>
      <c r="B320"/>
      <c r="C320" s="2"/>
    </row>
    <row r="321" spans="1:3" s="1" customFormat="1" x14ac:dyDescent="0.2">
      <c r="A321"/>
      <c r="B321"/>
      <c r="C321" s="2"/>
    </row>
    <row r="322" spans="1:3" s="1" customFormat="1" x14ac:dyDescent="0.2">
      <c r="A322"/>
      <c r="B322"/>
      <c r="C322" s="2"/>
    </row>
    <row r="323" spans="1:3" s="1" customFormat="1" x14ac:dyDescent="0.2">
      <c r="A323"/>
      <c r="B323"/>
      <c r="C323" s="2"/>
    </row>
    <row r="324" spans="1:3" s="1" customFormat="1" x14ac:dyDescent="0.2">
      <c r="A324"/>
      <c r="B324"/>
      <c r="C324" s="2"/>
    </row>
    <row r="325" spans="1:3" s="1" customFormat="1" x14ac:dyDescent="0.2">
      <c r="A325"/>
      <c r="B325"/>
      <c r="C325" s="2"/>
    </row>
    <row r="326" spans="1:3" s="1" customFormat="1" x14ac:dyDescent="0.2">
      <c r="A326"/>
      <c r="B326"/>
      <c r="C326" s="2"/>
    </row>
    <row r="327" spans="1:3" s="1" customFormat="1" x14ac:dyDescent="0.2">
      <c r="A327"/>
      <c r="B327"/>
      <c r="C327" s="2"/>
    </row>
    <row r="328" spans="1:3" s="1" customFormat="1" x14ac:dyDescent="0.2">
      <c r="A328"/>
      <c r="B328"/>
      <c r="C328" s="2"/>
    </row>
    <row r="329" spans="1:3" s="1" customFormat="1" x14ac:dyDescent="0.2">
      <c r="A329"/>
      <c r="B329"/>
      <c r="C329" s="2"/>
    </row>
    <row r="330" spans="1:3" s="1" customFormat="1" x14ac:dyDescent="0.2">
      <c r="A330"/>
      <c r="B330"/>
      <c r="C330" s="2"/>
    </row>
    <row r="331" spans="1:3" s="1" customFormat="1" x14ac:dyDescent="0.2">
      <c r="A331"/>
      <c r="B331"/>
      <c r="C331" s="2"/>
    </row>
    <row r="332" spans="1:3" s="1" customFormat="1" x14ac:dyDescent="0.2">
      <c r="A332"/>
      <c r="B332"/>
      <c r="C332" s="2"/>
    </row>
    <row r="333" spans="1:3" s="1" customFormat="1" x14ac:dyDescent="0.2">
      <c r="A333"/>
      <c r="B333"/>
      <c r="C333" s="2"/>
    </row>
    <row r="334" spans="1:3" s="1" customFormat="1" x14ac:dyDescent="0.2">
      <c r="A334"/>
      <c r="B334"/>
      <c r="C334" s="2"/>
    </row>
    <row r="335" spans="1:3" s="1" customFormat="1" x14ac:dyDescent="0.2">
      <c r="A335"/>
      <c r="B335"/>
      <c r="C335" s="2"/>
    </row>
    <row r="336" spans="1:3" s="1" customFormat="1" x14ac:dyDescent="0.2">
      <c r="A336"/>
      <c r="B336"/>
      <c r="C336" s="2"/>
    </row>
    <row r="337" spans="1:3" s="1" customFormat="1" x14ac:dyDescent="0.2">
      <c r="A337"/>
      <c r="B337"/>
      <c r="C337" s="2"/>
    </row>
    <row r="338" spans="1:3" s="1" customFormat="1" x14ac:dyDescent="0.2">
      <c r="A338"/>
      <c r="B338"/>
      <c r="C338" s="2"/>
    </row>
    <row r="339" spans="1:3" s="1" customFormat="1" x14ac:dyDescent="0.2">
      <c r="A339"/>
      <c r="B339"/>
      <c r="C339" s="2"/>
    </row>
    <row r="340" spans="1:3" s="1" customFormat="1" x14ac:dyDescent="0.2">
      <c r="A340"/>
      <c r="B340"/>
      <c r="C340" s="2"/>
    </row>
    <row r="341" spans="1:3" s="1" customFormat="1" x14ac:dyDescent="0.2">
      <c r="A341"/>
      <c r="B341"/>
      <c r="C341" s="2"/>
    </row>
    <row r="342" spans="1:3" s="1" customFormat="1" x14ac:dyDescent="0.2">
      <c r="A342"/>
      <c r="B342"/>
      <c r="C342" s="2"/>
    </row>
    <row r="343" spans="1:3" s="1" customFormat="1" x14ac:dyDescent="0.2">
      <c r="A343"/>
      <c r="B343"/>
      <c r="C343" s="2"/>
    </row>
    <row r="344" spans="1:3" s="1" customFormat="1" x14ac:dyDescent="0.2">
      <c r="A344"/>
      <c r="B344"/>
      <c r="C344" s="2"/>
    </row>
    <row r="345" spans="1:3" s="1" customFormat="1" x14ac:dyDescent="0.2">
      <c r="A345"/>
      <c r="B345"/>
      <c r="C345" s="2"/>
    </row>
    <row r="346" spans="1:3" s="1" customFormat="1" x14ac:dyDescent="0.2">
      <c r="A346"/>
      <c r="B346"/>
      <c r="C346" s="2"/>
    </row>
    <row r="347" spans="1:3" s="1" customFormat="1" x14ac:dyDescent="0.2">
      <c r="A347"/>
      <c r="B347"/>
      <c r="C347" s="2"/>
    </row>
    <row r="348" spans="1:3" s="1" customFormat="1" x14ac:dyDescent="0.2">
      <c r="A348"/>
      <c r="B348"/>
      <c r="C348" s="2"/>
    </row>
    <row r="349" spans="1:3" s="1" customFormat="1" x14ac:dyDescent="0.2">
      <c r="A349"/>
      <c r="B349"/>
      <c r="C349" s="2"/>
    </row>
    <row r="350" spans="1:3" s="1" customFormat="1" x14ac:dyDescent="0.2">
      <c r="A350"/>
      <c r="B350"/>
      <c r="C350" s="2"/>
    </row>
    <row r="351" spans="1:3" s="1" customFormat="1" x14ac:dyDescent="0.2">
      <c r="A351"/>
      <c r="B351"/>
      <c r="C351" s="2"/>
    </row>
    <row r="352" spans="1:3" s="1" customFormat="1" x14ac:dyDescent="0.2">
      <c r="A352"/>
      <c r="B352"/>
      <c r="C352" s="2"/>
    </row>
    <row r="353" spans="1:3" s="1" customFormat="1" x14ac:dyDescent="0.2">
      <c r="A353"/>
      <c r="B353"/>
      <c r="C353" s="2"/>
    </row>
    <row r="354" spans="1:3" s="1" customFormat="1" x14ac:dyDescent="0.2">
      <c r="A354"/>
      <c r="B354"/>
      <c r="C354" s="2"/>
    </row>
    <row r="355" spans="1:3" s="1" customFormat="1" x14ac:dyDescent="0.2">
      <c r="A355"/>
      <c r="B355"/>
      <c r="C355" s="2"/>
    </row>
    <row r="356" spans="1:3" s="1" customFormat="1" x14ac:dyDescent="0.2">
      <c r="A356"/>
      <c r="B356"/>
      <c r="C356" s="2"/>
    </row>
    <row r="357" spans="1:3" s="1" customFormat="1" x14ac:dyDescent="0.2">
      <c r="A357"/>
      <c r="B357"/>
      <c r="C357" s="2"/>
    </row>
    <row r="358" spans="1:3" s="1" customFormat="1" x14ac:dyDescent="0.2">
      <c r="A358"/>
      <c r="B358"/>
      <c r="C358" s="2"/>
    </row>
    <row r="359" spans="1:3" s="1" customFormat="1" x14ac:dyDescent="0.2">
      <c r="A359"/>
      <c r="B359"/>
      <c r="C359" s="2"/>
    </row>
    <row r="360" spans="1:3" s="1" customFormat="1" x14ac:dyDescent="0.2">
      <c r="A360"/>
      <c r="B360"/>
      <c r="C360" s="2"/>
    </row>
    <row r="361" spans="1:3" s="1" customFormat="1" x14ac:dyDescent="0.2">
      <c r="A361"/>
      <c r="B361"/>
      <c r="C361" s="2"/>
    </row>
    <row r="362" spans="1:3" s="1" customFormat="1" x14ac:dyDescent="0.2">
      <c r="A362"/>
      <c r="B362"/>
      <c r="C362" s="2"/>
    </row>
    <row r="363" spans="1:3" s="1" customFormat="1" x14ac:dyDescent="0.2">
      <c r="A363"/>
      <c r="B363"/>
      <c r="C363" s="2"/>
    </row>
    <row r="364" spans="1:3" s="1" customFormat="1" x14ac:dyDescent="0.2">
      <c r="A364"/>
      <c r="B364"/>
      <c r="C364" s="2"/>
    </row>
    <row r="365" spans="1:3" s="1" customFormat="1" x14ac:dyDescent="0.2">
      <c r="A365"/>
      <c r="B365"/>
      <c r="C365" s="2"/>
    </row>
    <row r="366" spans="1:3" s="1" customFormat="1" x14ac:dyDescent="0.2">
      <c r="A366"/>
      <c r="B366"/>
      <c r="C366" s="2"/>
    </row>
    <row r="367" spans="1:3" s="1" customFormat="1" x14ac:dyDescent="0.2">
      <c r="A367"/>
      <c r="B367"/>
      <c r="C367" s="2"/>
    </row>
    <row r="368" spans="1:3" s="1" customFormat="1" x14ac:dyDescent="0.2">
      <c r="A368"/>
      <c r="B368"/>
      <c r="C368" s="2"/>
    </row>
    <row r="369" spans="1:3" s="1" customFormat="1" x14ac:dyDescent="0.2">
      <c r="A369"/>
      <c r="B369"/>
      <c r="C369" s="2"/>
    </row>
    <row r="370" spans="1:3" s="1" customFormat="1" x14ac:dyDescent="0.2">
      <c r="A370"/>
      <c r="B370"/>
      <c r="C370" s="2"/>
    </row>
    <row r="371" spans="1:3" s="1" customFormat="1" x14ac:dyDescent="0.2">
      <c r="A371"/>
      <c r="B371"/>
      <c r="C371" s="2"/>
    </row>
    <row r="372" spans="1:3" s="1" customFormat="1" x14ac:dyDescent="0.2">
      <c r="A372"/>
      <c r="B372"/>
      <c r="C372" s="2"/>
    </row>
    <row r="373" spans="1:3" s="1" customFormat="1" x14ac:dyDescent="0.2">
      <c r="A373"/>
      <c r="B373"/>
      <c r="C373" s="2"/>
    </row>
    <row r="374" spans="1:3" s="1" customFormat="1" x14ac:dyDescent="0.2">
      <c r="A374"/>
      <c r="B374"/>
      <c r="C374" s="2"/>
    </row>
    <row r="375" spans="1:3" s="1" customFormat="1" x14ac:dyDescent="0.2">
      <c r="A375"/>
      <c r="B375"/>
      <c r="C375" s="2"/>
    </row>
    <row r="376" spans="1:3" s="1" customFormat="1" x14ac:dyDescent="0.2">
      <c r="A376"/>
      <c r="B376"/>
      <c r="C376" s="2"/>
    </row>
    <row r="377" spans="1:3" s="1" customFormat="1" x14ac:dyDescent="0.2">
      <c r="A377"/>
      <c r="B377"/>
      <c r="C377" s="2"/>
    </row>
    <row r="378" spans="1:3" s="1" customFormat="1" x14ac:dyDescent="0.2">
      <c r="A378"/>
      <c r="B378"/>
      <c r="C378" s="2"/>
    </row>
    <row r="379" spans="1:3" s="1" customFormat="1" x14ac:dyDescent="0.2">
      <c r="A379"/>
      <c r="B379"/>
      <c r="C379" s="2"/>
    </row>
    <row r="380" spans="1:3" s="1" customFormat="1" x14ac:dyDescent="0.2">
      <c r="A380"/>
      <c r="B380"/>
      <c r="C380" s="2"/>
    </row>
    <row r="381" spans="1:3" s="1" customFormat="1" x14ac:dyDescent="0.2">
      <c r="A381"/>
      <c r="B381"/>
      <c r="C381" s="2"/>
    </row>
    <row r="382" spans="1:3" s="1" customFormat="1" x14ac:dyDescent="0.2">
      <c r="A382"/>
      <c r="B382"/>
      <c r="C382" s="2"/>
    </row>
    <row r="383" spans="1:3" s="1" customFormat="1" x14ac:dyDescent="0.2">
      <c r="A383"/>
      <c r="B383"/>
      <c r="C383" s="2"/>
    </row>
    <row r="384" spans="1:3" s="1" customFormat="1" x14ac:dyDescent="0.2">
      <c r="A384"/>
      <c r="B384"/>
      <c r="C384" s="2"/>
    </row>
    <row r="385" spans="1:3" s="1" customFormat="1" x14ac:dyDescent="0.2">
      <c r="A385"/>
      <c r="B385"/>
      <c r="C385" s="2"/>
    </row>
    <row r="386" spans="1:3" s="1" customFormat="1" x14ac:dyDescent="0.2">
      <c r="A386"/>
      <c r="B386"/>
      <c r="C386" s="2"/>
    </row>
    <row r="387" spans="1:3" s="1" customFormat="1" x14ac:dyDescent="0.2">
      <c r="A387"/>
      <c r="B387"/>
      <c r="C387" s="2"/>
    </row>
    <row r="388" spans="1:3" s="1" customFormat="1" x14ac:dyDescent="0.2">
      <c r="A388"/>
      <c r="B388"/>
      <c r="C388" s="2"/>
    </row>
    <row r="389" spans="1:3" s="1" customFormat="1" x14ac:dyDescent="0.2">
      <c r="A389"/>
      <c r="B389"/>
      <c r="C389" s="2"/>
    </row>
    <row r="390" spans="1:3" s="1" customFormat="1" x14ac:dyDescent="0.2">
      <c r="A390"/>
      <c r="B390"/>
      <c r="C390" s="2"/>
    </row>
    <row r="391" spans="1:3" s="1" customFormat="1" x14ac:dyDescent="0.2">
      <c r="A391"/>
      <c r="B391"/>
      <c r="C391" s="2"/>
    </row>
    <row r="392" spans="1:3" s="1" customFormat="1" x14ac:dyDescent="0.2">
      <c r="A392"/>
      <c r="B392"/>
      <c r="C392" s="2"/>
    </row>
    <row r="393" spans="1:3" s="1" customFormat="1" x14ac:dyDescent="0.2">
      <c r="A393"/>
      <c r="B393"/>
      <c r="C393" s="2"/>
    </row>
    <row r="394" spans="1:3" s="1" customFormat="1" x14ac:dyDescent="0.2">
      <c r="A394"/>
      <c r="B394"/>
      <c r="C394" s="2"/>
    </row>
    <row r="395" spans="1:3" s="1" customFormat="1" x14ac:dyDescent="0.2">
      <c r="A395"/>
      <c r="B395"/>
      <c r="C395" s="2"/>
    </row>
    <row r="396" spans="1:3" s="1" customFormat="1" x14ac:dyDescent="0.2">
      <c r="A396"/>
      <c r="B396"/>
      <c r="C396" s="2"/>
    </row>
    <row r="397" spans="1:3" s="1" customFormat="1" x14ac:dyDescent="0.2">
      <c r="A397"/>
      <c r="B397"/>
      <c r="C397" s="2"/>
    </row>
    <row r="398" spans="1:3" s="1" customFormat="1" x14ac:dyDescent="0.2">
      <c r="A398"/>
      <c r="B398"/>
      <c r="C398" s="2"/>
    </row>
    <row r="399" spans="1:3" s="1" customFormat="1" x14ac:dyDescent="0.2">
      <c r="A399"/>
      <c r="B399"/>
      <c r="C399" s="2"/>
    </row>
    <row r="400" spans="1:3" s="1" customFormat="1" x14ac:dyDescent="0.2">
      <c r="A400"/>
      <c r="B400"/>
      <c r="C400" s="2"/>
    </row>
    <row r="401" spans="1:3" s="1" customFormat="1" x14ac:dyDescent="0.2">
      <c r="A401"/>
      <c r="B401"/>
      <c r="C401" s="2"/>
    </row>
    <row r="402" spans="1:3" s="1" customFormat="1" x14ac:dyDescent="0.2">
      <c r="A402"/>
      <c r="B402"/>
      <c r="C402" s="2"/>
    </row>
    <row r="403" spans="1:3" s="1" customFormat="1" x14ac:dyDescent="0.2">
      <c r="A403"/>
      <c r="B403"/>
      <c r="C403" s="2"/>
    </row>
    <row r="404" spans="1:3" s="1" customFormat="1" x14ac:dyDescent="0.2">
      <c r="A404"/>
      <c r="B404"/>
      <c r="C404" s="2"/>
    </row>
    <row r="405" spans="1:3" s="1" customFormat="1" x14ac:dyDescent="0.2">
      <c r="A405"/>
      <c r="B405"/>
      <c r="C405" s="2"/>
    </row>
    <row r="406" spans="1:3" s="1" customFormat="1" x14ac:dyDescent="0.2">
      <c r="A406"/>
      <c r="B406"/>
      <c r="C406" s="2"/>
    </row>
    <row r="407" spans="1:3" s="1" customFormat="1" x14ac:dyDescent="0.2">
      <c r="A407"/>
      <c r="B407"/>
      <c r="C407" s="2"/>
    </row>
    <row r="408" spans="1:3" s="1" customFormat="1" x14ac:dyDescent="0.2">
      <c r="A408"/>
      <c r="B408"/>
      <c r="C408" s="2"/>
    </row>
    <row r="409" spans="1:3" s="1" customFormat="1" x14ac:dyDescent="0.2">
      <c r="A409"/>
      <c r="B409"/>
      <c r="C409" s="2"/>
    </row>
    <row r="410" spans="1:3" s="1" customFormat="1" x14ac:dyDescent="0.2">
      <c r="A410"/>
      <c r="B410"/>
      <c r="C410" s="2"/>
    </row>
    <row r="411" spans="1:3" s="1" customFormat="1" x14ac:dyDescent="0.2">
      <c r="A411"/>
      <c r="B411"/>
      <c r="C411" s="2"/>
    </row>
    <row r="412" spans="1:3" s="1" customFormat="1" x14ac:dyDescent="0.2">
      <c r="A412"/>
      <c r="B412"/>
      <c r="C412" s="2"/>
    </row>
    <row r="413" spans="1:3" s="1" customFormat="1" x14ac:dyDescent="0.2">
      <c r="A413"/>
      <c r="B413"/>
      <c r="C413" s="2"/>
    </row>
    <row r="414" spans="1:3" s="1" customFormat="1" x14ac:dyDescent="0.2">
      <c r="A414"/>
      <c r="B414"/>
      <c r="C414" s="2"/>
    </row>
    <row r="415" spans="1:3" s="1" customFormat="1" x14ac:dyDescent="0.2">
      <c r="A415"/>
      <c r="B415"/>
      <c r="C415" s="2"/>
    </row>
    <row r="416" spans="1:3" s="1" customFormat="1" x14ac:dyDescent="0.2">
      <c r="A416"/>
      <c r="B416"/>
      <c r="C416" s="2"/>
    </row>
    <row r="417" spans="1:3" s="1" customFormat="1" x14ac:dyDescent="0.2">
      <c r="A417"/>
      <c r="B417"/>
      <c r="C417" s="2"/>
    </row>
    <row r="418" spans="1:3" s="1" customFormat="1" x14ac:dyDescent="0.2">
      <c r="A418"/>
      <c r="B418"/>
      <c r="C418" s="2"/>
    </row>
    <row r="419" spans="1:3" s="1" customFormat="1" x14ac:dyDescent="0.2">
      <c r="A419"/>
      <c r="B419"/>
      <c r="C419" s="2"/>
    </row>
    <row r="420" spans="1:3" s="1" customFormat="1" x14ac:dyDescent="0.2">
      <c r="A420"/>
      <c r="B420"/>
      <c r="C420" s="2"/>
    </row>
    <row r="421" spans="1:3" s="1" customFormat="1" x14ac:dyDescent="0.2">
      <c r="A421"/>
      <c r="B421"/>
      <c r="C421" s="2"/>
    </row>
    <row r="422" spans="1:3" s="1" customFormat="1" x14ac:dyDescent="0.2">
      <c r="A422"/>
      <c r="B422"/>
      <c r="C422" s="2"/>
    </row>
    <row r="423" spans="1:3" s="1" customFormat="1" x14ac:dyDescent="0.2">
      <c r="A423"/>
      <c r="B423"/>
      <c r="C423" s="2"/>
    </row>
    <row r="424" spans="1:3" s="1" customFormat="1" x14ac:dyDescent="0.2">
      <c r="A424"/>
      <c r="B424"/>
      <c r="C424" s="2"/>
    </row>
    <row r="425" spans="1:3" s="1" customFormat="1" x14ac:dyDescent="0.2">
      <c r="A425"/>
      <c r="B425"/>
      <c r="C425" s="2"/>
    </row>
    <row r="426" spans="1:3" s="1" customFormat="1" x14ac:dyDescent="0.2">
      <c r="A426"/>
      <c r="B426"/>
      <c r="C426" s="2"/>
    </row>
    <row r="427" spans="1:3" s="1" customFormat="1" x14ac:dyDescent="0.2">
      <c r="A427"/>
      <c r="B427"/>
      <c r="C427" s="2"/>
    </row>
    <row r="428" spans="1:3" s="1" customFormat="1" x14ac:dyDescent="0.2">
      <c r="A428"/>
      <c r="B428"/>
      <c r="C428" s="2"/>
    </row>
    <row r="429" spans="1:3" s="1" customFormat="1" x14ac:dyDescent="0.2">
      <c r="A429"/>
      <c r="B429"/>
      <c r="C429" s="2"/>
    </row>
    <row r="430" spans="1:3" s="1" customFormat="1" x14ac:dyDescent="0.2">
      <c r="A430"/>
      <c r="B430"/>
      <c r="C430" s="2"/>
    </row>
    <row r="431" spans="1:3" s="1" customFormat="1" x14ac:dyDescent="0.2">
      <c r="A431"/>
      <c r="B431"/>
      <c r="C431" s="2"/>
    </row>
    <row r="432" spans="1:3" s="1" customFormat="1" x14ac:dyDescent="0.2">
      <c r="A432"/>
      <c r="B432"/>
      <c r="C432" s="2"/>
    </row>
    <row r="433" spans="1:3" s="1" customFormat="1" x14ac:dyDescent="0.2">
      <c r="A433"/>
      <c r="B433"/>
      <c r="C433" s="2"/>
    </row>
    <row r="434" spans="1:3" s="1" customFormat="1" x14ac:dyDescent="0.2">
      <c r="A434"/>
      <c r="B434"/>
      <c r="C434" s="2"/>
    </row>
    <row r="435" spans="1:3" s="1" customFormat="1" x14ac:dyDescent="0.2">
      <c r="A435"/>
      <c r="B435"/>
      <c r="C435" s="2"/>
    </row>
    <row r="436" spans="1:3" s="1" customFormat="1" x14ac:dyDescent="0.2">
      <c r="A436"/>
      <c r="B436"/>
      <c r="C436" s="2"/>
    </row>
    <row r="437" spans="1:3" s="1" customFormat="1" x14ac:dyDescent="0.2">
      <c r="A437"/>
      <c r="B437"/>
      <c r="C437" s="2"/>
    </row>
    <row r="438" spans="1:3" s="1" customFormat="1" x14ac:dyDescent="0.2">
      <c r="A438"/>
      <c r="B438"/>
      <c r="C438" s="2"/>
    </row>
    <row r="439" spans="1:3" s="1" customFormat="1" x14ac:dyDescent="0.2">
      <c r="A439"/>
      <c r="B439"/>
      <c r="C439" s="2"/>
    </row>
    <row r="440" spans="1:3" s="1" customFormat="1" x14ac:dyDescent="0.2">
      <c r="A440"/>
      <c r="B440"/>
      <c r="C440" s="2"/>
    </row>
    <row r="441" spans="1:3" s="1" customFormat="1" x14ac:dyDescent="0.2">
      <c r="A441"/>
      <c r="B441"/>
      <c r="C441" s="2"/>
    </row>
    <row r="442" spans="1:3" s="1" customFormat="1" x14ac:dyDescent="0.2">
      <c r="A442"/>
      <c r="B442"/>
      <c r="C442" s="2"/>
    </row>
    <row r="443" spans="1:3" s="1" customFormat="1" x14ac:dyDescent="0.2">
      <c r="A443"/>
      <c r="B443"/>
      <c r="C443" s="2"/>
    </row>
    <row r="444" spans="1:3" s="1" customFormat="1" x14ac:dyDescent="0.2">
      <c r="A444"/>
      <c r="B444"/>
      <c r="C444" s="2"/>
    </row>
    <row r="445" spans="1:3" s="1" customFormat="1" x14ac:dyDescent="0.2">
      <c r="A445"/>
      <c r="B445"/>
      <c r="C445" s="2"/>
    </row>
    <row r="446" spans="1:3" s="1" customFormat="1" x14ac:dyDescent="0.2">
      <c r="A446"/>
      <c r="B446"/>
      <c r="C446" s="2"/>
    </row>
    <row r="447" spans="1:3" s="1" customFormat="1" x14ac:dyDescent="0.2">
      <c r="A447"/>
      <c r="B447"/>
      <c r="C447" s="2"/>
    </row>
    <row r="448" spans="1:3" s="1" customFormat="1" x14ac:dyDescent="0.2">
      <c r="A448"/>
      <c r="B448"/>
      <c r="C448" s="2"/>
    </row>
    <row r="449" spans="1:3" s="1" customFormat="1" x14ac:dyDescent="0.2">
      <c r="A449"/>
      <c r="B449"/>
      <c r="C449" s="2"/>
    </row>
    <row r="450" spans="1:3" s="1" customFormat="1" x14ac:dyDescent="0.2">
      <c r="A450"/>
      <c r="B450"/>
      <c r="C450" s="2"/>
    </row>
    <row r="451" spans="1:3" s="1" customFormat="1" x14ac:dyDescent="0.2">
      <c r="A451"/>
      <c r="B451"/>
      <c r="C451" s="2"/>
    </row>
    <row r="452" spans="1:3" s="1" customFormat="1" x14ac:dyDescent="0.2">
      <c r="A452"/>
      <c r="B452"/>
      <c r="C452" s="2"/>
    </row>
    <row r="453" spans="1:3" s="1" customFormat="1" x14ac:dyDescent="0.2">
      <c r="A453"/>
      <c r="B453"/>
      <c r="C453" s="2"/>
    </row>
    <row r="454" spans="1:3" s="1" customFormat="1" x14ac:dyDescent="0.2">
      <c r="A454"/>
      <c r="B454"/>
      <c r="C454" s="2"/>
    </row>
    <row r="455" spans="1:3" s="1" customFormat="1" x14ac:dyDescent="0.2">
      <c r="A455"/>
      <c r="B455"/>
      <c r="C455" s="2"/>
    </row>
    <row r="456" spans="1:3" s="1" customFormat="1" x14ac:dyDescent="0.2">
      <c r="A456"/>
      <c r="B456"/>
      <c r="C456" s="2"/>
    </row>
    <row r="457" spans="1:3" s="1" customFormat="1" x14ac:dyDescent="0.2">
      <c r="A457"/>
      <c r="B457"/>
      <c r="C457" s="2"/>
    </row>
    <row r="458" spans="1:3" s="1" customFormat="1" x14ac:dyDescent="0.2">
      <c r="A458"/>
      <c r="B458"/>
      <c r="C458" s="2"/>
    </row>
    <row r="459" spans="1:3" s="1" customFormat="1" x14ac:dyDescent="0.2">
      <c r="A459"/>
      <c r="B459"/>
      <c r="C459" s="2"/>
    </row>
    <row r="460" spans="1:3" s="1" customFormat="1" x14ac:dyDescent="0.2">
      <c r="A460"/>
      <c r="B460"/>
      <c r="C460" s="2"/>
    </row>
    <row r="461" spans="1:3" s="1" customFormat="1" x14ac:dyDescent="0.2">
      <c r="A461"/>
      <c r="B461"/>
      <c r="C461" s="2"/>
    </row>
    <row r="462" spans="1:3" s="1" customFormat="1" x14ac:dyDescent="0.2">
      <c r="A462"/>
      <c r="B462"/>
      <c r="C462" s="2"/>
    </row>
    <row r="463" spans="1:3" s="1" customFormat="1" x14ac:dyDescent="0.2">
      <c r="A463"/>
      <c r="B463"/>
      <c r="C463" s="2"/>
    </row>
    <row r="464" spans="1:3" s="1" customFormat="1" x14ac:dyDescent="0.2">
      <c r="A464"/>
      <c r="B464"/>
      <c r="C464" s="2"/>
    </row>
    <row r="465" spans="1:3" s="1" customFormat="1" x14ac:dyDescent="0.2">
      <c r="A465"/>
      <c r="B465"/>
      <c r="C465" s="2"/>
    </row>
    <row r="466" spans="1:3" s="1" customFormat="1" x14ac:dyDescent="0.2">
      <c r="A466"/>
      <c r="B466"/>
      <c r="C466" s="2"/>
    </row>
    <row r="467" spans="1:3" s="1" customFormat="1" x14ac:dyDescent="0.2">
      <c r="A467"/>
      <c r="B467"/>
      <c r="C467" s="2"/>
    </row>
    <row r="468" spans="1:3" s="1" customFormat="1" x14ac:dyDescent="0.2">
      <c r="A468"/>
      <c r="B468"/>
      <c r="C468" s="2"/>
    </row>
    <row r="469" spans="1:3" s="1" customFormat="1" x14ac:dyDescent="0.2">
      <c r="A469"/>
      <c r="B469"/>
      <c r="C469" s="2"/>
    </row>
    <row r="470" spans="1:3" s="1" customFormat="1" x14ac:dyDescent="0.2">
      <c r="A470"/>
      <c r="B470"/>
      <c r="C470" s="2"/>
    </row>
    <row r="471" spans="1:3" s="1" customFormat="1" x14ac:dyDescent="0.2">
      <c r="A471"/>
      <c r="B471"/>
      <c r="C471" s="2"/>
    </row>
    <row r="472" spans="1:3" s="1" customFormat="1" x14ac:dyDescent="0.2">
      <c r="A472"/>
      <c r="B472"/>
      <c r="C472" s="2"/>
    </row>
    <row r="473" spans="1:3" s="1" customFormat="1" x14ac:dyDescent="0.2">
      <c r="A473"/>
      <c r="B473"/>
      <c r="C473" s="2"/>
    </row>
    <row r="474" spans="1:3" s="1" customFormat="1" x14ac:dyDescent="0.2">
      <c r="A474"/>
      <c r="B474"/>
      <c r="C474" s="2"/>
    </row>
    <row r="475" spans="1:3" s="1" customFormat="1" x14ac:dyDescent="0.2">
      <c r="A475"/>
      <c r="B475"/>
      <c r="C475" s="2"/>
    </row>
    <row r="476" spans="1:3" s="1" customFormat="1" x14ac:dyDescent="0.2">
      <c r="A476"/>
      <c r="B476"/>
      <c r="C476" s="2"/>
    </row>
    <row r="477" spans="1:3" s="1" customFormat="1" x14ac:dyDescent="0.2">
      <c r="A477"/>
      <c r="B477"/>
      <c r="C477" s="2"/>
    </row>
    <row r="478" spans="1:3" s="1" customFormat="1" x14ac:dyDescent="0.2">
      <c r="A478"/>
      <c r="B478"/>
      <c r="C478" s="2"/>
    </row>
    <row r="479" spans="1:3" s="1" customFormat="1" x14ac:dyDescent="0.2">
      <c r="A479"/>
      <c r="B479"/>
      <c r="C479" s="2"/>
    </row>
    <row r="480" spans="1:3" s="1" customFormat="1" x14ac:dyDescent="0.2">
      <c r="A480"/>
      <c r="B480"/>
      <c r="C480" s="2"/>
    </row>
    <row r="481" spans="1:3" s="1" customFormat="1" x14ac:dyDescent="0.2">
      <c r="A481"/>
      <c r="B481"/>
      <c r="C481" s="2"/>
    </row>
    <row r="482" spans="1:3" s="1" customFormat="1" x14ac:dyDescent="0.2">
      <c r="A482"/>
      <c r="B482"/>
      <c r="C482" s="2"/>
    </row>
    <row r="483" spans="1:3" s="1" customFormat="1" x14ac:dyDescent="0.2">
      <c r="A483"/>
      <c r="B483"/>
      <c r="C483" s="2"/>
    </row>
    <row r="484" spans="1:3" s="1" customFormat="1" x14ac:dyDescent="0.2">
      <c r="A484"/>
      <c r="B484"/>
      <c r="C484" s="2"/>
    </row>
    <row r="485" spans="1:3" s="1" customFormat="1" x14ac:dyDescent="0.2">
      <c r="A485"/>
      <c r="B485"/>
      <c r="C485" s="2"/>
    </row>
    <row r="486" spans="1:3" s="1" customFormat="1" x14ac:dyDescent="0.2">
      <c r="A486"/>
      <c r="B486"/>
      <c r="C486" s="2"/>
    </row>
    <row r="487" spans="1:3" s="1" customFormat="1" x14ac:dyDescent="0.2">
      <c r="A487"/>
      <c r="B487"/>
      <c r="C487" s="2"/>
    </row>
    <row r="488" spans="1:3" s="1" customFormat="1" x14ac:dyDescent="0.2">
      <c r="A488"/>
      <c r="B488"/>
      <c r="C488" s="2"/>
    </row>
    <row r="489" spans="1:3" s="1" customFormat="1" x14ac:dyDescent="0.2">
      <c r="A489"/>
      <c r="B489"/>
      <c r="C489" s="2"/>
    </row>
    <row r="490" spans="1:3" s="1" customFormat="1" x14ac:dyDescent="0.2">
      <c r="A490"/>
      <c r="B490"/>
      <c r="C490" s="2"/>
    </row>
    <row r="491" spans="1:3" s="1" customFormat="1" x14ac:dyDescent="0.2">
      <c r="A491"/>
      <c r="B491"/>
      <c r="C491" s="2"/>
    </row>
    <row r="492" spans="1:3" s="1" customFormat="1" x14ac:dyDescent="0.2">
      <c r="A492"/>
      <c r="B492"/>
      <c r="C492" s="2"/>
    </row>
    <row r="493" spans="1:3" s="1" customFormat="1" x14ac:dyDescent="0.2">
      <c r="A493"/>
      <c r="B493"/>
      <c r="C493" s="2"/>
    </row>
    <row r="494" spans="1:3" s="1" customFormat="1" x14ac:dyDescent="0.2">
      <c r="A494"/>
      <c r="B494"/>
      <c r="C494" s="2"/>
    </row>
    <row r="495" spans="1:3" s="1" customFormat="1" x14ac:dyDescent="0.2">
      <c r="A495"/>
      <c r="B495"/>
      <c r="C495" s="2"/>
    </row>
    <row r="496" spans="1:3" s="1" customFormat="1" x14ac:dyDescent="0.2">
      <c r="A496"/>
      <c r="B496"/>
      <c r="C496" s="2"/>
    </row>
    <row r="497" spans="1:3" s="1" customFormat="1" x14ac:dyDescent="0.2">
      <c r="A497"/>
      <c r="B497"/>
      <c r="C497" s="2"/>
    </row>
    <row r="498" spans="1:3" s="1" customFormat="1" x14ac:dyDescent="0.2">
      <c r="A498"/>
      <c r="B498"/>
      <c r="C498" s="2"/>
    </row>
    <row r="499" spans="1:3" s="1" customFormat="1" x14ac:dyDescent="0.2">
      <c r="A499"/>
      <c r="B499"/>
      <c r="C499" s="2"/>
    </row>
    <row r="500" spans="1:3" s="1" customFormat="1" x14ac:dyDescent="0.2">
      <c r="A500"/>
      <c r="B500"/>
      <c r="C500" s="2"/>
    </row>
    <row r="501" spans="1:3" s="1" customFormat="1" x14ac:dyDescent="0.2">
      <c r="A501"/>
      <c r="B501"/>
      <c r="C501" s="2"/>
    </row>
    <row r="502" spans="1:3" s="1" customFormat="1" x14ac:dyDescent="0.2">
      <c r="A502"/>
      <c r="B502"/>
      <c r="C502" s="2"/>
    </row>
    <row r="503" spans="1:3" s="1" customFormat="1" x14ac:dyDescent="0.2">
      <c r="A503"/>
      <c r="B503"/>
      <c r="C503" s="2"/>
    </row>
    <row r="504" spans="1:3" s="1" customFormat="1" x14ac:dyDescent="0.2">
      <c r="A504"/>
      <c r="B504"/>
      <c r="C504" s="2"/>
    </row>
    <row r="505" spans="1:3" s="1" customFormat="1" x14ac:dyDescent="0.2">
      <c r="A505"/>
      <c r="B505"/>
      <c r="C505" s="2"/>
    </row>
    <row r="506" spans="1:3" s="1" customFormat="1" x14ac:dyDescent="0.2">
      <c r="A506"/>
      <c r="B506"/>
      <c r="C506" s="2"/>
    </row>
    <row r="507" spans="1:3" s="1" customFormat="1" x14ac:dyDescent="0.2">
      <c r="A507"/>
      <c r="B507"/>
      <c r="C507" s="2"/>
    </row>
    <row r="508" spans="1:3" s="1" customFormat="1" x14ac:dyDescent="0.2">
      <c r="A508"/>
      <c r="B508"/>
      <c r="C508" s="2"/>
    </row>
    <row r="509" spans="1:3" s="1" customFormat="1" x14ac:dyDescent="0.2">
      <c r="A509"/>
      <c r="B509"/>
      <c r="C509" s="2"/>
    </row>
    <row r="510" spans="1:3" s="1" customFormat="1" x14ac:dyDescent="0.2">
      <c r="A510"/>
      <c r="B510"/>
      <c r="C510" s="2"/>
    </row>
    <row r="511" spans="1:3" s="1" customFormat="1" x14ac:dyDescent="0.2">
      <c r="A511"/>
      <c r="B511"/>
      <c r="C511" s="2"/>
    </row>
    <row r="512" spans="1:3" s="1" customFormat="1" x14ac:dyDescent="0.2">
      <c r="A512"/>
      <c r="B512"/>
      <c r="C512" s="2"/>
    </row>
    <row r="513" spans="1:3" s="1" customFormat="1" x14ac:dyDescent="0.2">
      <c r="A513"/>
      <c r="B513"/>
      <c r="C513" s="2"/>
    </row>
    <row r="514" spans="1:3" s="1" customFormat="1" x14ac:dyDescent="0.2">
      <c r="A514"/>
      <c r="B514"/>
      <c r="C514" s="2"/>
    </row>
    <row r="515" spans="1:3" s="1" customFormat="1" x14ac:dyDescent="0.2">
      <c r="A515"/>
      <c r="B515"/>
      <c r="C515" s="2"/>
    </row>
    <row r="516" spans="1:3" s="1" customFormat="1" x14ac:dyDescent="0.2">
      <c r="A516"/>
      <c r="B516"/>
      <c r="C516" s="2"/>
    </row>
    <row r="517" spans="1:3" s="1" customFormat="1" x14ac:dyDescent="0.2">
      <c r="A517"/>
      <c r="B517"/>
      <c r="C517" s="2"/>
    </row>
    <row r="518" spans="1:3" s="1" customFormat="1" x14ac:dyDescent="0.2">
      <c r="A518"/>
      <c r="B518"/>
      <c r="C518" s="2"/>
    </row>
    <row r="519" spans="1:3" s="1" customFormat="1" x14ac:dyDescent="0.2">
      <c r="A519"/>
      <c r="B519"/>
      <c r="C519" s="2"/>
    </row>
    <row r="520" spans="1:3" s="1" customFormat="1" x14ac:dyDescent="0.2">
      <c r="A520"/>
      <c r="B520"/>
      <c r="C520" s="2"/>
    </row>
    <row r="521" spans="1:3" s="1" customFormat="1" x14ac:dyDescent="0.2">
      <c r="A521"/>
      <c r="B521"/>
      <c r="C521" s="2"/>
    </row>
    <row r="522" spans="1:3" s="1" customFormat="1" x14ac:dyDescent="0.2">
      <c r="A522"/>
      <c r="B522"/>
      <c r="C522" s="2"/>
    </row>
    <row r="523" spans="1:3" s="1" customFormat="1" x14ac:dyDescent="0.2">
      <c r="A523"/>
      <c r="B523"/>
      <c r="C523" s="2"/>
    </row>
    <row r="524" spans="1:3" s="1" customFormat="1" x14ac:dyDescent="0.2">
      <c r="A524"/>
      <c r="B524"/>
      <c r="C524" s="2"/>
    </row>
    <row r="525" spans="1:3" s="1" customFormat="1" x14ac:dyDescent="0.2">
      <c r="A525"/>
      <c r="B525"/>
      <c r="C525" s="2"/>
    </row>
    <row r="526" spans="1:3" s="1" customFormat="1" x14ac:dyDescent="0.2">
      <c r="A526"/>
      <c r="B526"/>
      <c r="C526" s="2"/>
    </row>
    <row r="527" spans="1:3" s="1" customFormat="1" x14ac:dyDescent="0.2">
      <c r="A527"/>
      <c r="B527"/>
      <c r="C527" s="2"/>
    </row>
    <row r="528" spans="1:3" s="1" customFormat="1" x14ac:dyDescent="0.2">
      <c r="A528"/>
      <c r="B528"/>
      <c r="C528" s="2"/>
    </row>
    <row r="529" spans="1:3" s="1" customFormat="1" x14ac:dyDescent="0.2">
      <c r="A529"/>
      <c r="B529"/>
      <c r="C529" s="2"/>
    </row>
    <row r="530" spans="1:3" s="1" customFormat="1" x14ac:dyDescent="0.2">
      <c r="A530"/>
      <c r="B530"/>
      <c r="C530" s="2"/>
    </row>
    <row r="531" spans="1:3" s="1" customFormat="1" x14ac:dyDescent="0.2">
      <c r="A531"/>
      <c r="B531"/>
      <c r="C531" s="2"/>
    </row>
    <row r="532" spans="1:3" s="1" customFormat="1" x14ac:dyDescent="0.2">
      <c r="A532"/>
      <c r="B532"/>
      <c r="C532" s="2"/>
    </row>
    <row r="533" spans="1:3" s="1" customFormat="1" x14ac:dyDescent="0.2">
      <c r="A533"/>
      <c r="B533"/>
      <c r="C533" s="2"/>
    </row>
    <row r="534" spans="1:3" s="1" customFormat="1" x14ac:dyDescent="0.2">
      <c r="A534"/>
      <c r="B534"/>
      <c r="C534" s="2"/>
    </row>
    <row r="535" spans="1:3" s="1" customFormat="1" x14ac:dyDescent="0.2">
      <c r="A535"/>
      <c r="B535"/>
      <c r="C535" s="2"/>
    </row>
    <row r="536" spans="1:3" s="1" customFormat="1" x14ac:dyDescent="0.2">
      <c r="A536"/>
      <c r="B536"/>
      <c r="C536" s="2"/>
    </row>
    <row r="537" spans="1:3" s="1" customFormat="1" x14ac:dyDescent="0.2">
      <c r="A537"/>
      <c r="B537"/>
      <c r="C537" s="2"/>
    </row>
    <row r="538" spans="1:3" s="1" customFormat="1" x14ac:dyDescent="0.2">
      <c r="A538"/>
      <c r="B538"/>
      <c r="C538" s="2"/>
    </row>
    <row r="539" spans="1:3" s="1" customFormat="1" x14ac:dyDescent="0.2">
      <c r="A539"/>
      <c r="B539"/>
      <c r="C539" s="2"/>
    </row>
    <row r="540" spans="1:3" s="1" customFormat="1" x14ac:dyDescent="0.2">
      <c r="A540"/>
      <c r="B540"/>
      <c r="C540" s="2"/>
    </row>
    <row r="541" spans="1:3" s="1" customFormat="1" x14ac:dyDescent="0.2">
      <c r="A541"/>
      <c r="B541"/>
      <c r="C541" s="2"/>
    </row>
    <row r="542" spans="1:3" s="1" customFormat="1" x14ac:dyDescent="0.2">
      <c r="A542"/>
      <c r="B542"/>
      <c r="C542" s="2"/>
    </row>
    <row r="543" spans="1:3" s="1" customFormat="1" x14ac:dyDescent="0.2">
      <c r="A543"/>
      <c r="B543"/>
      <c r="C543" s="2"/>
    </row>
    <row r="544" spans="1:3" s="1" customFormat="1" x14ac:dyDescent="0.2">
      <c r="A544"/>
      <c r="B544"/>
      <c r="C544" s="2"/>
    </row>
    <row r="545" spans="1:3" s="1" customFormat="1" x14ac:dyDescent="0.2">
      <c r="A545"/>
      <c r="B545"/>
      <c r="C545" s="2"/>
    </row>
    <row r="546" spans="1:3" s="1" customFormat="1" x14ac:dyDescent="0.2">
      <c r="A546"/>
      <c r="B546"/>
      <c r="C546" s="2"/>
    </row>
    <row r="547" spans="1:3" s="1" customFormat="1" x14ac:dyDescent="0.2">
      <c r="A547"/>
      <c r="B547"/>
      <c r="C547" s="2"/>
    </row>
    <row r="548" spans="1:3" s="1" customFormat="1" x14ac:dyDescent="0.2">
      <c r="A548"/>
      <c r="B548"/>
      <c r="C548" s="2"/>
    </row>
    <row r="549" spans="1:3" s="1" customFormat="1" x14ac:dyDescent="0.2">
      <c r="A549"/>
      <c r="B549"/>
      <c r="C549" s="2"/>
    </row>
    <row r="550" spans="1:3" s="1" customFormat="1" x14ac:dyDescent="0.2">
      <c r="A550"/>
      <c r="B550"/>
      <c r="C550" s="2"/>
    </row>
    <row r="551" spans="1:3" s="1" customFormat="1" x14ac:dyDescent="0.2">
      <c r="A551"/>
      <c r="B551"/>
      <c r="C551" s="2"/>
    </row>
    <row r="552" spans="1:3" s="1" customFormat="1" x14ac:dyDescent="0.2">
      <c r="A552"/>
      <c r="B552"/>
      <c r="C552" s="2"/>
    </row>
    <row r="553" spans="1:3" s="1" customFormat="1" x14ac:dyDescent="0.2">
      <c r="A553"/>
      <c r="B553"/>
      <c r="C553" s="2"/>
    </row>
    <row r="554" spans="1:3" s="1" customFormat="1" x14ac:dyDescent="0.2">
      <c r="A554"/>
      <c r="B554"/>
      <c r="C554" s="2"/>
    </row>
    <row r="555" spans="1:3" s="1" customFormat="1" x14ac:dyDescent="0.2">
      <c r="A555"/>
      <c r="B555"/>
      <c r="C555" s="2"/>
    </row>
    <row r="556" spans="1:3" s="1" customFormat="1" x14ac:dyDescent="0.2">
      <c r="A556"/>
      <c r="B556"/>
      <c r="C556" s="2"/>
    </row>
    <row r="557" spans="1:3" s="1" customFormat="1" x14ac:dyDescent="0.2">
      <c r="A557"/>
      <c r="B557"/>
      <c r="C557" s="2"/>
    </row>
    <row r="558" spans="1:3" s="1" customFormat="1" x14ac:dyDescent="0.2">
      <c r="A558"/>
      <c r="B558"/>
      <c r="C558" s="2"/>
    </row>
    <row r="559" spans="1:3" s="1" customFormat="1" x14ac:dyDescent="0.2">
      <c r="A559"/>
      <c r="B559"/>
      <c r="C559" s="2"/>
    </row>
    <row r="560" spans="1:3" s="1" customFormat="1" x14ac:dyDescent="0.2">
      <c r="A560"/>
      <c r="B560"/>
      <c r="C560" s="2"/>
    </row>
    <row r="561" spans="1:3" s="1" customFormat="1" x14ac:dyDescent="0.2">
      <c r="A561"/>
      <c r="B561"/>
      <c r="C561" s="2"/>
    </row>
    <row r="562" spans="1:3" s="1" customFormat="1" x14ac:dyDescent="0.2">
      <c r="A562"/>
      <c r="B562"/>
      <c r="C562" s="2"/>
    </row>
    <row r="563" spans="1:3" s="1" customFormat="1" x14ac:dyDescent="0.2">
      <c r="A563"/>
      <c r="B563"/>
      <c r="C563" s="2"/>
    </row>
    <row r="564" spans="1:3" s="1" customFormat="1" x14ac:dyDescent="0.2">
      <c r="A564"/>
      <c r="B564"/>
      <c r="C564" s="2"/>
    </row>
    <row r="565" spans="1:3" s="1" customFormat="1" x14ac:dyDescent="0.2">
      <c r="A565"/>
      <c r="B565"/>
      <c r="C565" s="2"/>
    </row>
    <row r="566" spans="1:3" s="1" customFormat="1" x14ac:dyDescent="0.2">
      <c r="A566"/>
      <c r="B566"/>
      <c r="C566" s="2"/>
    </row>
    <row r="567" spans="1:3" s="1" customFormat="1" x14ac:dyDescent="0.2">
      <c r="A567"/>
      <c r="B567"/>
      <c r="C567" s="2"/>
    </row>
    <row r="568" spans="1:3" s="1" customFormat="1" x14ac:dyDescent="0.2">
      <c r="A568"/>
      <c r="B568"/>
      <c r="C568" s="2"/>
    </row>
    <row r="569" spans="1:3" s="1" customFormat="1" x14ac:dyDescent="0.2">
      <c r="A569"/>
      <c r="B569"/>
      <c r="C569" s="2"/>
    </row>
    <row r="570" spans="1:3" s="1" customFormat="1" x14ac:dyDescent="0.2">
      <c r="A570"/>
      <c r="B570"/>
      <c r="C570" s="2"/>
    </row>
    <row r="571" spans="1:3" s="1" customFormat="1" x14ac:dyDescent="0.2">
      <c r="A571"/>
      <c r="B571"/>
      <c r="C571" s="2"/>
    </row>
    <row r="572" spans="1:3" s="1" customFormat="1" x14ac:dyDescent="0.2">
      <c r="A572"/>
      <c r="B572"/>
      <c r="C572" s="2"/>
    </row>
    <row r="573" spans="1:3" s="1" customFormat="1" x14ac:dyDescent="0.2">
      <c r="A573"/>
      <c r="B573"/>
      <c r="C573" s="2"/>
    </row>
    <row r="574" spans="1:3" s="1" customFormat="1" x14ac:dyDescent="0.2">
      <c r="A574"/>
      <c r="B574"/>
      <c r="C574" s="2"/>
    </row>
    <row r="575" spans="1:3" s="1" customFormat="1" x14ac:dyDescent="0.2">
      <c r="A575"/>
      <c r="B575"/>
      <c r="C575" s="2"/>
    </row>
    <row r="576" spans="1:3" s="1" customFormat="1" x14ac:dyDescent="0.2">
      <c r="A576"/>
      <c r="B576"/>
      <c r="C576" s="2"/>
    </row>
    <row r="577" spans="1:3" s="1" customFormat="1" x14ac:dyDescent="0.2">
      <c r="A577"/>
      <c r="B577"/>
      <c r="C577" s="2"/>
    </row>
    <row r="578" spans="1:3" s="1" customFormat="1" x14ac:dyDescent="0.2">
      <c r="A578"/>
      <c r="B578"/>
      <c r="C578" s="2"/>
    </row>
    <row r="579" spans="1:3" s="1" customFormat="1" x14ac:dyDescent="0.2">
      <c r="A579"/>
      <c r="B579"/>
      <c r="C579" s="2"/>
    </row>
    <row r="580" spans="1:3" s="1" customFormat="1" x14ac:dyDescent="0.2">
      <c r="A580"/>
      <c r="B580"/>
      <c r="C580" s="2"/>
    </row>
    <row r="581" spans="1:3" s="1" customFormat="1" x14ac:dyDescent="0.2">
      <c r="A581"/>
      <c r="B581"/>
      <c r="C581" s="2"/>
    </row>
    <row r="582" spans="1:3" s="1" customFormat="1" x14ac:dyDescent="0.2">
      <c r="A582"/>
      <c r="B582"/>
      <c r="C582" s="2"/>
    </row>
    <row r="583" spans="1:3" s="1" customFormat="1" x14ac:dyDescent="0.2">
      <c r="A583"/>
      <c r="B583"/>
      <c r="C583" s="2"/>
    </row>
    <row r="584" spans="1:3" s="1" customFormat="1" x14ac:dyDescent="0.2">
      <c r="A584"/>
      <c r="B584"/>
      <c r="C584" s="2"/>
    </row>
    <row r="585" spans="1:3" s="1" customFormat="1" x14ac:dyDescent="0.2">
      <c r="A585"/>
      <c r="B585"/>
      <c r="C585" s="2"/>
    </row>
    <row r="586" spans="1:3" s="1" customFormat="1" x14ac:dyDescent="0.2">
      <c r="A586"/>
      <c r="B586"/>
      <c r="C586" s="2"/>
    </row>
    <row r="587" spans="1:3" s="1" customFormat="1" x14ac:dyDescent="0.2">
      <c r="A587"/>
      <c r="B587"/>
      <c r="C587" s="2"/>
    </row>
    <row r="588" spans="1:3" s="1" customFormat="1" x14ac:dyDescent="0.2">
      <c r="A588"/>
      <c r="B588"/>
      <c r="C588" s="2"/>
    </row>
    <row r="589" spans="1:3" s="1" customFormat="1" x14ac:dyDescent="0.2">
      <c r="A589"/>
      <c r="B589"/>
      <c r="C589" s="2"/>
    </row>
    <row r="590" spans="1:3" s="1" customFormat="1" x14ac:dyDescent="0.2">
      <c r="A590"/>
      <c r="B590"/>
      <c r="C590" s="2"/>
    </row>
    <row r="591" spans="1:3" s="1" customFormat="1" x14ac:dyDescent="0.2">
      <c r="A591"/>
      <c r="B591"/>
      <c r="C591" s="2"/>
    </row>
    <row r="592" spans="1:3" s="1" customFormat="1" x14ac:dyDescent="0.2">
      <c r="A592"/>
      <c r="B592"/>
      <c r="C592" s="2"/>
    </row>
    <row r="593" spans="1:3" s="1" customFormat="1" x14ac:dyDescent="0.2">
      <c r="A593"/>
      <c r="B593"/>
      <c r="C593" s="2"/>
    </row>
    <row r="594" spans="1:3" s="1" customFormat="1" x14ac:dyDescent="0.2">
      <c r="A594"/>
      <c r="B594"/>
      <c r="C594" s="2"/>
    </row>
    <row r="595" spans="1:3" s="1" customFormat="1" x14ac:dyDescent="0.2">
      <c r="A595"/>
      <c r="B595"/>
      <c r="C595" s="2"/>
    </row>
    <row r="596" spans="1:3" s="1" customFormat="1" x14ac:dyDescent="0.2">
      <c r="A596"/>
      <c r="B596"/>
      <c r="C596" s="2"/>
    </row>
    <row r="597" spans="1:3" s="1" customFormat="1" x14ac:dyDescent="0.2">
      <c r="A597"/>
      <c r="B597"/>
      <c r="C597" s="2"/>
    </row>
    <row r="598" spans="1:3" s="1" customFormat="1" x14ac:dyDescent="0.2">
      <c r="A598"/>
      <c r="B598"/>
      <c r="C598" s="2"/>
    </row>
    <row r="599" spans="1:3" s="1" customFormat="1" x14ac:dyDescent="0.2">
      <c r="A599"/>
      <c r="B599"/>
      <c r="C599" s="2"/>
    </row>
    <row r="600" spans="1:3" s="1" customFormat="1" x14ac:dyDescent="0.2">
      <c r="A600"/>
      <c r="B600"/>
      <c r="C600" s="2"/>
    </row>
    <row r="601" spans="1:3" s="1" customFormat="1" x14ac:dyDescent="0.2">
      <c r="A601"/>
      <c r="B601"/>
      <c r="C601" s="2"/>
    </row>
    <row r="602" spans="1:3" s="1" customFormat="1" x14ac:dyDescent="0.2">
      <c r="A602"/>
      <c r="B602"/>
      <c r="C602" s="2"/>
    </row>
    <row r="603" spans="1:3" s="1" customFormat="1" x14ac:dyDescent="0.2">
      <c r="A603"/>
      <c r="B603"/>
      <c r="C603" s="2"/>
    </row>
    <row r="604" spans="1:3" s="1" customFormat="1" x14ac:dyDescent="0.2">
      <c r="A604"/>
      <c r="B604"/>
      <c r="C604" s="2"/>
    </row>
    <row r="605" spans="1:3" s="1" customFormat="1" x14ac:dyDescent="0.2">
      <c r="A605"/>
      <c r="B605"/>
      <c r="C605" s="2"/>
    </row>
    <row r="606" spans="1:3" s="1" customFormat="1" x14ac:dyDescent="0.2">
      <c r="A606"/>
      <c r="B606"/>
      <c r="C606" s="2"/>
    </row>
    <row r="607" spans="1:3" s="1" customFormat="1" x14ac:dyDescent="0.2">
      <c r="A607"/>
      <c r="B607"/>
      <c r="C607" s="2"/>
    </row>
    <row r="608" spans="1:3" s="1" customFormat="1" x14ac:dyDescent="0.2">
      <c r="A608"/>
      <c r="B608"/>
      <c r="C608" s="2"/>
    </row>
    <row r="609" spans="1:3" s="1" customFormat="1" x14ac:dyDescent="0.2">
      <c r="A609"/>
      <c r="B609"/>
      <c r="C609" s="2"/>
    </row>
    <row r="610" spans="1:3" s="1" customFormat="1" x14ac:dyDescent="0.2">
      <c r="A610"/>
      <c r="B610"/>
      <c r="C610" s="2"/>
    </row>
    <row r="611" spans="1:3" s="1" customFormat="1" x14ac:dyDescent="0.2">
      <c r="A611"/>
      <c r="B611"/>
      <c r="C611" s="2"/>
    </row>
    <row r="612" spans="1:3" s="1" customFormat="1" x14ac:dyDescent="0.2">
      <c r="A612"/>
      <c r="B612"/>
      <c r="C612" s="2"/>
    </row>
    <row r="613" spans="1:3" s="1" customFormat="1" x14ac:dyDescent="0.2">
      <c r="A613"/>
      <c r="B613"/>
      <c r="C613" s="2"/>
    </row>
    <row r="614" spans="1:3" s="1" customFormat="1" x14ac:dyDescent="0.2">
      <c r="A614"/>
      <c r="B614"/>
      <c r="C614" s="2"/>
    </row>
    <row r="615" spans="1:3" s="1" customFormat="1" x14ac:dyDescent="0.2">
      <c r="A615"/>
      <c r="B615"/>
      <c r="C615" s="2"/>
    </row>
    <row r="616" spans="1:3" s="1" customFormat="1" x14ac:dyDescent="0.2">
      <c r="A616"/>
      <c r="B616"/>
      <c r="C616" s="2"/>
    </row>
    <row r="617" spans="1:3" s="1" customFormat="1" x14ac:dyDescent="0.2">
      <c r="A617"/>
      <c r="B617"/>
      <c r="C617" s="2"/>
    </row>
    <row r="618" spans="1:3" s="1" customFormat="1" x14ac:dyDescent="0.2">
      <c r="A618"/>
      <c r="B618"/>
      <c r="C618" s="2"/>
    </row>
    <row r="619" spans="1:3" s="1" customFormat="1" x14ac:dyDescent="0.2">
      <c r="A619"/>
      <c r="B619"/>
      <c r="C619" s="2"/>
    </row>
    <row r="620" spans="1:3" s="1" customFormat="1" x14ac:dyDescent="0.2">
      <c r="A620"/>
      <c r="B620"/>
      <c r="C620" s="2"/>
    </row>
    <row r="621" spans="1:3" s="1" customFormat="1" x14ac:dyDescent="0.2">
      <c r="A621"/>
      <c r="B621"/>
      <c r="C621" s="2"/>
    </row>
    <row r="622" spans="1:3" s="1" customFormat="1" x14ac:dyDescent="0.2">
      <c r="A622"/>
      <c r="B622"/>
      <c r="C622" s="2"/>
    </row>
    <row r="623" spans="1:3" s="1" customFormat="1" x14ac:dyDescent="0.2">
      <c r="A623"/>
      <c r="B623"/>
      <c r="C623" s="2"/>
    </row>
    <row r="624" spans="1:3" s="1" customFormat="1" x14ac:dyDescent="0.2">
      <c r="A624"/>
      <c r="B624"/>
      <c r="C624" s="2"/>
    </row>
    <row r="625" spans="1:3" s="1" customFormat="1" x14ac:dyDescent="0.2">
      <c r="A625"/>
      <c r="B625"/>
      <c r="C625" s="2"/>
    </row>
    <row r="626" spans="1:3" s="1" customFormat="1" x14ac:dyDescent="0.2">
      <c r="A626"/>
      <c r="B626"/>
      <c r="C626" s="2"/>
    </row>
    <row r="627" spans="1:3" s="1" customFormat="1" x14ac:dyDescent="0.2">
      <c r="A627"/>
      <c r="B627"/>
      <c r="C627" s="2"/>
    </row>
    <row r="628" spans="1:3" s="1" customFormat="1" x14ac:dyDescent="0.2">
      <c r="A628"/>
      <c r="B628"/>
      <c r="C628" s="2"/>
    </row>
    <row r="629" spans="1:3" s="1" customFormat="1" x14ac:dyDescent="0.2">
      <c r="A629"/>
      <c r="B629"/>
      <c r="C629" s="2"/>
    </row>
    <row r="630" spans="1:3" s="1" customFormat="1" x14ac:dyDescent="0.2">
      <c r="A630"/>
      <c r="B630"/>
      <c r="C630" s="2"/>
    </row>
    <row r="631" spans="1:3" s="1" customFormat="1" x14ac:dyDescent="0.2">
      <c r="A631"/>
      <c r="B631"/>
      <c r="C631" s="2"/>
    </row>
    <row r="632" spans="1:3" s="1" customFormat="1" x14ac:dyDescent="0.2">
      <c r="A632"/>
      <c r="B632"/>
      <c r="C632" s="2"/>
    </row>
    <row r="633" spans="1:3" s="1" customFormat="1" x14ac:dyDescent="0.2">
      <c r="A633"/>
      <c r="B633"/>
      <c r="C633" s="2"/>
    </row>
    <row r="634" spans="1:3" s="1" customFormat="1" x14ac:dyDescent="0.2">
      <c r="A634"/>
      <c r="B634"/>
      <c r="C634" s="2"/>
    </row>
    <row r="635" spans="1:3" s="1" customFormat="1" x14ac:dyDescent="0.2">
      <c r="A635"/>
      <c r="B635"/>
      <c r="C635" s="2"/>
    </row>
    <row r="636" spans="1:3" s="1" customFormat="1" x14ac:dyDescent="0.2">
      <c r="A636"/>
      <c r="B636"/>
      <c r="C636" s="2"/>
    </row>
    <row r="637" spans="1:3" s="1" customFormat="1" x14ac:dyDescent="0.2">
      <c r="A637"/>
      <c r="B637"/>
      <c r="C637" s="2"/>
    </row>
    <row r="638" spans="1:3" s="1" customFormat="1" x14ac:dyDescent="0.2">
      <c r="A638"/>
      <c r="B638"/>
      <c r="C638" s="2"/>
    </row>
    <row r="639" spans="1:3" s="1" customFormat="1" x14ac:dyDescent="0.2">
      <c r="A639"/>
      <c r="B639"/>
      <c r="C639" s="2"/>
    </row>
    <row r="640" spans="1:3" s="1" customFormat="1" x14ac:dyDescent="0.2">
      <c r="A640"/>
      <c r="B640"/>
      <c r="C640" s="2"/>
    </row>
    <row r="641" spans="1:3" s="1" customFormat="1" x14ac:dyDescent="0.2">
      <c r="A641"/>
      <c r="B641"/>
      <c r="C641" s="2"/>
    </row>
    <row r="642" spans="1:3" s="1" customFormat="1" x14ac:dyDescent="0.2">
      <c r="A642"/>
      <c r="B642"/>
      <c r="C642" s="2"/>
    </row>
    <row r="643" spans="1:3" s="1" customFormat="1" x14ac:dyDescent="0.2">
      <c r="A643"/>
      <c r="B643"/>
      <c r="C643" s="2"/>
    </row>
    <row r="644" spans="1:3" s="1" customFormat="1" x14ac:dyDescent="0.2">
      <c r="A644"/>
      <c r="B644"/>
      <c r="C644" s="2"/>
    </row>
    <row r="645" spans="1:3" s="1" customFormat="1" x14ac:dyDescent="0.2">
      <c r="A645"/>
      <c r="B645"/>
      <c r="C645" s="2"/>
    </row>
    <row r="646" spans="1:3" s="1" customFormat="1" x14ac:dyDescent="0.2">
      <c r="A646"/>
      <c r="B646"/>
      <c r="C646" s="2"/>
    </row>
    <row r="647" spans="1:3" s="1" customFormat="1" x14ac:dyDescent="0.2">
      <c r="A647"/>
      <c r="B647"/>
      <c r="C647" s="2"/>
    </row>
    <row r="648" spans="1:3" s="1" customFormat="1" x14ac:dyDescent="0.2">
      <c r="A648"/>
      <c r="B648"/>
      <c r="C648" s="2"/>
    </row>
    <row r="649" spans="1:3" s="1" customFormat="1" x14ac:dyDescent="0.2">
      <c r="A649"/>
      <c r="B649"/>
      <c r="C649" s="2"/>
    </row>
    <row r="650" spans="1:3" s="1" customFormat="1" x14ac:dyDescent="0.2">
      <c r="A650"/>
      <c r="B650"/>
      <c r="C650" s="2"/>
    </row>
    <row r="651" spans="1:3" s="1" customFormat="1" x14ac:dyDescent="0.2">
      <c r="A651"/>
      <c r="B651"/>
      <c r="C651" s="2"/>
    </row>
    <row r="652" spans="1:3" s="1" customFormat="1" x14ac:dyDescent="0.2">
      <c r="A652"/>
      <c r="B652"/>
      <c r="C652" s="2"/>
    </row>
    <row r="653" spans="1:3" s="1" customFormat="1" x14ac:dyDescent="0.2">
      <c r="A653"/>
      <c r="B653"/>
      <c r="C653" s="2"/>
    </row>
    <row r="654" spans="1:3" s="1" customFormat="1" x14ac:dyDescent="0.2">
      <c r="A654"/>
      <c r="B654"/>
      <c r="C654" s="2"/>
    </row>
    <row r="655" spans="1:3" s="1" customFormat="1" x14ac:dyDescent="0.2">
      <c r="A655"/>
      <c r="B655"/>
      <c r="C655" s="2"/>
    </row>
    <row r="656" spans="1:3" s="1" customFormat="1" x14ac:dyDescent="0.2">
      <c r="A656"/>
      <c r="B656"/>
      <c r="C656" s="2"/>
    </row>
    <row r="657" spans="1:3" s="1" customFormat="1" x14ac:dyDescent="0.2">
      <c r="A657"/>
      <c r="B657"/>
      <c r="C657" s="2"/>
    </row>
    <row r="658" spans="1:3" s="1" customFormat="1" x14ac:dyDescent="0.2">
      <c r="A658"/>
      <c r="B658"/>
      <c r="C658" s="2"/>
    </row>
    <row r="659" spans="1:3" s="1" customFormat="1" x14ac:dyDescent="0.2">
      <c r="A659"/>
      <c r="B659"/>
      <c r="C659" s="2"/>
    </row>
    <row r="660" spans="1:3" s="1" customFormat="1" x14ac:dyDescent="0.2">
      <c r="A660"/>
      <c r="B660"/>
      <c r="C660" s="2"/>
    </row>
    <row r="661" spans="1:3" s="1" customFormat="1" x14ac:dyDescent="0.2">
      <c r="A661"/>
      <c r="B661"/>
      <c r="C661" s="2"/>
    </row>
    <row r="662" spans="1:3" s="1" customFormat="1" x14ac:dyDescent="0.2">
      <c r="A662"/>
      <c r="B662"/>
      <c r="C662" s="2"/>
    </row>
    <row r="663" spans="1:3" s="1" customFormat="1" x14ac:dyDescent="0.2">
      <c r="A663"/>
      <c r="B663"/>
      <c r="C663" s="2"/>
    </row>
    <row r="664" spans="1:3" s="1" customFormat="1" x14ac:dyDescent="0.2">
      <c r="A664"/>
      <c r="B664"/>
      <c r="C664" s="2"/>
    </row>
    <row r="665" spans="1:3" s="1" customFormat="1" x14ac:dyDescent="0.2">
      <c r="A665"/>
      <c r="B665"/>
      <c r="C665" s="2"/>
    </row>
    <row r="666" spans="1:3" s="1" customFormat="1" x14ac:dyDescent="0.2">
      <c r="A666"/>
      <c r="B666"/>
      <c r="C666" s="2"/>
    </row>
    <row r="667" spans="1:3" s="1" customFormat="1" x14ac:dyDescent="0.2">
      <c r="A667"/>
      <c r="B667"/>
      <c r="C667" s="2"/>
    </row>
    <row r="668" spans="1:3" s="1" customFormat="1" x14ac:dyDescent="0.2">
      <c r="A668"/>
      <c r="B668"/>
      <c r="C668" s="2"/>
    </row>
    <row r="669" spans="1:3" s="1" customFormat="1" x14ac:dyDescent="0.2">
      <c r="A669"/>
      <c r="B669"/>
      <c r="C669" s="2"/>
    </row>
    <row r="670" spans="1:3" s="1" customFormat="1" x14ac:dyDescent="0.2">
      <c r="A670"/>
      <c r="B670"/>
      <c r="C670" s="2"/>
    </row>
    <row r="671" spans="1:3" s="1" customFormat="1" x14ac:dyDescent="0.2">
      <c r="A671"/>
      <c r="B671"/>
      <c r="C671" s="2"/>
    </row>
    <row r="672" spans="1:3" s="1" customFormat="1" x14ac:dyDescent="0.2">
      <c r="A672"/>
      <c r="B672"/>
      <c r="C672" s="2"/>
    </row>
    <row r="673" spans="1:3" s="1" customFormat="1" x14ac:dyDescent="0.2">
      <c r="A673"/>
      <c r="B673"/>
      <c r="C673" s="2"/>
    </row>
    <row r="674" spans="1:3" s="1" customFormat="1" x14ac:dyDescent="0.2">
      <c r="A674"/>
      <c r="B674"/>
      <c r="C674" s="2"/>
    </row>
    <row r="675" spans="1:3" s="1" customFormat="1" x14ac:dyDescent="0.2">
      <c r="A675"/>
      <c r="B675"/>
      <c r="C675" s="2"/>
    </row>
    <row r="676" spans="1:3" s="1" customFormat="1" x14ac:dyDescent="0.2">
      <c r="A676"/>
      <c r="B676"/>
      <c r="C676" s="2"/>
    </row>
    <row r="677" spans="1:3" s="1" customFormat="1" x14ac:dyDescent="0.2">
      <c r="A677"/>
      <c r="B677"/>
      <c r="C677" s="2"/>
    </row>
    <row r="678" spans="1:3" s="1" customFormat="1" x14ac:dyDescent="0.2">
      <c r="A678"/>
      <c r="B678"/>
      <c r="C678" s="2"/>
    </row>
    <row r="679" spans="1:3" s="1" customFormat="1" x14ac:dyDescent="0.2">
      <c r="A679"/>
      <c r="B679"/>
      <c r="C679" s="2"/>
    </row>
    <row r="680" spans="1:3" s="1" customFormat="1" x14ac:dyDescent="0.2">
      <c r="A680"/>
      <c r="B680"/>
      <c r="C680" s="2"/>
    </row>
    <row r="681" spans="1:3" s="1" customFormat="1" x14ac:dyDescent="0.2">
      <c r="A681"/>
      <c r="B681"/>
      <c r="C681" s="2"/>
    </row>
    <row r="682" spans="1:3" s="1" customFormat="1" x14ac:dyDescent="0.2">
      <c r="A682"/>
      <c r="B682"/>
      <c r="C682" s="2"/>
    </row>
    <row r="683" spans="1:3" s="1" customFormat="1" x14ac:dyDescent="0.2">
      <c r="A683"/>
      <c r="B683"/>
      <c r="C683" s="2"/>
    </row>
    <row r="684" spans="1:3" s="1" customFormat="1" x14ac:dyDescent="0.2">
      <c r="A684"/>
      <c r="B684"/>
      <c r="C684" s="2"/>
    </row>
    <row r="685" spans="1:3" s="1" customFormat="1" x14ac:dyDescent="0.2">
      <c r="A685"/>
      <c r="B685"/>
      <c r="C685" s="2"/>
    </row>
    <row r="686" spans="1:3" s="1" customFormat="1" x14ac:dyDescent="0.2">
      <c r="A686"/>
      <c r="B686"/>
      <c r="C686" s="2"/>
    </row>
    <row r="687" spans="1:3" s="1" customFormat="1" x14ac:dyDescent="0.2">
      <c r="A687"/>
      <c r="B687"/>
      <c r="C687" s="2"/>
    </row>
    <row r="688" spans="1:3" s="1" customFormat="1" x14ac:dyDescent="0.2">
      <c r="A688"/>
      <c r="B688"/>
      <c r="C688" s="2"/>
    </row>
    <row r="689" spans="1:3" s="1" customFormat="1" x14ac:dyDescent="0.2">
      <c r="A689"/>
      <c r="B689"/>
      <c r="C689" s="2"/>
    </row>
    <row r="690" spans="1:3" s="1" customFormat="1" x14ac:dyDescent="0.2">
      <c r="A690"/>
      <c r="B690"/>
      <c r="C690" s="2"/>
    </row>
    <row r="691" spans="1:3" s="1" customFormat="1" x14ac:dyDescent="0.2">
      <c r="A691"/>
      <c r="B691"/>
      <c r="C691" s="2"/>
    </row>
    <row r="692" spans="1:3" s="1" customFormat="1" x14ac:dyDescent="0.2">
      <c r="A692"/>
      <c r="B692"/>
      <c r="C692" s="2"/>
    </row>
    <row r="693" spans="1:3" s="1" customFormat="1" x14ac:dyDescent="0.2">
      <c r="A693"/>
      <c r="B693"/>
      <c r="C693" s="2"/>
    </row>
    <row r="694" spans="1:3" s="1" customFormat="1" x14ac:dyDescent="0.2">
      <c r="A694"/>
      <c r="B694"/>
      <c r="C694" s="2"/>
    </row>
    <row r="695" spans="1:3" s="1" customFormat="1" x14ac:dyDescent="0.2">
      <c r="A695"/>
      <c r="B695"/>
      <c r="C695" s="2"/>
    </row>
    <row r="696" spans="1:3" s="1" customFormat="1" x14ac:dyDescent="0.2">
      <c r="A696"/>
      <c r="B696"/>
      <c r="C696" s="2"/>
    </row>
    <row r="697" spans="1:3" s="1" customFormat="1" x14ac:dyDescent="0.2">
      <c r="A697"/>
      <c r="B697"/>
      <c r="C697" s="2"/>
    </row>
    <row r="698" spans="1:3" s="1" customFormat="1" x14ac:dyDescent="0.2">
      <c r="A698"/>
      <c r="B698"/>
      <c r="C698" s="2"/>
    </row>
    <row r="699" spans="1:3" s="1" customFormat="1" x14ac:dyDescent="0.2">
      <c r="A699"/>
      <c r="B699"/>
      <c r="C699" s="2"/>
    </row>
    <row r="700" spans="1:3" s="1" customFormat="1" x14ac:dyDescent="0.2">
      <c r="A700"/>
      <c r="B700"/>
      <c r="C700" s="2"/>
    </row>
    <row r="701" spans="1:3" s="1" customFormat="1" x14ac:dyDescent="0.2">
      <c r="A701"/>
      <c r="B701"/>
      <c r="C701" s="2"/>
    </row>
    <row r="702" spans="1:3" s="1" customFormat="1" x14ac:dyDescent="0.2">
      <c r="A702"/>
      <c r="B702"/>
      <c r="C702" s="2"/>
    </row>
    <row r="703" spans="1:3" s="1" customFormat="1" x14ac:dyDescent="0.2">
      <c r="A703"/>
      <c r="B703"/>
      <c r="C703" s="2"/>
    </row>
    <row r="704" spans="1:3" s="1" customFormat="1" x14ac:dyDescent="0.2">
      <c r="A704"/>
      <c r="B704"/>
      <c r="C704" s="2"/>
    </row>
    <row r="705" spans="1:3" s="1" customFormat="1" x14ac:dyDescent="0.2">
      <c r="A705"/>
      <c r="B705"/>
      <c r="C705" s="2"/>
    </row>
    <row r="706" spans="1:3" s="1" customFormat="1" x14ac:dyDescent="0.2">
      <c r="A706"/>
      <c r="B706"/>
      <c r="C706" s="2"/>
    </row>
    <row r="707" spans="1:3" s="1" customFormat="1" x14ac:dyDescent="0.2">
      <c r="A707"/>
      <c r="B707"/>
      <c r="C707" s="2"/>
    </row>
    <row r="708" spans="1:3" s="1" customFormat="1" x14ac:dyDescent="0.2">
      <c r="A708"/>
      <c r="B708"/>
      <c r="C708" s="2"/>
    </row>
    <row r="709" spans="1:3" s="1" customFormat="1" x14ac:dyDescent="0.2">
      <c r="A709"/>
      <c r="B709"/>
      <c r="C709" s="2"/>
    </row>
    <row r="710" spans="1:3" s="1" customFormat="1" x14ac:dyDescent="0.2">
      <c r="A710"/>
      <c r="B710"/>
      <c r="C710" s="2"/>
    </row>
    <row r="711" spans="1:3" s="1" customFormat="1" x14ac:dyDescent="0.2">
      <c r="A711"/>
      <c r="B711"/>
      <c r="C711" s="2"/>
    </row>
    <row r="712" spans="1:3" s="1" customFormat="1" x14ac:dyDescent="0.2">
      <c r="A712"/>
      <c r="B712"/>
      <c r="C712" s="2"/>
    </row>
    <row r="713" spans="1:3" s="1" customFormat="1" x14ac:dyDescent="0.2">
      <c r="A713"/>
      <c r="B713"/>
      <c r="C713" s="2"/>
    </row>
    <row r="714" spans="1:3" s="1" customFormat="1" x14ac:dyDescent="0.2">
      <c r="A714"/>
      <c r="B714"/>
      <c r="C714" s="2"/>
    </row>
    <row r="715" spans="1:3" s="1" customFormat="1" x14ac:dyDescent="0.2">
      <c r="A715"/>
      <c r="B715"/>
      <c r="C715" s="2"/>
    </row>
    <row r="716" spans="1:3" s="1" customFormat="1" x14ac:dyDescent="0.2">
      <c r="A716"/>
      <c r="B716"/>
      <c r="C716" s="2"/>
    </row>
    <row r="717" spans="1:3" s="1" customFormat="1" x14ac:dyDescent="0.2">
      <c r="A717"/>
      <c r="B717"/>
      <c r="C717" s="2"/>
    </row>
    <row r="718" spans="1:3" s="1" customFormat="1" x14ac:dyDescent="0.2">
      <c r="A718"/>
      <c r="B718"/>
      <c r="C718" s="2"/>
    </row>
    <row r="719" spans="1:3" s="1" customFormat="1" x14ac:dyDescent="0.2">
      <c r="A719"/>
      <c r="B719"/>
      <c r="C719" s="2"/>
    </row>
    <row r="720" spans="1:3" s="1" customFormat="1" x14ac:dyDescent="0.2">
      <c r="A720"/>
      <c r="B720"/>
      <c r="C720" s="2"/>
    </row>
    <row r="721" spans="1:3" s="1" customFormat="1" x14ac:dyDescent="0.2">
      <c r="A721"/>
      <c r="B721"/>
      <c r="C721" s="2"/>
    </row>
    <row r="722" spans="1:3" s="1" customFormat="1" x14ac:dyDescent="0.2">
      <c r="A722"/>
      <c r="B722"/>
      <c r="C722" s="2"/>
    </row>
    <row r="723" spans="1:3" s="1" customFormat="1" x14ac:dyDescent="0.2">
      <c r="A723"/>
      <c r="B723"/>
      <c r="C723" s="2"/>
    </row>
    <row r="724" spans="1:3" s="1" customFormat="1" x14ac:dyDescent="0.2">
      <c r="A724"/>
      <c r="B724"/>
      <c r="C724" s="2"/>
    </row>
    <row r="725" spans="1:3" s="1" customFormat="1" x14ac:dyDescent="0.2">
      <c r="A725"/>
      <c r="B725"/>
      <c r="C725" s="2"/>
    </row>
    <row r="726" spans="1:3" s="1" customFormat="1" x14ac:dyDescent="0.2">
      <c r="A726"/>
      <c r="B726"/>
      <c r="C726" s="2"/>
    </row>
    <row r="727" spans="1:3" s="1" customFormat="1" x14ac:dyDescent="0.2">
      <c r="A727"/>
      <c r="B727"/>
      <c r="C727" s="2"/>
    </row>
    <row r="728" spans="1:3" s="1" customFormat="1" x14ac:dyDescent="0.2">
      <c r="A728"/>
      <c r="B728"/>
      <c r="C728" s="2"/>
    </row>
    <row r="729" spans="1:3" s="1" customFormat="1" x14ac:dyDescent="0.2">
      <c r="A729"/>
      <c r="B729"/>
      <c r="C729" s="2"/>
    </row>
    <row r="730" spans="1:3" s="1" customFormat="1" x14ac:dyDescent="0.2">
      <c r="A730"/>
      <c r="B730"/>
      <c r="C730" s="2"/>
    </row>
    <row r="731" spans="1:3" s="1" customFormat="1" x14ac:dyDescent="0.2">
      <c r="A731"/>
      <c r="B731"/>
      <c r="C731" s="2"/>
    </row>
    <row r="732" spans="1:3" s="1" customFormat="1" x14ac:dyDescent="0.2">
      <c r="A732"/>
      <c r="B732"/>
      <c r="C732" s="2"/>
    </row>
    <row r="733" spans="1:3" s="1" customFormat="1" x14ac:dyDescent="0.2">
      <c r="A733"/>
      <c r="B733"/>
      <c r="C733" s="2"/>
    </row>
    <row r="734" spans="1:3" s="1" customFormat="1" x14ac:dyDescent="0.2">
      <c r="A734"/>
      <c r="B734"/>
      <c r="C734" s="2"/>
    </row>
    <row r="735" spans="1:3" s="1" customFormat="1" x14ac:dyDescent="0.2">
      <c r="A735"/>
      <c r="B735"/>
      <c r="C735" s="2"/>
    </row>
    <row r="736" spans="1:3" s="1" customFormat="1" x14ac:dyDescent="0.2">
      <c r="A736"/>
      <c r="B736"/>
      <c r="C736" s="2"/>
    </row>
    <row r="737" spans="1:3" s="1" customFormat="1" x14ac:dyDescent="0.2">
      <c r="A737"/>
      <c r="B737"/>
      <c r="C737" s="2"/>
    </row>
    <row r="738" spans="1:3" s="1" customFormat="1" x14ac:dyDescent="0.2">
      <c r="A738"/>
      <c r="B738"/>
      <c r="C738" s="2"/>
    </row>
    <row r="739" spans="1:3" s="1" customFormat="1" x14ac:dyDescent="0.2">
      <c r="A739"/>
      <c r="B739"/>
      <c r="C739" s="2"/>
    </row>
    <row r="740" spans="1:3" s="1" customFormat="1" x14ac:dyDescent="0.2">
      <c r="A740"/>
      <c r="B740"/>
      <c r="C740" s="2"/>
    </row>
    <row r="741" spans="1:3" s="1" customFormat="1" x14ac:dyDescent="0.2">
      <c r="A741"/>
      <c r="B741"/>
      <c r="C741" s="2"/>
    </row>
    <row r="742" spans="1:3" s="1" customFormat="1" x14ac:dyDescent="0.2">
      <c r="A742"/>
      <c r="B742"/>
      <c r="C742" s="2"/>
    </row>
    <row r="743" spans="1:3" s="1" customFormat="1" x14ac:dyDescent="0.2">
      <c r="A743"/>
      <c r="B743"/>
      <c r="C743" s="2"/>
    </row>
    <row r="744" spans="1:3" s="1" customFormat="1" x14ac:dyDescent="0.2">
      <c r="A744"/>
      <c r="B744"/>
      <c r="C744" s="2"/>
    </row>
    <row r="745" spans="1:3" s="1" customFormat="1" x14ac:dyDescent="0.2">
      <c r="A745"/>
      <c r="B745"/>
      <c r="C745" s="2"/>
    </row>
    <row r="746" spans="1:3" s="1" customFormat="1" x14ac:dyDescent="0.2">
      <c r="A746"/>
      <c r="B746"/>
      <c r="C746" s="2"/>
    </row>
    <row r="747" spans="1:3" s="1" customFormat="1" x14ac:dyDescent="0.2">
      <c r="A747"/>
      <c r="B747"/>
      <c r="C747" s="2"/>
    </row>
    <row r="748" spans="1:3" s="1" customFormat="1" x14ac:dyDescent="0.2">
      <c r="A748"/>
      <c r="B748"/>
      <c r="C748" s="2"/>
    </row>
    <row r="749" spans="1:3" s="1" customFormat="1" x14ac:dyDescent="0.2">
      <c r="A749"/>
      <c r="B749"/>
      <c r="C749" s="2"/>
    </row>
    <row r="750" spans="1:3" s="1" customFormat="1" x14ac:dyDescent="0.2">
      <c r="A750"/>
      <c r="B750"/>
      <c r="C750" s="2"/>
    </row>
    <row r="751" spans="1:3" s="1" customFormat="1" x14ac:dyDescent="0.2">
      <c r="A751"/>
      <c r="B751"/>
      <c r="C751" s="2"/>
    </row>
    <row r="752" spans="1:3" s="1" customFormat="1" x14ac:dyDescent="0.2">
      <c r="A752"/>
      <c r="B752"/>
      <c r="C752" s="2"/>
    </row>
    <row r="753" spans="1:3" s="1" customFormat="1" x14ac:dyDescent="0.2">
      <c r="A753"/>
      <c r="B753"/>
      <c r="C753" s="2"/>
    </row>
    <row r="754" spans="1:3" s="1" customFormat="1" x14ac:dyDescent="0.2">
      <c r="A754"/>
      <c r="B754"/>
      <c r="C754" s="2"/>
    </row>
    <row r="755" spans="1:3" s="1" customFormat="1" x14ac:dyDescent="0.2">
      <c r="A755"/>
      <c r="B755"/>
      <c r="C755" s="2"/>
    </row>
    <row r="756" spans="1:3" s="1" customFormat="1" x14ac:dyDescent="0.2">
      <c r="A756"/>
      <c r="B756"/>
      <c r="C756" s="2"/>
    </row>
    <row r="757" spans="1:3" s="1" customFormat="1" x14ac:dyDescent="0.2">
      <c r="A757"/>
      <c r="B757"/>
      <c r="C757" s="2"/>
    </row>
    <row r="758" spans="1:3" s="1" customFormat="1" x14ac:dyDescent="0.2">
      <c r="A758"/>
      <c r="B758"/>
      <c r="C758" s="2"/>
    </row>
    <row r="759" spans="1:3" s="1" customFormat="1" x14ac:dyDescent="0.2">
      <c r="A759"/>
      <c r="B759"/>
      <c r="C759" s="2"/>
    </row>
    <row r="760" spans="1:3" s="1" customFormat="1" x14ac:dyDescent="0.2">
      <c r="A760"/>
      <c r="B760"/>
      <c r="C760" s="2"/>
    </row>
    <row r="761" spans="1:3" s="1" customFormat="1" x14ac:dyDescent="0.2">
      <c r="A761"/>
      <c r="B761"/>
      <c r="C761" s="2"/>
    </row>
    <row r="762" spans="1:3" s="1" customFormat="1" x14ac:dyDescent="0.2">
      <c r="A762"/>
      <c r="B762"/>
      <c r="C762" s="2"/>
    </row>
    <row r="763" spans="1:3" s="1" customFormat="1" x14ac:dyDescent="0.2">
      <c r="A763"/>
      <c r="B763"/>
      <c r="C763" s="2"/>
    </row>
    <row r="764" spans="1:3" s="1" customFormat="1" x14ac:dyDescent="0.2">
      <c r="A764"/>
      <c r="B764"/>
      <c r="C764" s="2"/>
    </row>
    <row r="765" spans="1:3" s="1" customFormat="1" x14ac:dyDescent="0.2">
      <c r="A765"/>
      <c r="B765"/>
      <c r="C765" s="2"/>
    </row>
    <row r="766" spans="1:3" s="1" customFormat="1" x14ac:dyDescent="0.2">
      <c r="A766"/>
      <c r="B766"/>
      <c r="C766" s="2"/>
    </row>
    <row r="767" spans="1:3" s="1" customFormat="1" x14ac:dyDescent="0.2">
      <c r="A767"/>
      <c r="B767"/>
      <c r="C767" s="2"/>
    </row>
    <row r="768" spans="1:3" s="1" customFormat="1" x14ac:dyDescent="0.2">
      <c r="A768"/>
      <c r="B768"/>
      <c r="C768" s="2"/>
    </row>
    <row r="769" spans="1:3" s="1" customFormat="1" x14ac:dyDescent="0.2">
      <c r="A769"/>
      <c r="B769"/>
      <c r="C769" s="2"/>
    </row>
    <row r="770" spans="1:3" s="1" customFormat="1" x14ac:dyDescent="0.2">
      <c r="A770"/>
      <c r="B770"/>
      <c r="C770" s="2"/>
    </row>
    <row r="771" spans="1:3" s="1" customFormat="1" x14ac:dyDescent="0.2">
      <c r="A771"/>
      <c r="B771"/>
      <c r="C771" s="2"/>
    </row>
    <row r="772" spans="1:3" s="1" customFormat="1" x14ac:dyDescent="0.2">
      <c r="A772"/>
      <c r="B772"/>
      <c r="C772" s="2"/>
    </row>
    <row r="773" spans="1:3" s="1" customFormat="1" x14ac:dyDescent="0.2">
      <c r="A773"/>
      <c r="B773"/>
      <c r="C773" s="2"/>
    </row>
    <row r="774" spans="1:3" s="1" customFormat="1" x14ac:dyDescent="0.2">
      <c r="A774"/>
      <c r="B774"/>
      <c r="C774" s="2"/>
    </row>
    <row r="775" spans="1:3" s="1" customFormat="1" x14ac:dyDescent="0.2">
      <c r="A775"/>
      <c r="B775"/>
      <c r="C775" s="2"/>
    </row>
    <row r="776" spans="1:3" s="1" customFormat="1" x14ac:dyDescent="0.2">
      <c r="A776"/>
      <c r="B776"/>
      <c r="C776" s="2"/>
    </row>
    <row r="777" spans="1:3" s="1" customFormat="1" x14ac:dyDescent="0.2">
      <c r="A777"/>
      <c r="B777"/>
      <c r="C777" s="2"/>
    </row>
    <row r="778" spans="1:3" s="1" customFormat="1" x14ac:dyDescent="0.2">
      <c r="A778"/>
      <c r="B778"/>
      <c r="C778" s="2"/>
    </row>
    <row r="779" spans="1:3" s="1" customFormat="1" x14ac:dyDescent="0.2">
      <c r="A779"/>
      <c r="B779"/>
      <c r="C779" s="2"/>
    </row>
    <row r="780" spans="1:3" s="1" customFormat="1" x14ac:dyDescent="0.2">
      <c r="A780"/>
      <c r="B780"/>
      <c r="C780" s="2"/>
    </row>
    <row r="781" spans="1:3" s="1" customFormat="1" x14ac:dyDescent="0.2">
      <c r="A781"/>
      <c r="B781"/>
      <c r="C781" s="2"/>
    </row>
    <row r="782" spans="1:3" s="1" customFormat="1" x14ac:dyDescent="0.2">
      <c r="A782"/>
      <c r="B782"/>
      <c r="C782" s="2"/>
    </row>
    <row r="783" spans="1:3" s="1" customFormat="1" x14ac:dyDescent="0.2">
      <c r="A783"/>
      <c r="B783"/>
      <c r="C783" s="2"/>
    </row>
    <row r="784" spans="1:3" s="1" customFormat="1" x14ac:dyDescent="0.2">
      <c r="A784"/>
      <c r="B784"/>
      <c r="C784" s="2"/>
    </row>
    <row r="785" spans="1:3" s="1" customFormat="1" x14ac:dyDescent="0.2">
      <c r="A785"/>
      <c r="B785"/>
      <c r="C785" s="2"/>
    </row>
    <row r="786" spans="1:3" s="1" customFormat="1" x14ac:dyDescent="0.2">
      <c r="A786"/>
      <c r="B786"/>
      <c r="C786" s="2"/>
    </row>
    <row r="787" spans="1:3" s="1" customFormat="1" x14ac:dyDescent="0.2">
      <c r="A787"/>
      <c r="B787"/>
      <c r="C787" s="2"/>
    </row>
    <row r="788" spans="1:3" s="1" customFormat="1" x14ac:dyDescent="0.2">
      <c r="A788"/>
      <c r="B788"/>
      <c r="C788" s="2"/>
    </row>
    <row r="789" spans="1:3" s="1" customFormat="1" x14ac:dyDescent="0.2">
      <c r="A789"/>
      <c r="B789"/>
      <c r="C789" s="2"/>
    </row>
    <row r="790" spans="1:3" s="1" customFormat="1" x14ac:dyDescent="0.2">
      <c r="A790"/>
      <c r="B790"/>
      <c r="C790" s="2"/>
    </row>
    <row r="791" spans="1:3" s="1" customFormat="1" x14ac:dyDescent="0.2">
      <c r="A791"/>
      <c r="B791"/>
      <c r="C791" s="2"/>
    </row>
    <row r="792" spans="1:3" s="1" customFormat="1" x14ac:dyDescent="0.2">
      <c r="A792"/>
      <c r="B792"/>
      <c r="C792" s="2"/>
    </row>
    <row r="793" spans="1:3" s="1" customFormat="1" x14ac:dyDescent="0.2">
      <c r="A793"/>
      <c r="B793"/>
      <c r="C793" s="2"/>
    </row>
    <row r="794" spans="1:3" s="1" customFormat="1" x14ac:dyDescent="0.2">
      <c r="A794"/>
      <c r="B794"/>
      <c r="C794" s="2"/>
    </row>
    <row r="795" spans="1:3" s="1" customFormat="1" x14ac:dyDescent="0.2">
      <c r="A795"/>
      <c r="B795"/>
      <c r="C795" s="2"/>
    </row>
    <row r="796" spans="1:3" s="1" customFormat="1" x14ac:dyDescent="0.2">
      <c r="A796"/>
      <c r="B796"/>
      <c r="C796" s="2"/>
    </row>
    <row r="797" spans="1:3" s="1" customFormat="1" x14ac:dyDescent="0.2">
      <c r="A797"/>
      <c r="B797"/>
      <c r="C797" s="2"/>
    </row>
    <row r="798" spans="1:3" s="1" customFormat="1" x14ac:dyDescent="0.2">
      <c r="A798"/>
      <c r="B798"/>
      <c r="C798" s="2"/>
    </row>
    <row r="799" spans="1:3" s="1" customFormat="1" x14ac:dyDescent="0.2">
      <c r="A799"/>
      <c r="B799"/>
      <c r="C799" s="2"/>
    </row>
    <row r="800" spans="1:3" s="1" customFormat="1" x14ac:dyDescent="0.2">
      <c r="A800"/>
      <c r="B800"/>
      <c r="C800" s="2"/>
    </row>
    <row r="801" spans="1:3" s="1" customFormat="1" x14ac:dyDescent="0.2">
      <c r="A801"/>
      <c r="B801"/>
      <c r="C801" s="2"/>
    </row>
    <row r="802" spans="1:3" s="1" customFormat="1" x14ac:dyDescent="0.2">
      <c r="A802"/>
      <c r="B802"/>
      <c r="C802" s="2"/>
    </row>
    <row r="803" spans="1:3" s="1" customFormat="1" x14ac:dyDescent="0.2">
      <c r="A803"/>
      <c r="B803"/>
      <c r="C803" s="2"/>
    </row>
    <row r="804" spans="1:3" s="1" customFormat="1" x14ac:dyDescent="0.2">
      <c r="A804"/>
      <c r="B804"/>
      <c r="C804" s="2"/>
    </row>
    <row r="805" spans="1:3" s="1" customFormat="1" x14ac:dyDescent="0.2">
      <c r="A805"/>
      <c r="B805"/>
      <c r="C805" s="2"/>
    </row>
    <row r="806" spans="1:3" s="1" customFormat="1" x14ac:dyDescent="0.2">
      <c r="A806"/>
      <c r="B806"/>
      <c r="C806" s="2"/>
    </row>
    <row r="807" spans="1:3" s="1" customFormat="1" x14ac:dyDescent="0.2">
      <c r="A807"/>
      <c r="B807"/>
      <c r="C807" s="2"/>
    </row>
    <row r="808" spans="1:3" s="1" customFormat="1" x14ac:dyDescent="0.2">
      <c r="A808"/>
      <c r="B808"/>
      <c r="C808" s="2"/>
    </row>
    <row r="809" spans="1:3" s="1" customFormat="1" x14ac:dyDescent="0.2">
      <c r="A809"/>
      <c r="B809"/>
      <c r="C809" s="2"/>
    </row>
    <row r="810" spans="1:3" s="1" customFormat="1" x14ac:dyDescent="0.2">
      <c r="A810"/>
      <c r="B810"/>
      <c r="C810" s="2"/>
    </row>
    <row r="811" spans="1:3" s="1" customFormat="1" x14ac:dyDescent="0.2">
      <c r="A811"/>
      <c r="B811"/>
      <c r="C811" s="2"/>
    </row>
    <row r="812" spans="1:3" s="1" customFormat="1" x14ac:dyDescent="0.2">
      <c r="A812"/>
      <c r="B812"/>
      <c r="C812" s="2"/>
    </row>
    <row r="813" spans="1:3" s="1" customFormat="1" x14ac:dyDescent="0.2">
      <c r="A813"/>
      <c r="B813"/>
      <c r="C813" s="2"/>
    </row>
    <row r="814" spans="1:3" s="1" customFormat="1" x14ac:dyDescent="0.2">
      <c r="A814"/>
      <c r="B814"/>
      <c r="C814" s="2"/>
    </row>
    <row r="815" spans="1:3" s="1" customFormat="1" x14ac:dyDescent="0.2">
      <c r="A815"/>
      <c r="B815"/>
      <c r="C815" s="2"/>
    </row>
    <row r="816" spans="1:3" s="1" customFormat="1" x14ac:dyDescent="0.2">
      <c r="A816"/>
      <c r="B816"/>
      <c r="C816" s="2"/>
    </row>
    <row r="817" spans="1:3" s="1" customFormat="1" x14ac:dyDescent="0.2">
      <c r="A817"/>
      <c r="B817"/>
      <c r="C817" s="2"/>
    </row>
    <row r="818" spans="1:3" s="1" customFormat="1" x14ac:dyDescent="0.2">
      <c r="A818"/>
      <c r="B818"/>
      <c r="C818" s="2"/>
    </row>
    <row r="819" spans="1:3" s="1" customFormat="1" x14ac:dyDescent="0.2">
      <c r="A819"/>
      <c r="B819"/>
      <c r="C819" s="2"/>
    </row>
    <row r="820" spans="1:3" s="1" customFormat="1" x14ac:dyDescent="0.2">
      <c r="A820"/>
      <c r="B820"/>
      <c r="C820" s="2"/>
    </row>
    <row r="821" spans="1:3" s="1" customFormat="1" x14ac:dyDescent="0.2">
      <c r="A821"/>
      <c r="B821"/>
      <c r="C821" s="2"/>
    </row>
    <row r="822" spans="1:3" s="1" customFormat="1" x14ac:dyDescent="0.2">
      <c r="A822"/>
      <c r="B822"/>
      <c r="C822" s="2"/>
    </row>
    <row r="823" spans="1:3" s="1" customFormat="1" x14ac:dyDescent="0.2">
      <c r="A823"/>
      <c r="B823"/>
      <c r="C823" s="2"/>
    </row>
    <row r="824" spans="1:3" s="1" customFormat="1" x14ac:dyDescent="0.2">
      <c r="A824"/>
      <c r="B824"/>
      <c r="C824" s="2"/>
    </row>
    <row r="825" spans="1:3" s="1" customFormat="1" x14ac:dyDescent="0.2">
      <c r="A825"/>
      <c r="B825"/>
      <c r="C825" s="2"/>
    </row>
    <row r="826" spans="1:3" s="1" customFormat="1" x14ac:dyDescent="0.2">
      <c r="A826"/>
      <c r="B826"/>
      <c r="C826" s="2"/>
    </row>
    <row r="827" spans="1:3" s="1" customFormat="1" x14ac:dyDescent="0.2">
      <c r="A827"/>
      <c r="B827"/>
      <c r="C827" s="2"/>
    </row>
    <row r="828" spans="1:3" s="1" customFormat="1" x14ac:dyDescent="0.2">
      <c r="A828"/>
      <c r="B828"/>
      <c r="C828" s="2"/>
    </row>
    <row r="829" spans="1:3" s="1" customFormat="1" x14ac:dyDescent="0.2">
      <c r="A829"/>
      <c r="B829"/>
      <c r="C829" s="2"/>
    </row>
    <row r="830" spans="1:3" s="1" customFormat="1" x14ac:dyDescent="0.2">
      <c r="A830"/>
      <c r="B830"/>
      <c r="C830" s="2"/>
    </row>
    <row r="831" spans="1:3" s="1" customFormat="1" x14ac:dyDescent="0.2">
      <c r="A831"/>
      <c r="B831"/>
      <c r="C831" s="2"/>
    </row>
    <row r="832" spans="1:3" s="1" customFormat="1" x14ac:dyDescent="0.2">
      <c r="A832"/>
      <c r="B832"/>
      <c r="C832" s="2"/>
    </row>
    <row r="833" spans="1:3" s="1" customFormat="1" x14ac:dyDescent="0.2">
      <c r="A833"/>
      <c r="B833"/>
      <c r="C833" s="2"/>
    </row>
    <row r="834" spans="1:3" s="1" customFormat="1" x14ac:dyDescent="0.2">
      <c r="A834"/>
      <c r="B834"/>
      <c r="C834" s="2"/>
    </row>
    <row r="835" spans="1:3" s="1" customFormat="1" x14ac:dyDescent="0.2">
      <c r="A835"/>
      <c r="B835"/>
      <c r="C835" s="2"/>
    </row>
    <row r="836" spans="1:3" s="1" customFormat="1" x14ac:dyDescent="0.2">
      <c r="A836"/>
      <c r="B836"/>
      <c r="C836" s="2"/>
    </row>
    <row r="837" spans="1:3" s="1" customFormat="1" x14ac:dyDescent="0.2">
      <c r="A837"/>
      <c r="B837"/>
      <c r="C837" s="2"/>
    </row>
    <row r="838" spans="1:3" s="1" customFormat="1" x14ac:dyDescent="0.2">
      <c r="A838"/>
      <c r="B838"/>
      <c r="C838" s="2"/>
    </row>
    <row r="839" spans="1:3" s="1" customFormat="1" x14ac:dyDescent="0.2">
      <c r="A839"/>
      <c r="B839"/>
      <c r="C839" s="2"/>
    </row>
    <row r="840" spans="1:3" s="1" customFormat="1" x14ac:dyDescent="0.2">
      <c r="A840"/>
      <c r="B840"/>
      <c r="C840" s="2"/>
    </row>
    <row r="841" spans="1:3" s="1" customFormat="1" x14ac:dyDescent="0.2">
      <c r="A841"/>
      <c r="B841"/>
      <c r="C841" s="2"/>
    </row>
    <row r="842" spans="1:3" s="1" customFormat="1" x14ac:dyDescent="0.2">
      <c r="A842"/>
      <c r="B842"/>
      <c r="C842" s="2"/>
    </row>
    <row r="843" spans="1:3" s="1" customFormat="1" x14ac:dyDescent="0.2">
      <c r="A843"/>
      <c r="B843"/>
      <c r="C843" s="2"/>
    </row>
    <row r="844" spans="1:3" s="1" customFormat="1" x14ac:dyDescent="0.2">
      <c r="A844"/>
      <c r="B844"/>
      <c r="C844" s="2"/>
    </row>
    <row r="845" spans="1:3" s="1" customFormat="1" x14ac:dyDescent="0.2">
      <c r="A845"/>
      <c r="B845"/>
      <c r="C845" s="2"/>
    </row>
    <row r="846" spans="1:3" s="1" customFormat="1" x14ac:dyDescent="0.2">
      <c r="A846"/>
      <c r="B846"/>
      <c r="C846" s="2"/>
    </row>
    <row r="847" spans="1:3" s="1" customFormat="1" x14ac:dyDescent="0.2">
      <c r="A847"/>
      <c r="B847"/>
      <c r="C847" s="2"/>
    </row>
    <row r="848" spans="1:3" s="1" customFormat="1" x14ac:dyDescent="0.2">
      <c r="A848"/>
      <c r="B848"/>
      <c r="C848" s="2"/>
    </row>
    <row r="849" spans="1:3" s="1" customFormat="1" x14ac:dyDescent="0.2">
      <c r="A849"/>
      <c r="B849"/>
      <c r="C849" s="2"/>
    </row>
    <row r="850" spans="1:3" s="1" customFormat="1" x14ac:dyDescent="0.2">
      <c r="A850"/>
      <c r="B850"/>
      <c r="C850" s="2"/>
    </row>
    <row r="851" spans="1:3" s="1" customFormat="1" x14ac:dyDescent="0.2">
      <c r="A851"/>
      <c r="B851"/>
      <c r="C851" s="2"/>
    </row>
    <row r="852" spans="1:3" s="1" customFormat="1" x14ac:dyDescent="0.2">
      <c r="A852"/>
      <c r="B852"/>
      <c r="C852" s="2"/>
    </row>
    <row r="853" spans="1:3" s="1" customFormat="1" x14ac:dyDescent="0.2">
      <c r="A853"/>
      <c r="B853"/>
      <c r="C853" s="2"/>
    </row>
    <row r="854" spans="1:3" s="1" customFormat="1" x14ac:dyDescent="0.2">
      <c r="A854"/>
      <c r="B854"/>
      <c r="C854" s="2"/>
    </row>
    <row r="855" spans="1:3" s="1" customFormat="1" x14ac:dyDescent="0.2">
      <c r="A855"/>
      <c r="B855"/>
      <c r="C855" s="2"/>
    </row>
    <row r="856" spans="1:3" s="1" customFormat="1" x14ac:dyDescent="0.2">
      <c r="A856"/>
      <c r="B856"/>
      <c r="C856" s="2"/>
    </row>
    <row r="857" spans="1:3" s="1" customFormat="1" x14ac:dyDescent="0.2">
      <c r="A857"/>
      <c r="B857"/>
      <c r="C857" s="2"/>
    </row>
    <row r="858" spans="1:3" s="1" customFormat="1" x14ac:dyDescent="0.2">
      <c r="A858"/>
      <c r="B858"/>
      <c r="C858" s="2"/>
    </row>
    <row r="859" spans="1:3" s="1" customFormat="1" x14ac:dyDescent="0.2">
      <c r="A859"/>
      <c r="B859"/>
      <c r="C859" s="2"/>
    </row>
    <row r="860" spans="1:3" s="1" customFormat="1" x14ac:dyDescent="0.2">
      <c r="A860"/>
      <c r="B860"/>
      <c r="C860" s="2"/>
    </row>
    <row r="861" spans="1:3" s="1" customFormat="1" x14ac:dyDescent="0.2">
      <c r="A861"/>
      <c r="B861"/>
      <c r="C861" s="2"/>
    </row>
    <row r="862" spans="1:3" s="1" customFormat="1" x14ac:dyDescent="0.2">
      <c r="A862"/>
      <c r="B862"/>
      <c r="C862" s="2"/>
    </row>
    <row r="863" spans="1:3" s="1" customFormat="1" x14ac:dyDescent="0.2">
      <c r="A863"/>
      <c r="B863"/>
      <c r="C863" s="2"/>
    </row>
    <row r="864" spans="1:3" s="1" customFormat="1" x14ac:dyDescent="0.2">
      <c r="A864"/>
      <c r="B864"/>
      <c r="C864" s="2"/>
    </row>
    <row r="865" spans="1:3" s="1" customFormat="1" x14ac:dyDescent="0.2">
      <c r="A865"/>
      <c r="B865"/>
      <c r="C865" s="2"/>
    </row>
    <row r="866" spans="1:3" s="1" customFormat="1" x14ac:dyDescent="0.2">
      <c r="A866"/>
      <c r="B866"/>
      <c r="C866" s="2"/>
    </row>
    <row r="867" spans="1:3" s="1" customFormat="1" x14ac:dyDescent="0.2">
      <c r="A867"/>
      <c r="B867"/>
      <c r="C867" s="2"/>
    </row>
    <row r="868" spans="1:3" s="1" customFormat="1" x14ac:dyDescent="0.2">
      <c r="A868"/>
      <c r="B868"/>
      <c r="C868" s="2"/>
    </row>
    <row r="869" spans="1:3" s="1" customFormat="1" x14ac:dyDescent="0.2">
      <c r="A869"/>
      <c r="B869"/>
      <c r="C869" s="2"/>
    </row>
    <row r="870" spans="1:3" s="1" customFormat="1" x14ac:dyDescent="0.2">
      <c r="A870"/>
      <c r="B870"/>
      <c r="C870" s="2"/>
    </row>
    <row r="871" spans="1:3" s="1" customFormat="1" x14ac:dyDescent="0.2">
      <c r="A871"/>
      <c r="B871"/>
      <c r="C871" s="2"/>
    </row>
    <row r="872" spans="1:3" s="1" customFormat="1" x14ac:dyDescent="0.2">
      <c r="A872"/>
      <c r="B872"/>
      <c r="C872" s="2"/>
    </row>
    <row r="873" spans="1:3" s="1" customFormat="1" x14ac:dyDescent="0.2">
      <c r="A873"/>
      <c r="B873"/>
      <c r="C873" s="2"/>
    </row>
    <row r="874" spans="1:3" s="1" customFormat="1" x14ac:dyDescent="0.2">
      <c r="A874"/>
      <c r="B874"/>
      <c r="C874" s="2"/>
    </row>
    <row r="875" spans="1:3" s="1" customFormat="1" x14ac:dyDescent="0.2">
      <c r="A875"/>
      <c r="B875"/>
      <c r="C875" s="2"/>
    </row>
    <row r="877" spans="1:3" ht="26.45" customHeight="1" x14ac:dyDescent="0.2"/>
  </sheetData>
  <sortState ref="A2:B30">
    <sortCondition ref="A2:A30"/>
  </sortState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Постановка и пример решения</vt:lpstr>
      <vt:lpstr>Дано - приходы</vt:lpstr>
      <vt:lpstr>Дано - остатки</vt:lpstr>
      <vt:lpstr>Лист5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Васин Никита Михайлович</cp:lastModifiedBy>
  <dcterms:created xsi:type="dcterms:W3CDTF">2019-09-06T11:31:20Z</dcterms:created>
  <dcterms:modified xsi:type="dcterms:W3CDTF">2019-10-10T07:52:36Z</dcterms:modified>
</cp:coreProperties>
</file>