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xr:revisionPtr revIDLastSave="0" documentId="13_ncr:1_{0D2AC308-DAFC-43B8-9792-9E02E0DA1C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Z3" i="1"/>
  <c r="V3" i="1"/>
  <c r="W3" i="1"/>
  <c r="X3" i="1"/>
  <c r="Y3" i="1"/>
  <c r="U3" i="1"/>
  <c r="O3" i="1"/>
  <c r="P3" i="1"/>
  <c r="Q3" i="1"/>
  <c r="R3" i="1"/>
  <c r="S3" i="1"/>
  <c r="T3" i="1"/>
  <c r="N3" i="1"/>
  <c r="H3" i="1"/>
  <c r="I3" i="1"/>
  <c r="J3" i="1"/>
  <c r="K3" i="1"/>
  <c r="L3" i="1"/>
  <c r="M3" i="1"/>
  <c r="G3" i="1"/>
</calcChain>
</file>

<file path=xl/sharedStrings.xml><?xml version="1.0" encoding="utf-8"?>
<sst xmlns="http://schemas.openxmlformats.org/spreadsheetml/2006/main" count="63" uniqueCount="27">
  <si>
    <t>ФИО</t>
  </si>
  <si>
    <t>Какие жилые комплексы вы рассматриваете или рассматривали для покупки?</t>
  </si>
  <si>
    <t>В каких районах Вы рассматриваете или рассматривали возможность приобретения недвижимости?</t>
  </si>
  <si>
    <t>Нижняя часть города (если район не важен)</t>
  </si>
  <si>
    <t>Верхняя часть города (если район не важен)</t>
  </si>
  <si>
    <t>Петров Петр Петрович</t>
  </si>
  <si>
    <t>Иванов Иван Иванович</t>
  </si>
  <si>
    <t>ЖК Тринити
ЖК "Брусника"
ЖК "Сити"</t>
  </si>
  <si>
    <t>ЖК Тринити
ЖК Клевер
ЖК Анкудиновский парк"</t>
  </si>
  <si>
    <t>Надо</t>
  </si>
  <si>
    <t>ЖК Тринити</t>
  </si>
  <si>
    <t>ЖК "Брусника"</t>
  </si>
  <si>
    <t>ЖК "Сити"</t>
  </si>
  <si>
    <t>Центральный</t>
  </si>
  <si>
    <t>ЖК Клевер</t>
  </si>
  <si>
    <t>ЖК Анкудиновский парк"</t>
  </si>
  <si>
    <t>Где вы видели нашу рекламу?</t>
  </si>
  <si>
    <t>ТВ
Наружная реклама
Общественный транспорт</t>
  </si>
  <si>
    <t>не видел</t>
  </si>
  <si>
    <t>ТВ</t>
  </si>
  <si>
    <t>Наружная реклама</t>
  </si>
  <si>
    <t>Общественный транспорт</t>
  </si>
  <si>
    <t>Верхняя часть города (если район не важен)
Нижняя часть города (если район не важен)
Центральный
Заречный</t>
  </si>
  <si>
    <t>Заречный</t>
  </si>
  <si>
    <t>вариант 6</t>
  </si>
  <si>
    <t>вариант 7</t>
  </si>
  <si>
    <t>вариант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</si>
</sst>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9E9E9"/>
        <bgColor rgb="FFE9E9E9"/>
      </patternFill>
    </fill>
  </fills>
  <borders count="6">
    <border>
      <left/>
      <right/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"/>
  <sheetViews>
    <sheetView tabSelected="1" zoomScale="85" zoomScaleNormal="85" workbookViewId="0">
      <selection activeCell="I6" sqref="I6"/>
    </sheetView>
  </sheetViews>
  <sheetFormatPr defaultRowHeight="15" x14ac:dyDescent="0.25"/>
  <cols>
    <col min="1" max="2" width="32.28515625" customWidth="1"/>
    <col min="3" max="3" width="49.7109375" customWidth="1"/>
    <col min="4" max="4" width="27.42578125" customWidth="1"/>
    <col min="7" max="46" width="7" customWidth="1"/>
  </cols>
  <sheetData>
    <row r="1" spans="1:26" ht="51" customHeight="1" x14ac:dyDescent="0.25">
      <c r="G1" s="6" t="s">
        <v>1</v>
      </c>
      <c r="H1" s="7"/>
      <c r="I1" s="7"/>
      <c r="J1" s="7"/>
      <c r="K1" s="7"/>
      <c r="L1" s="7"/>
      <c r="M1" s="8"/>
      <c r="N1" s="6" t="s">
        <v>2</v>
      </c>
      <c r="O1" s="7"/>
      <c r="P1" s="7"/>
      <c r="Q1" s="7"/>
      <c r="R1" s="7"/>
      <c r="S1" s="7"/>
      <c r="T1" s="8"/>
      <c r="U1" s="6" t="s">
        <v>16</v>
      </c>
      <c r="V1" s="7"/>
      <c r="W1" s="7"/>
      <c r="X1" s="7"/>
      <c r="Y1" s="7"/>
      <c r="Z1" s="8"/>
    </row>
    <row r="2" spans="1:26" s="4" customFormat="1" ht="38.25" x14ac:dyDescent="0.25">
      <c r="A2" s="1" t="s">
        <v>0</v>
      </c>
      <c r="B2" s="1" t="s">
        <v>1</v>
      </c>
      <c r="C2" s="1" t="s">
        <v>2</v>
      </c>
      <c r="D2" s="1" t="s">
        <v>16</v>
      </c>
      <c r="G2" s="9" t="s">
        <v>10</v>
      </c>
      <c r="H2" s="9" t="s">
        <v>11</v>
      </c>
      <c r="I2" s="9" t="s">
        <v>12</v>
      </c>
      <c r="J2" s="9" t="s">
        <v>14</v>
      </c>
      <c r="K2" s="9" t="s">
        <v>15</v>
      </c>
      <c r="L2" s="10" t="s">
        <v>24</v>
      </c>
      <c r="M2" s="10" t="s">
        <v>25</v>
      </c>
      <c r="N2" s="9" t="s">
        <v>4</v>
      </c>
      <c r="O2" s="9" t="s">
        <v>3</v>
      </c>
      <c r="P2" s="9" t="s">
        <v>13</v>
      </c>
      <c r="Q2" s="9" t="s">
        <v>23</v>
      </c>
      <c r="R2" s="10" t="s">
        <v>26</v>
      </c>
      <c r="S2" s="10" t="s">
        <v>24</v>
      </c>
      <c r="T2" s="10" t="s">
        <v>25</v>
      </c>
      <c r="U2" s="9" t="s">
        <v>19</v>
      </c>
      <c r="V2" s="9" t="s">
        <v>20</v>
      </c>
      <c r="W2" s="9" t="s">
        <v>21</v>
      </c>
      <c r="X2" s="9" t="s">
        <v>18</v>
      </c>
      <c r="Y2" s="10" t="s">
        <v>26</v>
      </c>
      <c r="Z2" s="10" t="s">
        <v>24</v>
      </c>
    </row>
    <row r="3" spans="1:26" ht="60" x14ac:dyDescent="0.25">
      <c r="A3" s="2" t="s">
        <v>5</v>
      </c>
      <c r="B3" s="3" t="s">
        <v>7</v>
      </c>
      <c r="C3" s="3" t="s">
        <v>22</v>
      </c>
      <c r="D3" s="3" t="s">
        <v>17</v>
      </c>
      <c r="G3" s="5">
        <f>IF(IFERROR(SEARCH(G$2,$B3),0)&gt;0,1,"")</f>
        <v>1</v>
      </c>
      <c r="H3" s="5">
        <f t="shared" ref="H3:N4" si="0">IF(IFERROR(SEARCH(H$2,$B3),0)&gt;0,1,"")</f>
        <v>1</v>
      </c>
      <c r="I3" s="5">
        <f t="shared" si="0"/>
        <v>1</v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>
        <f>IF(IFERROR(SEARCH(N$2,$C3),0)&gt;0,1,"")</f>
        <v>1</v>
      </c>
      <c r="O3" s="5">
        <f t="shared" ref="O3:U4" si="1">IF(IFERROR(SEARCH(O$2,$C3),0)&gt;0,1,"")</f>
        <v>1</v>
      </c>
      <c r="P3" s="5">
        <f t="shared" si="1"/>
        <v>1</v>
      </c>
      <c r="Q3" s="5">
        <f t="shared" si="1"/>
        <v>1</v>
      </c>
      <c r="R3" s="5" t="str">
        <f t="shared" si="1"/>
        <v/>
      </c>
      <c r="S3" s="5" t="str">
        <f t="shared" si="1"/>
        <v/>
      </c>
      <c r="T3" s="5" t="str">
        <f t="shared" si="1"/>
        <v/>
      </c>
      <c r="U3" s="5">
        <f>IF(IFERROR(SEARCH(U$2,$D3),0)&gt;0,1,"")</f>
        <v>1</v>
      </c>
      <c r="V3" s="5">
        <f t="shared" ref="V3:Z4" si="2">IF(IFERROR(SEARCH(V$2,$D3),0)&gt;0,1,"")</f>
        <v>1</v>
      </c>
      <c r="W3" s="5">
        <f t="shared" si="2"/>
        <v>1</v>
      </c>
      <c r="X3" s="5" t="str">
        <f t="shared" si="2"/>
        <v/>
      </c>
      <c r="Y3" s="5" t="str">
        <f t="shared" si="2"/>
        <v/>
      </c>
      <c r="Z3" s="5" t="str">
        <f t="shared" si="2"/>
        <v/>
      </c>
    </row>
    <row r="4" spans="1:26" ht="45" x14ac:dyDescent="0.25">
      <c r="A4" s="2" t="s">
        <v>6</v>
      </c>
      <c r="B4" s="3" t="s">
        <v>8</v>
      </c>
      <c r="C4" s="2" t="s">
        <v>3</v>
      </c>
      <c r="D4" s="2" t="s">
        <v>18</v>
      </c>
      <c r="G4" s="5">
        <f>IF(IFERROR(SEARCH(G$2,$B4),0)&gt;0,1,"")</f>
        <v>1</v>
      </c>
      <c r="H4" s="5" t="str">
        <f t="shared" si="0"/>
        <v/>
      </c>
      <c r="I4" s="5" t="str">
        <f t="shared" si="0"/>
        <v/>
      </c>
      <c r="J4" s="5">
        <f t="shared" si="0"/>
        <v>1</v>
      </c>
      <c r="K4" s="5">
        <f t="shared" si="0"/>
        <v>1</v>
      </c>
      <c r="L4" s="5" t="str">
        <f t="shared" si="0"/>
        <v/>
      </c>
      <c r="M4" s="5" t="str">
        <f t="shared" si="0"/>
        <v/>
      </c>
      <c r="N4" s="5" t="str">
        <f>IF(IFERROR(SEARCH(N$2,$C4),0)&gt;0,1,"")</f>
        <v/>
      </c>
      <c r="O4" s="5">
        <f t="shared" si="1"/>
        <v>1</v>
      </c>
      <c r="P4" s="5" t="str">
        <f t="shared" si="1"/>
        <v/>
      </c>
      <c r="Q4" s="5" t="str">
        <f t="shared" si="1"/>
        <v/>
      </c>
      <c r="R4" s="5" t="str">
        <f t="shared" si="1"/>
        <v/>
      </c>
      <c r="S4" s="5" t="str">
        <f t="shared" si="1"/>
        <v/>
      </c>
      <c r="T4" s="5" t="str">
        <f t="shared" si="1"/>
        <v/>
      </c>
      <c r="U4" s="5" t="str">
        <f>IF(IFERROR(SEARCH(U$2,$D4),0)&gt;0,1,"")</f>
        <v/>
      </c>
      <c r="V4" s="5" t="str">
        <f t="shared" si="2"/>
        <v/>
      </c>
      <c r="W4" s="5" t="str">
        <f t="shared" si="2"/>
        <v/>
      </c>
      <c r="X4" s="5">
        <f t="shared" si="2"/>
        <v>1</v>
      </c>
      <c r="Y4" s="5" t="str">
        <f t="shared" si="2"/>
        <v/>
      </c>
      <c r="Z4" s="5" t="str">
        <f t="shared" si="2"/>
        <v/>
      </c>
    </row>
    <row r="8" spans="1:26" x14ac:dyDescent="0.25">
      <c r="A8" t="s">
        <v>9</v>
      </c>
    </row>
    <row r="9" spans="1:26" ht="38.25" x14ac:dyDescent="0.25">
      <c r="A9" s="1" t="s">
        <v>0</v>
      </c>
      <c r="B9" s="1" t="s">
        <v>1</v>
      </c>
      <c r="C9" s="1" t="s">
        <v>2</v>
      </c>
      <c r="D9" s="1" t="s">
        <v>16</v>
      </c>
    </row>
    <row r="10" spans="1:26" x14ac:dyDescent="0.25">
      <c r="A10" s="2" t="s">
        <v>5</v>
      </c>
      <c r="B10" t="s">
        <v>10</v>
      </c>
      <c r="C10" t="s">
        <v>4</v>
      </c>
      <c r="D10" t="s">
        <v>19</v>
      </c>
    </row>
    <row r="11" spans="1:26" x14ac:dyDescent="0.25">
      <c r="A11" s="2" t="s">
        <v>5</v>
      </c>
      <c r="B11" t="s">
        <v>11</v>
      </c>
      <c r="C11" t="s">
        <v>3</v>
      </c>
      <c r="D11" t="s">
        <v>20</v>
      </c>
    </row>
    <row r="12" spans="1:26" x14ac:dyDescent="0.25">
      <c r="A12" s="2" t="s">
        <v>5</v>
      </c>
      <c r="B12" t="s">
        <v>12</v>
      </c>
      <c r="C12" t="s">
        <v>13</v>
      </c>
      <c r="D12" t="s">
        <v>21</v>
      </c>
    </row>
    <row r="13" spans="1:26" x14ac:dyDescent="0.25">
      <c r="A13" s="2" t="s">
        <v>5</v>
      </c>
      <c r="B13" t="s">
        <v>12</v>
      </c>
      <c r="C13" t="s">
        <v>23</v>
      </c>
    </row>
    <row r="14" spans="1:26" x14ac:dyDescent="0.25">
      <c r="A14" s="2" t="s">
        <v>6</v>
      </c>
      <c r="B14" t="s">
        <v>10</v>
      </c>
      <c r="C14" t="s">
        <v>3</v>
      </c>
      <c r="D14" s="2" t="s">
        <v>18</v>
      </c>
    </row>
    <row r="15" spans="1:26" x14ac:dyDescent="0.25">
      <c r="A15" s="2" t="s">
        <v>6</v>
      </c>
      <c r="B15" t="s">
        <v>14</v>
      </c>
    </row>
    <row r="16" spans="1:26" x14ac:dyDescent="0.25">
      <c r="A16" s="2" t="s">
        <v>6</v>
      </c>
      <c r="B16" t="s">
        <v>15</v>
      </c>
    </row>
  </sheetData>
  <mergeCells count="3">
    <mergeCell ref="G1:M1"/>
    <mergeCell ref="N1:T1"/>
    <mergeCell ref="U1:Z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Наталья Владимировна</dc:creator>
  <cp:lastModifiedBy>Ахтямов Руслан Сальманович</cp:lastModifiedBy>
  <dcterms:created xsi:type="dcterms:W3CDTF">2019-10-17T13:00:14Z</dcterms:created>
  <dcterms:modified xsi:type="dcterms:W3CDTF">2019-10-21T07:49:40Z</dcterms:modified>
</cp:coreProperties>
</file>