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34FD314-E9C8-45FD-8A8E-E11CDCC5977C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2" r:id="rId1"/>
    <sheet name="Лист2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2" l="1"/>
  <c r="BC3" i="2" s="1"/>
  <c r="BD2" i="2" l="1"/>
  <c r="BC2" i="2" s="1"/>
  <c r="BA7" i="2"/>
  <c r="AW50" i="3" l="1"/>
  <c r="AW54" i="3"/>
  <c r="AW58" i="3"/>
  <c r="AW62" i="3"/>
  <c r="AW66" i="3"/>
  <c r="AW70" i="3"/>
  <c r="AW74" i="3"/>
  <c r="AW78" i="3"/>
  <c r="AW281" i="3"/>
  <c r="AV281" i="3"/>
  <c r="AW280" i="3"/>
  <c r="AV280" i="3"/>
  <c r="AW279" i="3"/>
  <c r="AV279" i="3"/>
  <c r="AW278" i="3"/>
  <c r="AV278" i="3"/>
  <c r="AW277" i="3"/>
  <c r="AV277" i="3"/>
  <c r="AW276" i="3"/>
  <c r="AV276" i="3"/>
  <c r="AW275" i="3"/>
  <c r="AV275" i="3"/>
  <c r="AW274" i="3"/>
  <c r="AV274" i="3"/>
  <c r="AW273" i="3"/>
  <c r="AV273" i="3"/>
  <c r="AW272" i="3"/>
  <c r="AV272" i="3"/>
  <c r="AW271" i="3"/>
  <c r="AV271" i="3"/>
  <c r="AW270" i="3"/>
  <c r="AV270" i="3"/>
  <c r="AW269" i="3"/>
  <c r="AV269" i="3"/>
  <c r="AW268" i="3"/>
  <c r="AV268" i="3"/>
  <c r="AW267" i="3"/>
  <c r="AV267" i="3"/>
  <c r="AW266" i="3"/>
  <c r="AV266" i="3"/>
  <c r="AW265" i="3"/>
  <c r="AV265" i="3"/>
  <c r="AW264" i="3"/>
  <c r="AV264" i="3"/>
  <c r="AW263" i="3"/>
  <c r="AV263" i="3"/>
  <c r="AW262" i="3"/>
  <c r="AV262" i="3"/>
  <c r="AW261" i="3"/>
  <c r="AV261" i="3"/>
  <c r="AW260" i="3"/>
  <c r="AV260" i="3"/>
  <c r="AW259" i="3"/>
  <c r="AV259" i="3"/>
  <c r="AW258" i="3"/>
  <c r="AV258" i="3"/>
  <c r="AW257" i="3"/>
  <c r="AV257" i="3"/>
  <c r="AW256" i="3"/>
  <c r="AV256" i="3"/>
  <c r="AW255" i="3"/>
  <c r="AV255" i="3"/>
  <c r="AW254" i="3"/>
  <c r="AV254" i="3"/>
  <c r="AW253" i="3"/>
  <c r="AV253" i="3"/>
  <c r="AW252" i="3"/>
  <c r="AV252" i="3"/>
  <c r="AW251" i="3"/>
  <c r="AV251" i="3"/>
  <c r="AW250" i="3"/>
  <c r="AV250" i="3"/>
  <c r="AW249" i="3"/>
  <c r="AV249" i="3"/>
  <c r="AW248" i="3"/>
  <c r="AV248" i="3"/>
  <c r="AW247" i="3"/>
  <c r="AV247" i="3"/>
  <c r="AW246" i="3"/>
  <c r="AV246" i="3"/>
  <c r="AW245" i="3"/>
  <c r="AV245" i="3"/>
  <c r="AW244" i="3"/>
  <c r="AV244" i="3"/>
  <c r="AW243" i="3"/>
  <c r="AV243" i="3"/>
  <c r="AW242" i="3"/>
  <c r="AV242" i="3"/>
  <c r="AW241" i="3"/>
  <c r="AV241" i="3"/>
  <c r="AW240" i="3"/>
  <c r="AV240" i="3"/>
  <c r="AW239" i="3"/>
  <c r="AV239" i="3"/>
  <c r="AW238" i="3"/>
  <c r="AV238" i="3"/>
  <c r="AW237" i="3"/>
  <c r="AV237" i="3"/>
  <c r="AW236" i="3"/>
  <c r="AV236" i="3"/>
  <c r="AW235" i="3"/>
  <c r="AV235" i="3"/>
  <c r="AW234" i="3"/>
  <c r="AV234" i="3"/>
  <c r="AW233" i="3"/>
  <c r="AV233" i="3"/>
  <c r="AW232" i="3"/>
  <c r="AV232" i="3"/>
  <c r="AW231" i="3"/>
  <c r="AV231" i="3"/>
  <c r="AW230" i="3"/>
  <c r="AV230" i="3"/>
  <c r="AW229" i="3"/>
  <c r="AV229" i="3"/>
  <c r="AW228" i="3"/>
  <c r="AV228" i="3"/>
  <c r="AW227" i="3"/>
  <c r="AV227" i="3"/>
  <c r="AW226" i="3"/>
  <c r="AV226" i="3"/>
  <c r="AW225" i="3"/>
  <c r="AV225" i="3"/>
  <c r="AW224" i="3"/>
  <c r="AV224" i="3"/>
  <c r="AW223" i="3"/>
  <c r="AV223" i="3"/>
  <c r="AW222" i="3"/>
  <c r="AV222" i="3"/>
  <c r="AW221" i="3"/>
  <c r="AV221" i="3"/>
  <c r="AW220" i="3"/>
  <c r="AV220" i="3"/>
  <c r="AW219" i="3"/>
  <c r="AV219" i="3"/>
  <c r="AW218" i="3"/>
  <c r="AV218" i="3"/>
  <c r="AW217" i="3"/>
  <c r="AV217" i="3"/>
  <c r="AW216" i="3"/>
  <c r="AV216" i="3"/>
  <c r="AW215" i="3"/>
  <c r="AV215" i="3"/>
  <c r="AW214" i="3"/>
  <c r="AV214" i="3"/>
  <c r="AW213" i="3"/>
  <c r="AV213" i="3"/>
  <c r="AW212" i="3"/>
  <c r="AV212" i="3"/>
  <c r="AW211" i="3"/>
  <c r="AV211" i="3"/>
  <c r="AW210" i="3"/>
  <c r="AV210" i="3"/>
  <c r="AW209" i="3"/>
  <c r="AV209" i="3"/>
  <c r="AW208" i="3"/>
  <c r="AV208" i="3"/>
  <c r="AW207" i="3"/>
  <c r="AV207" i="3"/>
  <c r="AW206" i="3"/>
  <c r="AV206" i="3"/>
  <c r="AW205" i="3"/>
  <c r="AV205" i="3"/>
  <c r="AW204" i="3"/>
  <c r="AV204" i="3"/>
  <c r="AW203" i="3"/>
  <c r="AV203" i="3"/>
  <c r="AW202" i="3"/>
  <c r="AV202" i="3"/>
  <c r="AW201" i="3"/>
  <c r="AV201" i="3"/>
  <c r="AW200" i="3"/>
  <c r="AV200" i="3"/>
  <c r="AW199" i="3"/>
  <c r="AV199" i="3"/>
  <c r="AW198" i="3"/>
  <c r="AV198" i="3"/>
  <c r="AW197" i="3"/>
  <c r="AV197" i="3"/>
  <c r="AV196" i="3"/>
  <c r="AW196" i="3" s="1"/>
  <c r="AW195" i="3"/>
  <c r="AV195" i="3"/>
  <c r="AW194" i="3"/>
  <c r="AV194" i="3"/>
  <c r="AW193" i="3"/>
  <c r="AV193" i="3"/>
  <c r="AW192" i="3"/>
  <c r="AV192" i="3"/>
  <c r="AW191" i="3"/>
  <c r="AV191" i="3"/>
  <c r="AV190" i="3"/>
  <c r="AW190" i="3" s="1"/>
  <c r="AW189" i="3"/>
  <c r="AV189" i="3"/>
  <c r="AW188" i="3"/>
  <c r="AV188" i="3"/>
  <c r="AW187" i="3"/>
  <c r="AV187" i="3"/>
  <c r="AV186" i="3"/>
  <c r="AW186" i="3" s="1"/>
  <c r="AW185" i="3"/>
  <c r="AV185" i="3"/>
  <c r="AW184" i="3"/>
  <c r="AV184" i="3"/>
  <c r="AW183" i="3"/>
  <c r="AV183" i="3"/>
  <c r="AV182" i="3"/>
  <c r="AW182" i="3" s="1"/>
  <c r="AW181" i="3"/>
  <c r="AV181" i="3"/>
  <c r="AW180" i="3"/>
  <c r="AV180" i="3"/>
  <c r="AW179" i="3"/>
  <c r="AV179" i="3"/>
  <c r="AV178" i="3"/>
  <c r="AW178" i="3" s="1"/>
  <c r="AW177" i="3"/>
  <c r="AV177" i="3"/>
  <c r="AW176" i="3"/>
  <c r="AV176" i="3"/>
  <c r="AW175" i="3"/>
  <c r="AV175" i="3"/>
  <c r="AV174" i="3"/>
  <c r="AW174" i="3" s="1"/>
  <c r="AW173" i="3"/>
  <c r="AV173" i="3"/>
  <c r="AW172" i="3"/>
  <c r="AV172" i="3"/>
  <c r="AW171" i="3"/>
  <c r="AV171" i="3"/>
  <c r="AV170" i="3"/>
  <c r="AW170" i="3" s="1"/>
  <c r="AW169" i="3"/>
  <c r="AV169" i="3"/>
  <c r="AW168" i="3"/>
  <c r="AV168" i="3"/>
  <c r="AW167" i="3"/>
  <c r="AV167" i="3"/>
  <c r="AV166" i="3"/>
  <c r="AW166" i="3" s="1"/>
  <c r="AW165" i="3"/>
  <c r="AV165" i="3"/>
  <c r="AW164" i="3"/>
  <c r="AV164" i="3"/>
  <c r="AW163" i="3"/>
  <c r="AV163" i="3"/>
  <c r="AV162" i="3"/>
  <c r="AW162" i="3" s="1"/>
  <c r="AW161" i="3"/>
  <c r="AV161" i="3"/>
  <c r="AW160" i="3"/>
  <c r="AV160" i="3"/>
  <c r="AV159" i="3"/>
  <c r="AW159" i="3" s="1"/>
  <c r="AW158" i="3"/>
  <c r="AV158" i="3"/>
  <c r="AW157" i="3"/>
  <c r="AV157" i="3"/>
  <c r="AW156" i="3"/>
  <c r="AV156" i="3"/>
  <c r="AV155" i="3"/>
  <c r="AW155" i="3" s="1"/>
  <c r="AW154" i="3"/>
  <c r="AV154" i="3"/>
  <c r="AW153" i="3"/>
  <c r="AV153" i="3"/>
  <c r="AW152" i="3"/>
  <c r="AV152" i="3"/>
  <c r="AV151" i="3"/>
  <c r="AW151" i="3" s="1"/>
  <c r="AW150" i="3"/>
  <c r="AV150" i="3"/>
  <c r="AV149" i="3"/>
  <c r="AW149" i="3" s="1"/>
  <c r="AW148" i="3"/>
  <c r="AV148" i="3"/>
  <c r="AV147" i="3"/>
  <c r="AW147" i="3" s="1"/>
  <c r="AW146" i="3"/>
  <c r="AV146" i="3"/>
  <c r="AV145" i="3"/>
  <c r="AW145" i="3" s="1"/>
  <c r="AW144" i="3"/>
  <c r="AV144" i="3"/>
  <c r="AV143" i="3"/>
  <c r="AW143" i="3" s="1"/>
  <c r="AW142" i="3"/>
  <c r="AV142" i="3"/>
  <c r="AV141" i="3"/>
  <c r="AW141" i="3" s="1"/>
  <c r="AW140" i="3"/>
  <c r="AV140" i="3"/>
  <c r="AV139" i="3"/>
  <c r="AW139" i="3" s="1"/>
  <c r="AW138" i="3"/>
  <c r="AV138" i="3"/>
  <c r="AV137" i="3"/>
  <c r="AW137" i="3" s="1"/>
  <c r="AW136" i="3"/>
  <c r="AV136" i="3"/>
  <c r="AV135" i="3"/>
  <c r="AW135" i="3" s="1"/>
  <c r="AW134" i="3"/>
  <c r="AV134" i="3"/>
  <c r="AV133" i="3"/>
  <c r="AW133" i="3" s="1"/>
  <c r="AW132" i="3"/>
  <c r="AV132" i="3"/>
  <c r="AV131" i="3"/>
  <c r="AW131" i="3" s="1"/>
  <c r="AW130" i="3"/>
  <c r="AV130" i="3"/>
  <c r="AV129" i="3"/>
  <c r="AW129" i="3" s="1"/>
  <c r="AW128" i="3"/>
  <c r="AV128" i="3"/>
  <c r="AV127" i="3"/>
  <c r="AW127" i="3" s="1"/>
  <c r="AW126" i="3"/>
  <c r="AV126" i="3"/>
  <c r="AV125" i="3"/>
  <c r="AW125" i="3" s="1"/>
  <c r="AW124" i="3"/>
  <c r="AV124" i="3"/>
  <c r="AV123" i="3"/>
  <c r="AW123" i="3" s="1"/>
  <c r="AW122" i="3"/>
  <c r="AV122" i="3"/>
  <c r="AV121" i="3"/>
  <c r="AW121" i="3" s="1"/>
  <c r="AW120" i="3"/>
  <c r="AV120" i="3"/>
  <c r="AV119" i="3"/>
  <c r="AW119" i="3" s="1"/>
  <c r="AW118" i="3"/>
  <c r="AV118" i="3"/>
  <c r="AV117" i="3"/>
  <c r="AW117" i="3" s="1"/>
  <c r="AW116" i="3"/>
  <c r="AV116" i="3"/>
  <c r="AV115" i="3"/>
  <c r="AW115" i="3" s="1"/>
  <c r="AW114" i="3"/>
  <c r="AV114" i="3"/>
  <c r="AV113" i="3"/>
  <c r="AW113" i="3" s="1"/>
  <c r="AW112" i="3"/>
  <c r="AV112" i="3"/>
  <c r="AV111" i="3"/>
  <c r="AW111" i="3" s="1"/>
  <c r="AW110" i="3"/>
  <c r="AV110" i="3"/>
  <c r="AV109" i="3"/>
  <c r="AW109" i="3" s="1"/>
  <c r="AW108" i="3"/>
  <c r="AV108" i="3"/>
  <c r="AV107" i="3"/>
  <c r="AW107" i="3" s="1"/>
  <c r="AW106" i="3"/>
  <c r="AV106" i="3"/>
  <c r="AV105" i="3"/>
  <c r="AW105" i="3" s="1"/>
  <c r="AW104" i="3"/>
  <c r="AV104" i="3"/>
  <c r="AV103" i="3"/>
  <c r="AW103" i="3" s="1"/>
  <c r="AW102" i="3"/>
  <c r="AV102" i="3"/>
  <c r="AV101" i="3"/>
  <c r="AW101" i="3" s="1"/>
  <c r="AW100" i="3"/>
  <c r="AV100" i="3"/>
  <c r="AV99" i="3"/>
  <c r="AW99" i="3" s="1"/>
  <c r="AW98" i="3"/>
  <c r="AV98" i="3"/>
  <c r="AV97" i="3"/>
  <c r="AW97" i="3" s="1"/>
  <c r="AW96" i="3"/>
  <c r="AV96" i="3"/>
  <c r="AV95" i="3"/>
  <c r="AW95" i="3" s="1"/>
  <c r="AW94" i="3"/>
  <c r="AV94" i="3"/>
  <c r="AV93" i="3"/>
  <c r="AW93" i="3" s="1"/>
  <c r="AW92" i="3"/>
  <c r="AV92" i="3"/>
  <c r="AV91" i="3"/>
  <c r="AW91" i="3" s="1"/>
  <c r="AW90" i="3"/>
  <c r="AV90" i="3"/>
  <c r="AV89" i="3"/>
  <c r="AW89" i="3" s="1"/>
  <c r="AW88" i="3"/>
  <c r="AV88" i="3"/>
  <c r="AV87" i="3"/>
  <c r="AW87" i="3" s="1"/>
  <c r="AW86" i="3"/>
  <c r="AV86" i="3"/>
  <c r="AV85" i="3"/>
  <c r="AW85" i="3" s="1"/>
  <c r="AW84" i="3"/>
  <c r="AV84" i="3"/>
  <c r="AV83" i="3"/>
  <c r="AW83" i="3" s="1"/>
  <c r="AW82" i="3"/>
  <c r="AV82" i="3"/>
  <c r="AV81" i="3"/>
  <c r="AW81" i="3" s="1"/>
  <c r="AW80" i="3"/>
  <c r="AV80" i="3"/>
  <c r="AV79" i="3"/>
  <c r="AW79" i="3" s="1"/>
  <c r="AV78" i="3"/>
  <c r="AV77" i="3"/>
  <c r="AW77" i="3" s="1"/>
  <c r="AW76" i="3"/>
  <c r="AV76" i="3"/>
  <c r="AV75" i="3"/>
  <c r="AW75" i="3" s="1"/>
  <c r="AV74" i="3"/>
  <c r="AV73" i="3"/>
  <c r="AW73" i="3" s="1"/>
  <c r="AW72" i="3"/>
  <c r="AV72" i="3"/>
  <c r="AV71" i="3"/>
  <c r="AW71" i="3" s="1"/>
  <c r="AV70" i="3"/>
  <c r="AV69" i="3"/>
  <c r="AW69" i="3" s="1"/>
  <c r="AW68" i="3"/>
  <c r="AV68" i="3"/>
  <c r="AV67" i="3"/>
  <c r="AW67" i="3" s="1"/>
  <c r="AV66" i="3"/>
  <c r="AV65" i="3"/>
  <c r="AW65" i="3" s="1"/>
  <c r="AW64" i="3"/>
  <c r="AV64" i="3"/>
  <c r="AV63" i="3"/>
  <c r="AW63" i="3" s="1"/>
  <c r="AV62" i="3"/>
  <c r="AV61" i="3"/>
  <c r="AW61" i="3" s="1"/>
  <c r="AW60" i="3"/>
  <c r="AV60" i="3"/>
  <c r="AV59" i="3"/>
  <c r="AW59" i="3" s="1"/>
  <c r="AV58" i="3"/>
  <c r="AV57" i="3"/>
  <c r="AW57" i="3" s="1"/>
  <c r="AW56" i="3"/>
  <c r="AV56" i="3"/>
  <c r="AV55" i="3"/>
  <c r="AW55" i="3" s="1"/>
  <c r="AV54" i="3"/>
  <c r="AV53" i="3"/>
  <c r="AW53" i="3" s="1"/>
  <c r="AW52" i="3"/>
  <c r="AV52" i="3"/>
  <c r="AV51" i="3"/>
  <c r="AW51" i="3" s="1"/>
  <c r="AV50" i="3"/>
  <c r="AV49" i="3"/>
  <c r="AW49" i="3" s="1"/>
  <c r="AW48" i="3"/>
  <c r="AV48" i="3"/>
  <c r="AW47" i="3"/>
  <c r="AV47" i="3"/>
  <c r="AW46" i="3"/>
  <c r="AV46" i="3"/>
  <c r="AW45" i="3"/>
  <c r="AV45" i="3"/>
  <c r="AW44" i="3"/>
  <c r="AV44" i="3"/>
  <c r="AW43" i="3"/>
  <c r="AV43" i="3"/>
  <c r="AW42" i="3"/>
  <c r="AV42" i="3"/>
  <c r="AV41" i="3"/>
  <c r="AW41" i="3" s="1"/>
  <c r="AW40" i="3"/>
  <c r="AV40" i="3"/>
  <c r="AV39" i="3"/>
  <c r="AW39" i="3" s="1"/>
  <c r="AW38" i="3"/>
  <c r="AV38" i="3"/>
  <c r="AV37" i="3"/>
  <c r="AW37" i="3" s="1"/>
  <c r="AW36" i="3"/>
  <c r="AV36" i="3"/>
  <c r="AV35" i="3"/>
  <c r="AW35" i="3" s="1"/>
  <c r="AW34" i="3"/>
  <c r="AV34" i="3"/>
  <c r="AV33" i="3"/>
  <c r="AW33" i="3" s="1"/>
  <c r="AW32" i="3"/>
  <c r="AV32" i="3"/>
  <c r="AV31" i="3"/>
  <c r="AW31" i="3" s="1"/>
  <c r="AW30" i="3"/>
  <c r="AV30" i="3"/>
  <c r="AV29" i="3"/>
  <c r="AW29" i="3" s="1"/>
  <c r="AW28" i="3"/>
  <c r="AV28" i="3"/>
  <c r="AV27" i="3"/>
  <c r="AW27" i="3" s="1"/>
  <c r="AW26" i="3"/>
  <c r="AV26" i="3"/>
  <c r="AV25" i="3"/>
  <c r="AW25" i="3" s="1"/>
  <c r="AW24" i="3"/>
  <c r="AV24" i="3"/>
  <c r="AV23" i="3"/>
  <c r="AW23" i="3" s="1"/>
  <c r="AW22" i="3"/>
  <c r="AV22" i="3"/>
  <c r="AV21" i="3"/>
  <c r="AW21" i="3" s="1"/>
  <c r="AW20" i="3"/>
  <c r="AV20" i="3"/>
  <c r="AV19" i="3"/>
  <c r="AW19" i="3" s="1"/>
  <c r="AW18" i="3"/>
  <c r="AV18" i="3"/>
  <c r="AV17" i="3"/>
  <c r="AW17" i="3" s="1"/>
  <c r="AW16" i="3"/>
  <c r="AV16" i="3"/>
  <c r="AV15" i="3"/>
  <c r="AW15" i="3" s="1"/>
  <c r="AV14" i="3"/>
  <c r="AW14" i="3" s="1"/>
  <c r="AV13" i="3"/>
  <c r="AW13" i="3" s="1"/>
  <c r="AV12" i="3"/>
  <c r="AW12" i="3" s="1"/>
  <c r="AV11" i="3"/>
  <c r="AW11" i="3" s="1"/>
  <c r="AV10" i="3"/>
  <c r="AW10" i="3" s="1"/>
  <c r="AV9" i="3"/>
  <c r="AW9" i="3" s="1"/>
  <c r="AV8" i="3"/>
  <c r="AW8" i="3" s="1"/>
  <c r="AV7" i="3"/>
  <c r="AW7" i="3" s="1"/>
  <c r="AV6" i="3"/>
  <c r="AW6" i="3" s="1"/>
  <c r="AV5" i="3"/>
  <c r="AW5" i="3" s="1"/>
  <c r="AV4" i="3"/>
  <c r="AW4" i="3" s="1"/>
  <c r="AV3" i="3"/>
  <c r="AW3" i="3" s="1"/>
  <c r="AV2" i="3"/>
  <c r="AZ2" i="3" l="1" a="1"/>
  <c r="AZ2" i="3" s="1"/>
  <c r="AZ3" i="3" s="1" a="1"/>
  <c r="AZ3" i="3" s="1"/>
  <c r="AW2" i="3"/>
  <c r="BA3" i="3" l="1"/>
  <c r="AZ4" i="3" a="1"/>
  <c r="AZ4" i="3" s="1"/>
  <c r="BA4" i="3" s="1"/>
  <c r="BA2" i="3"/>
  <c r="AY4" i="3" l="1"/>
  <c r="AZ5" i="3" a="1"/>
  <c r="AZ5" i="3" s="1"/>
  <c r="AY2" i="3"/>
  <c r="AY3" i="3"/>
  <c r="BA5" i="3" l="1"/>
  <c r="AZ6" i="3" a="1"/>
  <c r="AZ6" i="3" s="1"/>
  <c r="AY5" i="3" l="1"/>
  <c r="AZ7" i="3" a="1"/>
  <c r="AZ7" i="3" s="1"/>
  <c r="AZ8" i="3" s="1" a="1"/>
  <c r="AZ8" i="3" s="1"/>
  <c r="BA8" i="3" s="1"/>
  <c r="AY8" i="3" s="1"/>
  <c r="BA6" i="3"/>
  <c r="AY6" i="3" s="1"/>
  <c r="BA7" i="3" l="1"/>
  <c r="AY7" i="3" s="1"/>
  <c r="AZ9" i="3" a="1"/>
  <c r="AZ9" i="3" s="1"/>
  <c r="AZ10" i="3" l="1" a="1"/>
  <c r="AZ10" i="3" s="1"/>
  <c r="BA9" i="3"/>
  <c r="AY9" i="3" l="1"/>
  <c r="BA10" i="3"/>
  <c r="AY10" i="3" s="1"/>
  <c r="AZ11" i="3" a="1"/>
  <c r="AZ11" i="3" s="1"/>
  <c r="BA11" i="3" l="1"/>
  <c r="AY11" i="3" s="1"/>
  <c r="AZ12" i="3" a="1"/>
  <c r="AZ12" i="3" s="1"/>
  <c r="AZ2" i="2" a="1"/>
  <c r="AZ2" i="2" s="1"/>
  <c r="AW243" i="2"/>
  <c r="AW244" i="2"/>
  <c r="AW245" i="2"/>
  <c r="AW246" i="2"/>
  <c r="AW247" i="2"/>
  <c r="AW248" i="2"/>
  <c r="AW249" i="2"/>
  <c r="AW250" i="2"/>
  <c r="AW251" i="2"/>
  <c r="AW252" i="2"/>
  <c r="AW253" i="2"/>
  <c r="AW254" i="2"/>
  <c r="AW255" i="2"/>
  <c r="AW256" i="2"/>
  <c r="AW257" i="2"/>
  <c r="AW258" i="2"/>
  <c r="AW259" i="2"/>
  <c r="AW260" i="2"/>
  <c r="AW261" i="2"/>
  <c r="AW262" i="2"/>
  <c r="AW263" i="2"/>
  <c r="AW264" i="2"/>
  <c r="AW265" i="2"/>
  <c r="AW266" i="2"/>
  <c r="AW267" i="2"/>
  <c r="AW268" i="2"/>
  <c r="AW269" i="2"/>
  <c r="AW270" i="2"/>
  <c r="AW271" i="2"/>
  <c r="AW272" i="2"/>
  <c r="AW273" i="2"/>
  <c r="AW274" i="2"/>
  <c r="AW275" i="2"/>
  <c r="AW276" i="2"/>
  <c r="AW277" i="2"/>
  <c r="AW278" i="2"/>
  <c r="AW279" i="2"/>
  <c r="AW281" i="2"/>
  <c r="AW242" i="2"/>
  <c r="AW203" i="2"/>
  <c r="AW204" i="2"/>
  <c r="AW205" i="2"/>
  <c r="AW206" i="2"/>
  <c r="AW207" i="2"/>
  <c r="AW208" i="2"/>
  <c r="AW209" i="2"/>
  <c r="AW210" i="2"/>
  <c r="AW211" i="2"/>
  <c r="AW212" i="2"/>
  <c r="AW213" i="2"/>
  <c r="AW214" i="2"/>
  <c r="AW215" i="2"/>
  <c r="AW216" i="2"/>
  <c r="AW217" i="2"/>
  <c r="AW218" i="2"/>
  <c r="AW219" i="2"/>
  <c r="AW220" i="2"/>
  <c r="AW221" i="2"/>
  <c r="AW222" i="2"/>
  <c r="AW223" i="2"/>
  <c r="AW224" i="2"/>
  <c r="AW225" i="2"/>
  <c r="AW226" i="2"/>
  <c r="AW227" i="2"/>
  <c r="AW228" i="2"/>
  <c r="AW229" i="2"/>
  <c r="AW230" i="2"/>
  <c r="AW231" i="2"/>
  <c r="AW232" i="2"/>
  <c r="AW233" i="2"/>
  <c r="AW234" i="2"/>
  <c r="AW235" i="2"/>
  <c r="AW236" i="2"/>
  <c r="AW237" i="2"/>
  <c r="AW238" i="2"/>
  <c r="AW239" i="2"/>
  <c r="AW240" i="2"/>
  <c r="AW241" i="2"/>
  <c r="AW202" i="2"/>
  <c r="AW163" i="2"/>
  <c r="AW164" i="2"/>
  <c r="AW165" i="2"/>
  <c r="AW166" i="2"/>
  <c r="AW167" i="2"/>
  <c r="AW168" i="2"/>
  <c r="AW169" i="2"/>
  <c r="AW170" i="2"/>
  <c r="AW171" i="2"/>
  <c r="AW172" i="2"/>
  <c r="AW173" i="2"/>
  <c r="AW174" i="2"/>
  <c r="AW175" i="2"/>
  <c r="AW176" i="2"/>
  <c r="AW177" i="2"/>
  <c r="AW178" i="2"/>
  <c r="AW179" i="2"/>
  <c r="AW180" i="2"/>
  <c r="AW181" i="2"/>
  <c r="AW182" i="2"/>
  <c r="AW183" i="2"/>
  <c r="AW184" i="2"/>
  <c r="AW185" i="2"/>
  <c r="AW186" i="2"/>
  <c r="AW187" i="2"/>
  <c r="AW188" i="2"/>
  <c r="AW189" i="2"/>
  <c r="AW190" i="2"/>
  <c r="AW191" i="2"/>
  <c r="AW192" i="2"/>
  <c r="AW193" i="2"/>
  <c r="AW194" i="2"/>
  <c r="AW195" i="2"/>
  <c r="AW196" i="2"/>
  <c r="AW197" i="2"/>
  <c r="AW198" i="2"/>
  <c r="AW199" i="2"/>
  <c r="AW200" i="2"/>
  <c r="AW201" i="2"/>
  <c r="AW16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AW160" i="2"/>
  <c r="AW161" i="2"/>
  <c r="AW122" i="2"/>
  <c r="AW82" i="2"/>
  <c r="AW42" i="2"/>
  <c r="AW43" i="2"/>
  <c r="AW44" i="2"/>
  <c r="AW45" i="2"/>
  <c r="AW46" i="2"/>
  <c r="AW47" i="2"/>
  <c r="AW48" i="2"/>
  <c r="AW49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3" i="2"/>
  <c r="AW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W280" i="2" s="1"/>
  <c r="AV281" i="2"/>
  <c r="AV24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0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16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2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82" i="2"/>
  <c r="AV43" i="2"/>
  <c r="AV44" i="2"/>
  <c r="AV45" i="2"/>
  <c r="AV46" i="2"/>
  <c r="AV47" i="2"/>
  <c r="AV48" i="2"/>
  <c r="AV49" i="2"/>
  <c r="AV50" i="2"/>
  <c r="AW50" i="2" s="1"/>
  <c r="AV51" i="2"/>
  <c r="AW51" i="2" s="1"/>
  <c r="AV52" i="2"/>
  <c r="AW52" i="2" s="1"/>
  <c r="AV53" i="2"/>
  <c r="AW53" i="2" s="1"/>
  <c r="AV54" i="2"/>
  <c r="AW54" i="2" s="1"/>
  <c r="AV55" i="2"/>
  <c r="AW55" i="2" s="1"/>
  <c r="AV56" i="2"/>
  <c r="AW56" i="2" s="1"/>
  <c r="AV57" i="2"/>
  <c r="AW57" i="2" s="1"/>
  <c r="AV58" i="2"/>
  <c r="AW58" i="2" s="1"/>
  <c r="AV59" i="2"/>
  <c r="AW59" i="2" s="1"/>
  <c r="AV60" i="2"/>
  <c r="AW60" i="2" s="1"/>
  <c r="AV61" i="2"/>
  <c r="AW61" i="2" s="1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42" i="2"/>
  <c r="AV3" i="2"/>
  <c r="AV4" i="2"/>
  <c r="AV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2" i="2"/>
  <c r="AZ3" i="2" l="1" a="1"/>
  <c r="AZ3" i="2" s="1"/>
  <c r="BA3" i="2" s="1"/>
  <c r="BA2" i="2"/>
  <c r="BA12" i="3"/>
  <c r="AY12" i="3" s="1"/>
  <c r="AZ13" i="3" a="1"/>
  <c r="AZ13" i="3" s="1"/>
  <c r="AZ4" i="2" l="1" a="1"/>
  <c r="AZ4" i="2" s="1"/>
  <c r="BA4" i="2" s="1"/>
  <c r="AY3" i="2"/>
  <c r="BA13" i="3"/>
  <c r="AY13" i="3" s="1"/>
  <c r="AZ14" i="3" a="1"/>
  <c r="AZ14" i="3" s="1"/>
  <c r="AZ5" i="2" l="1" a="1"/>
  <c r="AZ5" i="2" s="1"/>
  <c r="BA5" i="2" s="1"/>
  <c r="AY4" i="2"/>
  <c r="BA14" i="3"/>
  <c r="AY14" i="3" s="1"/>
  <c r="AZ15" i="3" a="1"/>
  <c r="AZ15" i="3" s="1"/>
  <c r="AZ6" i="2" l="1" a="1"/>
  <c r="AZ6" i="2" s="1"/>
  <c r="BA6" i="2" s="1"/>
  <c r="AY5" i="2"/>
  <c r="BA15" i="3"/>
  <c r="AY15" i="3" s="1"/>
  <c r="AZ16" i="3" a="1"/>
  <c r="AZ16" i="3" s="1"/>
  <c r="AY6" i="2" l="1"/>
  <c r="AZ7" i="2" a="1"/>
  <c r="AZ7" i="2" s="1"/>
  <c r="BA16" i="3"/>
  <c r="AY16" i="3" s="1"/>
  <c r="AZ17" i="3" a="1"/>
  <c r="AZ17" i="3" s="1"/>
  <c r="AZ8" i="2" l="1" a="1"/>
  <c r="AZ8" i="2" s="1"/>
  <c r="BA8" i="2" s="1"/>
  <c r="AY7" i="2"/>
  <c r="BA17" i="3"/>
  <c r="AY17" i="3" s="1"/>
  <c r="AZ18" i="3" a="1"/>
  <c r="AZ18" i="3" s="1"/>
  <c r="AZ9" i="2" l="1" a="1"/>
  <c r="AZ9" i="2" s="1"/>
  <c r="BA9" i="2" s="1"/>
  <c r="AY8" i="2"/>
  <c r="BA18" i="3"/>
  <c r="AY18" i="3" s="1"/>
  <c r="AZ19" i="3" a="1"/>
  <c r="AZ19" i="3" s="1"/>
  <c r="AY9" i="2" l="1"/>
  <c r="AZ10" i="2" a="1"/>
  <c r="AZ10" i="2" s="1"/>
  <c r="BA10" i="2" s="1"/>
  <c r="AY10" i="2" s="1"/>
  <c r="BA19" i="3"/>
  <c r="AY19" i="3" s="1"/>
  <c r="AZ20" i="3" a="1"/>
  <c r="AZ20" i="3" s="1"/>
  <c r="AZ11" i="2" l="1" a="1"/>
  <c r="AZ11" i="2" s="1"/>
  <c r="BA11" i="2" s="1"/>
  <c r="AY11" i="2" s="1"/>
  <c r="BA20" i="3"/>
  <c r="AY20" i="3" s="1"/>
  <c r="AZ21" i="3" a="1"/>
  <c r="AZ21" i="3" s="1"/>
  <c r="AZ12" i="2" l="1" a="1"/>
  <c r="AZ12" i="2" s="1"/>
  <c r="BA12" i="2" s="1"/>
  <c r="AY12" i="2" s="1"/>
  <c r="BA21" i="3"/>
  <c r="AY21" i="3" s="1"/>
  <c r="AZ22" i="3" a="1"/>
  <c r="AZ22" i="3" s="1"/>
  <c r="AZ13" i="2" l="1" a="1"/>
  <c r="AZ13" i="2" s="1"/>
  <c r="BA13" i="2" s="1"/>
  <c r="AY13" i="2" s="1"/>
  <c r="BA22" i="3"/>
  <c r="AY22" i="3" s="1"/>
  <c r="AZ23" i="3" a="1"/>
  <c r="AZ23" i="3" s="1"/>
  <c r="AZ14" i="2" l="1" a="1"/>
  <c r="AZ14" i="2" s="1"/>
  <c r="BA14" i="2" s="1"/>
  <c r="AY14" i="2" s="1"/>
  <c r="BA23" i="3"/>
  <c r="AY23" i="3" s="1"/>
  <c r="AZ24" i="3" a="1"/>
  <c r="AZ24" i="3" s="1"/>
  <c r="AZ15" i="2" l="1" a="1"/>
  <c r="AZ15" i="2" s="1"/>
  <c r="BA15" i="2" s="1"/>
  <c r="AY15" i="2" s="1"/>
  <c r="BA24" i="3"/>
  <c r="AY24" i="3" s="1"/>
  <c r="AZ25" i="3" a="1"/>
  <c r="AZ25" i="3" s="1"/>
  <c r="AZ16" i="2" l="1" a="1"/>
  <c r="AZ16" i="2" s="1"/>
  <c r="BA16" i="2" s="1"/>
  <c r="AY16" i="2" s="1"/>
  <c r="BA25" i="3"/>
  <c r="AY25" i="3" s="1"/>
  <c r="AZ26" i="3" a="1"/>
  <c r="AZ26" i="3" s="1"/>
  <c r="AZ17" i="2" l="1" a="1"/>
  <c r="AZ17" i="2" s="1"/>
  <c r="BA17" i="2" s="1"/>
  <c r="AY17" i="2" s="1"/>
  <c r="BA26" i="3"/>
  <c r="AY26" i="3" s="1"/>
  <c r="AZ27" i="3" a="1"/>
  <c r="AZ27" i="3" s="1"/>
  <c r="AZ18" i="2" l="1" a="1"/>
  <c r="AZ18" i="2" s="1"/>
  <c r="BA18" i="2" s="1"/>
  <c r="AY18" i="2" s="1"/>
  <c r="BA27" i="3"/>
  <c r="AY27" i="3" s="1"/>
  <c r="AZ28" i="3" a="1"/>
  <c r="AZ28" i="3" s="1"/>
  <c r="AZ19" i="2" l="1" a="1"/>
  <c r="AZ19" i="2" s="1"/>
  <c r="BA19" i="2" s="1"/>
  <c r="AY19" i="2" s="1"/>
  <c r="BA28" i="3"/>
  <c r="AY28" i="3" s="1"/>
  <c r="AZ29" i="3" a="1"/>
  <c r="AZ29" i="3" s="1"/>
  <c r="AZ20" i="2" l="1" a="1"/>
  <c r="AZ20" i="2" s="1"/>
  <c r="BA20" i="2" s="1"/>
  <c r="AY20" i="2" s="1"/>
  <c r="BA29" i="3"/>
  <c r="AY29" i="3" s="1"/>
  <c r="AZ30" i="3" a="1"/>
  <c r="AZ30" i="3" s="1"/>
  <c r="AZ21" i="2" l="1" a="1"/>
  <c r="AZ21" i="2" s="1"/>
  <c r="BA21" i="2" s="1"/>
  <c r="AY21" i="2" s="1"/>
  <c r="BA30" i="3"/>
  <c r="AY30" i="3" s="1"/>
  <c r="AZ31" i="3" a="1"/>
  <c r="AZ31" i="3" s="1"/>
  <c r="AZ22" i="2" l="1" a="1"/>
  <c r="AZ22" i="2" s="1"/>
  <c r="BA22" i="2" s="1"/>
  <c r="AY22" i="2" s="1"/>
  <c r="BA31" i="3"/>
  <c r="AY31" i="3" s="1"/>
  <c r="AZ32" i="3" a="1"/>
  <c r="AZ32" i="3" s="1"/>
  <c r="AZ23" i="2" l="1" a="1"/>
  <c r="AZ23" i="2" s="1"/>
  <c r="BA23" i="2" s="1"/>
  <c r="AY23" i="2" s="1"/>
  <c r="BA32" i="3"/>
  <c r="AY32" i="3" s="1"/>
  <c r="AZ33" i="3" a="1"/>
  <c r="AZ33" i="3" s="1"/>
  <c r="AZ24" i="2" l="1" a="1"/>
  <c r="AZ24" i="2" s="1"/>
  <c r="BA24" i="2" s="1"/>
  <c r="AY24" i="2" s="1"/>
  <c r="BA33" i="3"/>
  <c r="AY33" i="3" s="1"/>
  <c r="AZ34" i="3" a="1"/>
  <c r="AZ34" i="3" s="1"/>
  <c r="AZ25" i="2" l="1" a="1"/>
  <c r="AZ25" i="2" s="1"/>
  <c r="BA25" i="2" s="1"/>
  <c r="AY25" i="2" s="1"/>
  <c r="BA34" i="3"/>
  <c r="AY34" i="3" s="1"/>
  <c r="AZ35" i="3" a="1"/>
  <c r="AZ35" i="3" s="1"/>
  <c r="AZ26" i="2" l="1" a="1"/>
  <c r="AZ26" i="2" s="1"/>
  <c r="BA26" i="2" s="1"/>
  <c r="AY26" i="2" s="1"/>
  <c r="BA35" i="3"/>
  <c r="AY35" i="3" s="1"/>
  <c r="AZ36" i="3" a="1"/>
  <c r="AZ36" i="3" s="1"/>
  <c r="AZ27" i="2" l="1" a="1"/>
  <c r="AZ27" i="2" s="1"/>
  <c r="BA27" i="2" s="1"/>
  <c r="AY27" i="2" s="1"/>
  <c r="BA36" i="3"/>
  <c r="AY36" i="3" s="1"/>
  <c r="AZ37" i="3" a="1"/>
  <c r="AZ37" i="3" s="1"/>
  <c r="AZ28" i="2" l="1" a="1"/>
  <c r="AZ28" i="2" s="1"/>
  <c r="BA28" i="2" s="1"/>
  <c r="AY28" i="2" s="1"/>
  <c r="BA37" i="3"/>
  <c r="AY37" i="3" s="1"/>
  <c r="AZ38" i="3" a="1"/>
  <c r="AZ38" i="3" s="1"/>
  <c r="AZ29" i="2" l="1" a="1"/>
  <c r="AZ29" i="2" s="1"/>
  <c r="BA29" i="2" s="1"/>
  <c r="AY29" i="2" s="1"/>
  <c r="BA38" i="3"/>
  <c r="AY38" i="3" s="1"/>
  <c r="AZ39" i="3" a="1"/>
  <c r="AZ39" i="3" s="1"/>
  <c r="AZ30" i="2" l="1" a="1"/>
  <c r="AZ30" i="2" s="1"/>
  <c r="BA30" i="2" s="1"/>
  <c r="AY30" i="2" s="1"/>
  <c r="BA39" i="3"/>
  <c r="AY39" i="3" s="1"/>
  <c r="AZ40" i="3" a="1"/>
  <c r="AZ40" i="3" s="1"/>
  <c r="AZ31" i="2" l="1" a="1"/>
  <c r="AZ31" i="2" s="1"/>
  <c r="BA31" i="2" s="1"/>
  <c r="AY31" i="2" s="1"/>
  <c r="BA40" i="3"/>
  <c r="AY40" i="3" s="1"/>
  <c r="AZ41" i="3" a="1"/>
  <c r="AZ41" i="3" s="1"/>
  <c r="AZ32" i="2" l="1" a="1"/>
  <c r="AZ32" i="2" s="1"/>
  <c r="BA32" i="2" s="1"/>
  <c r="AY32" i="2" s="1"/>
  <c r="BA41" i="3"/>
  <c r="AY41" i="3" s="1"/>
  <c r="AZ42" i="3" a="1"/>
  <c r="AZ42" i="3" s="1"/>
  <c r="AZ33" i="2" l="1" a="1"/>
  <c r="AZ33" i="2" s="1"/>
  <c r="BA33" i="2" s="1"/>
  <c r="AY33" i="2" s="1"/>
  <c r="BA42" i="3"/>
  <c r="AY42" i="3" s="1"/>
  <c r="AZ43" i="3" a="1"/>
  <c r="AZ43" i="3" s="1"/>
  <c r="AZ34" i="2" l="1" a="1"/>
  <c r="AZ34" i="2" s="1"/>
  <c r="BA34" i="2" s="1"/>
  <c r="AY34" i="2" s="1"/>
  <c r="BA43" i="3"/>
  <c r="AY43" i="3" s="1"/>
  <c r="AZ44" i="3" a="1"/>
  <c r="AZ44" i="3" s="1"/>
  <c r="AZ35" i="2" l="1" a="1"/>
  <c r="AZ35" i="2" s="1"/>
  <c r="BA35" i="2" s="1"/>
  <c r="AY35" i="2" s="1"/>
  <c r="BA44" i="3"/>
  <c r="AY44" i="3" s="1"/>
  <c r="AZ45" i="3" a="1"/>
  <c r="AZ45" i="3" s="1"/>
  <c r="AZ36" i="2" l="1" a="1"/>
  <c r="AZ36" i="2" s="1"/>
  <c r="BA36" i="2" s="1"/>
  <c r="AY36" i="2" s="1"/>
  <c r="BA45" i="3"/>
  <c r="AY45" i="3" s="1"/>
  <c r="AZ46" i="3" a="1"/>
  <c r="AZ46" i="3" s="1"/>
  <c r="AZ37" i="2" l="1" a="1"/>
  <c r="AZ37" i="2" s="1"/>
  <c r="BA37" i="2" s="1"/>
  <c r="AY37" i="2" s="1"/>
  <c r="BA46" i="3"/>
  <c r="AY46" i="3" s="1"/>
  <c r="AZ47" i="3" a="1"/>
  <c r="AZ47" i="3" s="1"/>
  <c r="AZ38" i="2" l="1" a="1"/>
  <c r="AZ38" i="2" s="1"/>
  <c r="BA38" i="2" s="1"/>
  <c r="AY38" i="2" s="1"/>
  <c r="BA47" i="3"/>
  <c r="AY47" i="3" s="1"/>
  <c r="AZ48" i="3" a="1"/>
  <c r="AZ48" i="3" s="1"/>
  <c r="AZ39" i="2" l="1" a="1"/>
  <c r="AZ39" i="2" s="1"/>
  <c r="BA39" i="2" s="1"/>
  <c r="AY39" i="2" s="1"/>
  <c r="BA48" i="3"/>
  <c r="AY48" i="3" s="1"/>
  <c r="AZ49" i="3" a="1"/>
  <c r="AZ49" i="3" s="1"/>
  <c r="AZ40" i="2" l="1" a="1"/>
  <c r="AZ40" i="2" s="1"/>
  <c r="BA40" i="2" s="1"/>
  <c r="AY40" i="2" s="1"/>
  <c r="BA49" i="3"/>
  <c r="AY49" i="3" s="1"/>
  <c r="AZ50" i="3" a="1"/>
  <c r="AZ50" i="3" s="1"/>
  <c r="AZ41" i="2" l="1" a="1"/>
  <c r="AZ41" i="2" s="1"/>
  <c r="BA41" i="2" s="1"/>
  <c r="AY41" i="2" s="1"/>
  <c r="BA50" i="3"/>
  <c r="AY50" i="3" s="1"/>
  <c r="AZ51" i="3" a="1"/>
  <c r="AZ51" i="3" s="1"/>
  <c r="AZ42" i="2" l="1" a="1"/>
  <c r="AZ42" i="2" s="1"/>
  <c r="BA42" i="2" s="1"/>
  <c r="AY42" i="2" s="1"/>
  <c r="BA51" i="3"/>
  <c r="AY51" i="3" s="1"/>
  <c r="AZ52" i="3" a="1"/>
  <c r="AZ52" i="3" s="1"/>
  <c r="AZ43" i="2" l="1" a="1"/>
  <c r="AZ43" i="2" s="1"/>
  <c r="BA43" i="2" s="1"/>
  <c r="AY43" i="2" s="1"/>
  <c r="BA52" i="3"/>
  <c r="AY52" i="3" s="1"/>
  <c r="AZ53" i="3" a="1"/>
  <c r="AZ53" i="3" s="1"/>
  <c r="AZ44" i="2" l="1" a="1"/>
  <c r="AZ44" i="2" s="1"/>
  <c r="BA44" i="2" s="1"/>
  <c r="AY44" i="2" s="1"/>
  <c r="BA53" i="3"/>
  <c r="AY53" i="3" s="1"/>
  <c r="AZ54" i="3" a="1"/>
  <c r="AZ54" i="3" s="1"/>
  <c r="AZ45" i="2" l="1" a="1"/>
  <c r="AZ45" i="2" s="1"/>
  <c r="BA45" i="2" s="1"/>
  <c r="AY45" i="2" s="1"/>
  <c r="BA54" i="3"/>
  <c r="AY54" i="3" s="1"/>
  <c r="AZ55" i="3" a="1"/>
  <c r="AZ55" i="3" s="1"/>
  <c r="AZ46" i="2" l="1" a="1"/>
  <c r="AZ46" i="2" s="1"/>
  <c r="BA46" i="2" s="1"/>
  <c r="AY46" i="2" s="1"/>
  <c r="BA55" i="3"/>
  <c r="AY55" i="3" s="1"/>
  <c r="AZ56" i="3" a="1"/>
  <c r="AZ56" i="3" s="1"/>
  <c r="AZ47" i="2" l="1" a="1"/>
  <c r="AZ47" i="2" s="1"/>
  <c r="BA47" i="2" s="1"/>
  <c r="AY47" i="2" s="1"/>
  <c r="BA56" i="3"/>
  <c r="AY56" i="3" s="1"/>
  <c r="AZ57" i="3" a="1"/>
  <c r="AZ57" i="3" s="1"/>
  <c r="AZ48" i="2" l="1" a="1"/>
  <c r="AZ48" i="2" s="1"/>
  <c r="BA48" i="2" s="1"/>
  <c r="AY48" i="2" s="1"/>
  <c r="BA57" i="3"/>
  <c r="AY57" i="3" s="1"/>
  <c r="AZ58" i="3" a="1"/>
  <c r="AZ58" i="3" s="1"/>
  <c r="AZ49" i="2" l="1" a="1"/>
  <c r="AZ49" i="2" s="1"/>
  <c r="BA49" i="2" s="1"/>
  <c r="AY49" i="2" s="1"/>
  <c r="BA58" i="3"/>
  <c r="AY58" i="3" s="1"/>
  <c r="AZ59" i="3" a="1"/>
  <c r="AZ59" i="3" s="1"/>
  <c r="AZ50" i="2" l="1" a="1"/>
  <c r="AZ50" i="2" s="1"/>
  <c r="BA50" i="2" s="1"/>
  <c r="AY50" i="2" s="1"/>
  <c r="BA59" i="3"/>
  <c r="AY59" i="3" s="1"/>
  <c r="AZ60" i="3" a="1"/>
  <c r="AZ60" i="3" s="1"/>
  <c r="AZ51" i="2" l="1" a="1"/>
  <c r="AZ51" i="2" s="1"/>
  <c r="BA51" i="2" s="1"/>
  <c r="AY51" i="2" s="1"/>
  <c r="BA60" i="3"/>
  <c r="AY60" i="3" s="1"/>
  <c r="AZ61" i="3" a="1"/>
  <c r="AZ61" i="3" s="1"/>
  <c r="AZ52" i="2" l="1" a="1"/>
  <c r="AZ52" i="2" s="1"/>
  <c r="BA52" i="2" s="1"/>
  <c r="AY52" i="2" s="1"/>
  <c r="BA61" i="3"/>
  <c r="AY61" i="3" s="1"/>
  <c r="AZ62" i="3" a="1"/>
  <c r="AZ62" i="3" s="1"/>
  <c r="AZ53" i="2" l="1" a="1"/>
  <c r="AZ53" i="2" s="1"/>
  <c r="BA53" i="2" s="1"/>
  <c r="AY53" i="2" s="1"/>
  <c r="BA62" i="3"/>
  <c r="AY62" i="3" s="1"/>
  <c r="AZ63" i="3" a="1"/>
  <c r="AZ63" i="3" s="1"/>
  <c r="AZ54" i="2" l="1" a="1"/>
  <c r="AZ54" i="2" s="1"/>
  <c r="BA54" i="2" s="1"/>
  <c r="AY54" i="2" s="1"/>
  <c r="BA63" i="3"/>
  <c r="AY63" i="3" s="1"/>
  <c r="AZ64" i="3" a="1"/>
  <c r="AZ64" i="3" s="1"/>
  <c r="AZ55" i="2" l="1" a="1"/>
  <c r="AZ55" i="2" s="1"/>
  <c r="BA55" i="2" s="1"/>
  <c r="AY55" i="2" s="1"/>
  <c r="BA64" i="3"/>
  <c r="AY64" i="3" s="1"/>
  <c r="AZ65" i="3" a="1"/>
  <c r="AZ65" i="3" s="1"/>
  <c r="AZ56" i="2" l="1" a="1"/>
  <c r="AZ56" i="2" s="1"/>
  <c r="BA56" i="2" s="1"/>
  <c r="AY56" i="2" s="1"/>
  <c r="BA65" i="3"/>
  <c r="AY65" i="3" s="1"/>
  <c r="AZ66" i="3" a="1"/>
  <c r="AZ66" i="3" s="1"/>
  <c r="AZ57" i="2" l="1" a="1"/>
  <c r="AZ57" i="2" s="1"/>
  <c r="BA57" i="2" s="1"/>
  <c r="AY57" i="2" s="1"/>
  <c r="BA66" i="3"/>
  <c r="AY66" i="3" s="1"/>
  <c r="AZ67" i="3" a="1"/>
  <c r="AZ67" i="3" s="1"/>
  <c r="AZ58" i="2" l="1" a="1"/>
  <c r="AZ58" i="2" s="1"/>
  <c r="BA58" i="2" s="1"/>
  <c r="AY58" i="2" s="1"/>
  <c r="BA67" i="3"/>
  <c r="AY67" i="3" s="1"/>
  <c r="AZ68" i="3" a="1"/>
  <c r="AZ68" i="3" s="1"/>
  <c r="AZ59" i="2" l="1" a="1"/>
  <c r="AZ59" i="2" s="1"/>
  <c r="BA59" i="2" s="1"/>
  <c r="AY59" i="2" s="1"/>
  <c r="BA68" i="3"/>
  <c r="AY68" i="3" s="1"/>
  <c r="AZ69" i="3" a="1"/>
  <c r="AZ69" i="3" s="1"/>
  <c r="AZ60" i="2" l="1" a="1"/>
  <c r="AZ60" i="2" s="1"/>
  <c r="BA60" i="2" s="1"/>
  <c r="AY60" i="2" s="1"/>
  <c r="BA69" i="3"/>
  <c r="AY69" i="3" s="1"/>
  <c r="AZ70" i="3" a="1"/>
  <c r="AZ70" i="3" s="1"/>
  <c r="AZ61" i="2" l="1" a="1"/>
  <c r="AZ61" i="2" s="1"/>
  <c r="BA61" i="2" s="1"/>
  <c r="AY61" i="2" s="1"/>
  <c r="BA70" i="3"/>
  <c r="AY70" i="3" s="1"/>
  <c r="AZ71" i="3" a="1"/>
  <c r="AZ71" i="3" s="1"/>
  <c r="AZ62" i="2" l="1" a="1"/>
  <c r="AZ62" i="2" s="1"/>
  <c r="BA62" i="2" s="1"/>
  <c r="AY62" i="2" s="1"/>
  <c r="BA71" i="3"/>
  <c r="AY71" i="3" s="1"/>
  <c r="AZ72" i="3" a="1"/>
  <c r="AZ72" i="3" s="1"/>
  <c r="AZ63" i="2" l="1" a="1"/>
  <c r="AZ63" i="2" s="1"/>
  <c r="BA63" i="2" s="1"/>
  <c r="AY63" i="2" s="1"/>
  <c r="BA72" i="3"/>
  <c r="AY72" i="3" s="1"/>
  <c r="AZ73" i="3" a="1"/>
  <c r="AZ73" i="3" s="1"/>
  <c r="AZ64" i="2" l="1" a="1"/>
  <c r="AZ64" i="2" s="1"/>
  <c r="BA64" i="2" s="1"/>
  <c r="AY64" i="2" s="1"/>
  <c r="BA73" i="3"/>
  <c r="AY73" i="3" s="1"/>
  <c r="AZ74" i="3" a="1"/>
  <c r="AZ74" i="3" s="1"/>
  <c r="AZ65" i="2" l="1" a="1"/>
  <c r="AZ65" i="2" s="1"/>
  <c r="BA65" i="2" s="1"/>
  <c r="AY65" i="2" s="1"/>
  <c r="BA74" i="3"/>
  <c r="AY74" i="3" s="1"/>
  <c r="AZ75" i="3" a="1"/>
  <c r="AZ75" i="3" s="1"/>
  <c r="AZ66" i="2" l="1" a="1"/>
  <c r="AZ66" i="2" s="1"/>
  <c r="BA66" i="2" s="1"/>
  <c r="AY66" i="2" s="1"/>
  <c r="BA75" i="3"/>
  <c r="AY75" i="3" s="1"/>
  <c r="AZ76" i="3" a="1"/>
  <c r="AZ76" i="3" s="1"/>
  <c r="AZ67" i="2" l="1" a="1"/>
  <c r="AZ67" i="2" s="1"/>
  <c r="BA67" i="2" s="1"/>
  <c r="AY67" i="2" s="1"/>
  <c r="BA76" i="3"/>
  <c r="AY76" i="3" s="1"/>
  <c r="AZ77" i="3" a="1"/>
  <c r="AZ77" i="3" s="1"/>
  <c r="AZ68" i="2" l="1" a="1"/>
  <c r="AZ68" i="2" s="1"/>
  <c r="BA68" i="2" s="1"/>
  <c r="AY68" i="2" s="1"/>
  <c r="BA77" i="3"/>
  <c r="AY77" i="3" s="1"/>
  <c r="AZ78" i="3" a="1"/>
  <c r="AZ78" i="3" s="1"/>
  <c r="AZ69" i="2" l="1" a="1"/>
  <c r="AZ69" i="2" s="1"/>
  <c r="BA69" i="2" s="1"/>
  <c r="AY69" i="2" s="1"/>
  <c r="BA78" i="3"/>
  <c r="AY78" i="3" s="1"/>
  <c r="AZ79" i="3" a="1"/>
  <c r="AZ79" i="3" s="1"/>
  <c r="AZ70" i="2" l="1" a="1"/>
  <c r="AZ70" i="2" s="1"/>
  <c r="BA70" i="2" s="1"/>
  <c r="AY70" i="2" s="1"/>
  <c r="BA79" i="3"/>
  <c r="AY79" i="3" s="1"/>
  <c r="AZ80" i="3" a="1"/>
  <c r="AZ80" i="3" s="1"/>
  <c r="AZ71" i="2" l="1" a="1"/>
  <c r="AZ71" i="2" s="1"/>
  <c r="BA71" i="2" s="1"/>
  <c r="AY71" i="2" s="1"/>
  <c r="BA80" i="3"/>
  <c r="AY80" i="3" s="1"/>
  <c r="AZ81" i="3" a="1"/>
  <c r="AZ81" i="3" s="1"/>
  <c r="AZ72" i="2" l="1" a="1"/>
  <c r="AZ72" i="2" s="1"/>
  <c r="BA72" i="2" s="1"/>
  <c r="AY72" i="2" s="1"/>
  <c r="BA81" i="3"/>
  <c r="AY81" i="3" s="1"/>
  <c r="AZ82" i="3" a="1"/>
  <c r="AZ82" i="3" s="1"/>
  <c r="AZ73" i="2" l="1" a="1"/>
  <c r="AZ73" i="2" s="1"/>
  <c r="BA73" i="2" s="1"/>
  <c r="AY73" i="2" s="1"/>
  <c r="BA82" i="3"/>
  <c r="AY82" i="3" s="1"/>
  <c r="AZ83" i="3" a="1"/>
  <c r="AZ83" i="3" s="1"/>
  <c r="AZ74" i="2" l="1" a="1"/>
  <c r="AZ74" i="2" s="1"/>
  <c r="BA74" i="2" s="1"/>
  <c r="AY74" i="2" s="1"/>
  <c r="BA83" i="3"/>
  <c r="AY83" i="3" s="1"/>
  <c r="AZ84" i="3" a="1"/>
  <c r="AZ84" i="3" s="1"/>
  <c r="AZ75" i="2" l="1" a="1"/>
  <c r="AZ75" i="2" s="1"/>
  <c r="BA75" i="2" s="1"/>
  <c r="AY75" i="2" s="1"/>
  <c r="BA84" i="3"/>
  <c r="AY84" i="3" s="1"/>
  <c r="AZ85" i="3" a="1"/>
  <c r="AZ85" i="3" s="1"/>
  <c r="AZ76" i="2" l="1" a="1"/>
  <c r="AZ76" i="2" s="1"/>
  <c r="BA76" i="2" s="1"/>
  <c r="AY76" i="2" s="1"/>
  <c r="BA85" i="3"/>
  <c r="AY85" i="3" s="1"/>
  <c r="AZ86" i="3" a="1"/>
  <c r="AZ86" i="3" s="1"/>
  <c r="AZ77" i="2" l="1" a="1"/>
  <c r="AZ77" i="2" s="1"/>
  <c r="BA77" i="2" s="1"/>
  <c r="AY77" i="2" s="1"/>
  <c r="BA86" i="3"/>
  <c r="AY86" i="3" s="1"/>
  <c r="AZ87" i="3" a="1"/>
  <c r="AZ87" i="3" s="1"/>
  <c r="AZ78" i="2" l="1" a="1"/>
  <c r="AZ78" i="2" s="1"/>
  <c r="BA78" i="2" s="1"/>
  <c r="AY78" i="2" s="1"/>
  <c r="BA87" i="3"/>
  <c r="AY87" i="3" s="1"/>
  <c r="AZ88" i="3" a="1"/>
  <c r="AZ88" i="3" s="1"/>
  <c r="AZ79" i="2" l="1" a="1"/>
  <c r="AZ79" i="2" s="1"/>
  <c r="BA79" i="2" s="1"/>
  <c r="AY79" i="2" s="1"/>
  <c r="BA88" i="3"/>
  <c r="AY88" i="3" s="1"/>
  <c r="AZ89" i="3" a="1"/>
  <c r="AZ89" i="3" s="1"/>
  <c r="AZ80" i="2" l="1" a="1"/>
  <c r="AZ80" i="2" s="1"/>
  <c r="BA80" i="2" s="1"/>
  <c r="AY80" i="2" s="1"/>
  <c r="BA89" i="3"/>
  <c r="AY89" i="3" s="1"/>
  <c r="AZ90" i="3" a="1"/>
  <c r="AZ90" i="3" s="1"/>
  <c r="AZ81" i="2" l="1" a="1"/>
  <c r="AZ81" i="2" s="1"/>
  <c r="BA81" i="2" s="1"/>
  <c r="AY81" i="2" s="1"/>
  <c r="BA90" i="3"/>
  <c r="AY90" i="3" s="1"/>
  <c r="AZ91" i="3" a="1"/>
  <c r="AZ91" i="3" s="1"/>
  <c r="AZ82" i="2" l="1" a="1"/>
  <c r="AZ82" i="2" s="1"/>
  <c r="BA82" i="2" s="1"/>
  <c r="AY82" i="2" s="1"/>
  <c r="BA91" i="3"/>
  <c r="AY91" i="3" s="1"/>
  <c r="AZ92" i="3" a="1"/>
  <c r="AZ92" i="3" s="1"/>
  <c r="AZ83" i="2" l="1" a="1"/>
  <c r="AZ83" i="2" s="1"/>
  <c r="BA83" i="2" s="1"/>
  <c r="AY83" i="2" s="1"/>
  <c r="BA92" i="3"/>
  <c r="AY92" i="3" s="1"/>
  <c r="AZ93" i="3" a="1"/>
  <c r="AZ93" i="3" s="1"/>
  <c r="AZ84" i="2" l="1" a="1"/>
  <c r="AZ84" i="2" s="1"/>
  <c r="BA84" i="2" s="1"/>
  <c r="AY84" i="2" s="1"/>
  <c r="BA93" i="3"/>
  <c r="AY93" i="3" s="1"/>
  <c r="AZ94" i="3" a="1"/>
  <c r="AZ94" i="3" s="1"/>
  <c r="AZ85" i="2" l="1" a="1"/>
  <c r="AZ85" i="2" s="1"/>
  <c r="BA85" i="2" s="1"/>
  <c r="AY85" i="2" s="1"/>
  <c r="BA94" i="3"/>
  <c r="AY94" i="3" s="1"/>
  <c r="AZ95" i="3" a="1"/>
  <c r="AZ95" i="3" s="1"/>
  <c r="AZ86" i="2" l="1" a="1"/>
  <c r="AZ86" i="2" s="1"/>
  <c r="BA86" i="2" s="1"/>
  <c r="AY86" i="2" s="1"/>
  <c r="BA95" i="3"/>
  <c r="AY95" i="3" s="1"/>
  <c r="AZ96" i="3" a="1"/>
  <c r="AZ96" i="3" s="1"/>
  <c r="AZ87" i="2" l="1" a="1"/>
  <c r="AZ87" i="2" s="1"/>
  <c r="BA87" i="2" s="1"/>
  <c r="AY87" i="2" s="1"/>
  <c r="BA96" i="3"/>
  <c r="AY96" i="3" s="1"/>
  <c r="AZ97" i="3" a="1"/>
  <c r="AZ97" i="3" s="1"/>
  <c r="AZ88" i="2" l="1" a="1"/>
  <c r="AZ88" i="2" s="1"/>
  <c r="BA88" i="2" s="1"/>
  <c r="AY88" i="2" s="1"/>
  <c r="BA97" i="3"/>
  <c r="AY97" i="3" s="1"/>
  <c r="AZ98" i="3" a="1"/>
  <c r="AZ98" i="3" s="1"/>
  <c r="AZ89" i="2" l="1" a="1"/>
  <c r="AZ89" i="2" s="1"/>
  <c r="BA89" i="2" s="1"/>
  <c r="AY89" i="2" s="1"/>
  <c r="BA98" i="3"/>
  <c r="AY98" i="3" s="1"/>
  <c r="AZ99" i="3" a="1"/>
  <c r="AZ99" i="3" s="1"/>
  <c r="AZ90" i="2" l="1" a="1"/>
  <c r="AZ90" i="2" s="1"/>
  <c r="BA90" i="2" s="1"/>
  <c r="AY90" i="2" s="1"/>
  <c r="BA99" i="3"/>
  <c r="AY99" i="3" s="1"/>
  <c r="AZ100" i="3" a="1"/>
  <c r="AZ100" i="3" s="1"/>
  <c r="AZ91" i="2" l="1" a="1"/>
  <c r="AZ91" i="2" s="1"/>
  <c r="BA91" i="2" s="1"/>
  <c r="AY91" i="2" s="1"/>
  <c r="BA100" i="3"/>
  <c r="AY100" i="3" s="1"/>
  <c r="AZ101" i="3" a="1"/>
  <c r="AZ101" i="3" s="1"/>
  <c r="AZ92" i="2" l="1" a="1"/>
  <c r="AZ92" i="2" s="1"/>
  <c r="BA92" i="2" s="1"/>
  <c r="AY92" i="2" s="1"/>
  <c r="BA101" i="3"/>
  <c r="AY101" i="3" s="1"/>
  <c r="AZ102" i="3" a="1"/>
  <c r="AZ102" i="3" s="1"/>
  <c r="AZ93" i="2" l="1" a="1"/>
  <c r="AZ93" i="2" s="1"/>
  <c r="BA93" i="2" s="1"/>
  <c r="AY93" i="2" s="1"/>
  <c r="BA102" i="3"/>
  <c r="AY102" i="3" s="1"/>
  <c r="AZ103" i="3" a="1"/>
  <c r="AZ103" i="3" s="1"/>
  <c r="AZ94" i="2" l="1" a="1"/>
  <c r="AZ94" i="2" s="1"/>
  <c r="BA94" i="2" s="1"/>
  <c r="AY94" i="2" s="1"/>
  <c r="BA103" i="3"/>
  <c r="AY103" i="3" s="1"/>
  <c r="AZ104" i="3" a="1"/>
  <c r="AZ104" i="3" s="1"/>
  <c r="AZ95" i="2" l="1" a="1"/>
  <c r="AZ95" i="2" s="1"/>
  <c r="BA95" i="2" s="1"/>
  <c r="AY95" i="2" s="1"/>
  <c r="BA104" i="3"/>
  <c r="AY104" i="3" s="1"/>
  <c r="AZ105" i="3" a="1"/>
  <c r="AZ105" i="3" s="1"/>
  <c r="AZ96" i="2" l="1" a="1"/>
  <c r="AZ96" i="2" s="1"/>
  <c r="BA96" i="2" s="1"/>
  <c r="AY96" i="2" s="1"/>
  <c r="BA105" i="3"/>
  <c r="AY105" i="3" s="1"/>
  <c r="AZ106" i="3" a="1"/>
  <c r="AZ106" i="3" s="1"/>
  <c r="AZ97" i="2" l="1" a="1"/>
  <c r="AZ97" i="2" s="1"/>
  <c r="BA97" i="2" s="1"/>
  <c r="AY97" i="2" s="1"/>
  <c r="BA106" i="3"/>
  <c r="AY106" i="3" s="1"/>
  <c r="AZ107" i="3" a="1"/>
  <c r="AZ107" i="3" s="1"/>
  <c r="AZ98" i="2" l="1" a="1"/>
  <c r="AZ98" i="2" s="1"/>
  <c r="BA98" i="2" s="1"/>
  <c r="AY98" i="2" s="1"/>
  <c r="BA107" i="3"/>
  <c r="AY107" i="3" s="1"/>
  <c r="AZ108" i="3" a="1"/>
  <c r="AZ108" i="3" s="1"/>
  <c r="AZ99" i="2" l="1" a="1"/>
  <c r="AZ99" i="2" s="1"/>
  <c r="BA99" i="2" s="1"/>
  <c r="AY99" i="2" s="1"/>
  <c r="BA108" i="3"/>
  <c r="AY108" i="3" s="1"/>
  <c r="AZ109" i="3" a="1"/>
  <c r="AZ109" i="3" s="1"/>
  <c r="AZ100" i="2" l="1" a="1"/>
  <c r="AZ100" i="2" s="1"/>
  <c r="BA100" i="2" s="1"/>
  <c r="AY100" i="2" s="1"/>
  <c r="BA109" i="3"/>
  <c r="AY109" i="3" s="1"/>
  <c r="AZ110" i="3" a="1"/>
  <c r="AZ110" i="3" s="1"/>
  <c r="AZ101" i="2" l="1" a="1"/>
  <c r="AZ101" i="2" s="1"/>
  <c r="BA101" i="2" s="1"/>
  <c r="AY101" i="2" s="1"/>
  <c r="BA110" i="3"/>
  <c r="AY110" i="3" s="1"/>
  <c r="AZ111" i="3" a="1"/>
  <c r="AZ111" i="3" s="1"/>
  <c r="AZ102" i="2" l="1" a="1"/>
  <c r="AZ102" i="2" s="1"/>
  <c r="BA102" i="2" s="1"/>
  <c r="AY102" i="2" s="1"/>
  <c r="BA111" i="3"/>
  <c r="AY111" i="3" s="1"/>
  <c r="AZ112" i="3" a="1"/>
  <c r="AZ112" i="3" s="1"/>
  <c r="AZ103" i="2" l="1" a="1"/>
  <c r="AZ103" i="2" s="1"/>
  <c r="BA103" i="2" s="1"/>
  <c r="AY103" i="2" s="1"/>
  <c r="BA112" i="3"/>
  <c r="AY112" i="3" s="1"/>
  <c r="AZ113" i="3" a="1"/>
  <c r="AZ113" i="3" s="1"/>
  <c r="AZ104" i="2" l="1" a="1"/>
  <c r="AZ104" i="2" s="1"/>
  <c r="BA104" i="2" s="1"/>
  <c r="AY104" i="2" s="1"/>
  <c r="BA113" i="3"/>
  <c r="AY113" i="3" s="1"/>
  <c r="AZ114" i="3" a="1"/>
  <c r="AZ114" i="3" s="1"/>
  <c r="AZ105" i="2" l="1" a="1"/>
  <c r="AZ105" i="2" s="1"/>
  <c r="BA105" i="2" s="1"/>
  <c r="AY105" i="2" s="1"/>
  <c r="BA114" i="3"/>
  <c r="AY114" i="3" s="1"/>
  <c r="AZ115" i="3" a="1"/>
  <c r="AZ115" i="3" s="1"/>
  <c r="AZ106" i="2" l="1" a="1"/>
  <c r="AZ106" i="2" s="1"/>
  <c r="BA106" i="2" s="1"/>
  <c r="AY106" i="2" s="1"/>
  <c r="BA115" i="3"/>
  <c r="AY115" i="3" s="1"/>
  <c r="AZ116" i="3" a="1"/>
  <c r="AZ116" i="3" s="1"/>
  <c r="AZ107" i="2" l="1" a="1"/>
  <c r="AZ107" i="2" s="1"/>
  <c r="BA107" i="2" s="1"/>
  <c r="AY107" i="2" s="1"/>
  <c r="BA116" i="3"/>
  <c r="AY116" i="3" s="1"/>
  <c r="AZ117" i="3" a="1"/>
  <c r="AZ117" i="3" s="1"/>
  <c r="AZ108" i="2" l="1" a="1"/>
  <c r="AZ108" i="2" s="1"/>
  <c r="BA108" i="2" s="1"/>
  <c r="AY108" i="2" s="1"/>
  <c r="BA117" i="3"/>
  <c r="AY117" i="3" s="1"/>
  <c r="AZ118" i="3" a="1"/>
  <c r="AZ118" i="3" s="1"/>
  <c r="AZ109" i="2" l="1" a="1"/>
  <c r="AZ109" i="2" s="1"/>
  <c r="BA109" i="2" s="1"/>
  <c r="AY109" i="2" s="1"/>
  <c r="BA118" i="3"/>
  <c r="AY118" i="3" s="1"/>
  <c r="AZ119" i="3" a="1"/>
  <c r="AZ119" i="3" s="1"/>
  <c r="AZ110" i="2" l="1" a="1"/>
  <c r="AZ110" i="2" s="1"/>
  <c r="BA110" i="2" s="1"/>
  <c r="AY110" i="2" s="1"/>
  <c r="BA119" i="3"/>
  <c r="AY119" i="3" s="1"/>
  <c r="AZ120" i="3" a="1"/>
  <c r="AZ120" i="3" s="1"/>
  <c r="AZ111" i="2" l="1" a="1"/>
  <c r="AZ111" i="2" s="1"/>
  <c r="BA111" i="2" s="1"/>
  <c r="AY111" i="2" s="1"/>
  <c r="BA120" i="3"/>
  <c r="AY120" i="3" s="1"/>
  <c r="AZ121" i="3" a="1"/>
  <c r="AZ121" i="3" s="1"/>
  <c r="AZ112" i="2" l="1" a="1"/>
  <c r="AZ112" i="2" s="1"/>
  <c r="BA112" i="2" s="1"/>
  <c r="AY112" i="2" s="1"/>
  <c r="BA121" i="3"/>
  <c r="AY121" i="3" s="1"/>
  <c r="AZ122" i="3" a="1"/>
  <c r="AZ122" i="3" s="1"/>
  <c r="AZ113" i="2" l="1" a="1"/>
  <c r="AZ113" i="2" s="1"/>
  <c r="BA113" i="2" s="1"/>
  <c r="AY113" i="2" s="1"/>
  <c r="BA122" i="3"/>
  <c r="AY122" i="3" s="1"/>
  <c r="AZ123" i="3" a="1"/>
  <c r="AZ123" i="3" s="1"/>
  <c r="AZ114" i="2" l="1" a="1"/>
  <c r="AZ114" i="2" s="1"/>
  <c r="BA114" i="2" s="1"/>
  <c r="AY114" i="2" s="1"/>
  <c r="BA123" i="3"/>
  <c r="AY123" i="3" s="1"/>
  <c r="AZ124" i="3" a="1"/>
  <c r="AZ124" i="3" s="1"/>
  <c r="AZ115" i="2" l="1" a="1"/>
  <c r="AZ115" i="2" s="1"/>
  <c r="BA115" i="2" s="1"/>
  <c r="AY115" i="2" s="1"/>
  <c r="BA124" i="3"/>
  <c r="AY124" i="3" s="1"/>
  <c r="AZ125" i="3" a="1"/>
  <c r="AZ125" i="3" s="1"/>
  <c r="AZ116" i="2" l="1" a="1"/>
  <c r="AZ116" i="2" s="1"/>
  <c r="BA116" i="2" s="1"/>
  <c r="AY116" i="2" s="1"/>
  <c r="BA125" i="3"/>
  <c r="AY125" i="3" s="1"/>
  <c r="AZ126" i="3" a="1"/>
  <c r="AZ126" i="3" s="1"/>
  <c r="AZ117" i="2" l="1" a="1"/>
  <c r="AZ117" i="2" s="1"/>
  <c r="BA117" i="2" s="1"/>
  <c r="AY117" i="2" s="1"/>
  <c r="BA126" i="3"/>
  <c r="AY126" i="3" s="1"/>
  <c r="AZ127" i="3" a="1"/>
  <c r="AZ127" i="3" s="1"/>
  <c r="AZ118" i="2" l="1" a="1"/>
  <c r="AZ118" i="2" s="1"/>
  <c r="BA118" i="2" s="1"/>
  <c r="AY118" i="2" s="1"/>
  <c r="BA127" i="3"/>
  <c r="AY127" i="3" s="1"/>
  <c r="AZ128" i="3" a="1"/>
  <c r="AZ128" i="3" s="1"/>
  <c r="AZ119" i="2" l="1" a="1"/>
  <c r="AZ119" i="2" s="1"/>
  <c r="BA119" i="2" s="1"/>
  <c r="AY119" i="2" s="1"/>
  <c r="BA128" i="3"/>
  <c r="AY128" i="3" s="1"/>
  <c r="AZ129" i="3" a="1"/>
  <c r="AZ129" i="3" s="1"/>
  <c r="AZ120" i="2" l="1" a="1"/>
  <c r="AZ120" i="2" s="1"/>
  <c r="BA120" i="2" s="1"/>
  <c r="AY120" i="2" s="1"/>
  <c r="BA129" i="3"/>
  <c r="AY129" i="3" s="1"/>
  <c r="AZ130" i="3" a="1"/>
  <c r="AZ130" i="3" s="1"/>
  <c r="AZ121" i="2" l="1" a="1"/>
  <c r="AZ121" i="2" s="1"/>
  <c r="BA121" i="2" s="1"/>
  <c r="AY121" i="2" s="1"/>
  <c r="BA130" i="3"/>
  <c r="AY130" i="3" s="1"/>
  <c r="AZ131" i="3" a="1"/>
  <c r="AZ131" i="3" s="1"/>
  <c r="AZ122" i="2" l="1" a="1"/>
  <c r="AZ122" i="2" s="1"/>
  <c r="BA122" i="2" s="1"/>
  <c r="AY122" i="2" s="1"/>
  <c r="BA131" i="3"/>
  <c r="AY131" i="3" s="1"/>
  <c r="AZ132" i="3" a="1"/>
  <c r="AZ132" i="3" s="1"/>
  <c r="AZ123" i="2" l="1" a="1"/>
  <c r="AZ123" i="2" s="1"/>
  <c r="BA123" i="2" s="1"/>
  <c r="AY123" i="2" s="1"/>
  <c r="BA132" i="3"/>
  <c r="AY132" i="3" s="1"/>
  <c r="AZ133" i="3" a="1"/>
  <c r="AZ133" i="3" s="1"/>
  <c r="AZ124" i="2" l="1" a="1"/>
  <c r="AZ124" i="2" s="1"/>
  <c r="BA124" i="2" s="1"/>
  <c r="AY124" i="2" s="1"/>
  <c r="BA133" i="3"/>
  <c r="AY133" i="3" s="1"/>
  <c r="AZ134" i="3" a="1"/>
  <c r="AZ134" i="3" s="1"/>
  <c r="AZ125" i="2" l="1" a="1"/>
  <c r="AZ125" i="2" s="1"/>
  <c r="BA125" i="2" s="1"/>
  <c r="AY125" i="2" s="1"/>
  <c r="BA134" i="3"/>
  <c r="AY134" i="3" s="1"/>
  <c r="AZ135" i="3" a="1"/>
  <c r="AZ135" i="3" s="1"/>
  <c r="AZ126" i="2" l="1" a="1"/>
  <c r="AZ126" i="2" s="1"/>
  <c r="BA126" i="2" s="1"/>
  <c r="AY126" i="2" s="1"/>
  <c r="BA135" i="3"/>
  <c r="AY135" i="3" s="1"/>
  <c r="AZ136" i="3" a="1"/>
  <c r="AZ136" i="3" s="1"/>
  <c r="AZ127" i="2" l="1" a="1"/>
  <c r="AZ127" i="2" s="1"/>
  <c r="BA127" i="2" s="1"/>
  <c r="AY127" i="2" s="1"/>
  <c r="BA136" i="3"/>
  <c r="AY136" i="3" s="1"/>
  <c r="AZ137" i="3" a="1"/>
  <c r="AZ137" i="3" s="1"/>
  <c r="AZ128" i="2" l="1" a="1"/>
  <c r="AZ128" i="2" s="1"/>
  <c r="BA128" i="2" s="1"/>
  <c r="AY128" i="2" s="1"/>
  <c r="BA137" i="3"/>
  <c r="AY137" i="3" s="1"/>
  <c r="AZ138" i="3" a="1"/>
  <c r="AZ138" i="3" s="1"/>
  <c r="AZ129" i="2" l="1" a="1"/>
  <c r="AZ129" i="2" s="1"/>
  <c r="BA129" i="2" s="1"/>
  <c r="AY129" i="2" s="1"/>
  <c r="BA138" i="3"/>
  <c r="AY138" i="3" s="1"/>
  <c r="AZ139" i="3" a="1"/>
  <c r="AZ139" i="3" s="1"/>
  <c r="AZ130" i="2" l="1" a="1"/>
  <c r="AZ130" i="2" s="1"/>
  <c r="BA130" i="2" s="1"/>
  <c r="AY130" i="2" s="1"/>
  <c r="BA139" i="3"/>
  <c r="AY139" i="3" s="1"/>
  <c r="AZ140" i="3" a="1"/>
  <c r="AZ140" i="3" s="1"/>
  <c r="AZ131" i="2" l="1" a="1"/>
  <c r="AZ131" i="2" s="1"/>
  <c r="BA131" i="2" s="1"/>
  <c r="AY131" i="2" s="1"/>
  <c r="BA140" i="3"/>
  <c r="AY140" i="3" s="1"/>
  <c r="AZ141" i="3" a="1"/>
  <c r="AZ141" i="3" s="1"/>
  <c r="AZ132" i="2" l="1" a="1"/>
  <c r="AZ132" i="2" s="1"/>
  <c r="BA132" i="2" s="1"/>
  <c r="AY132" i="2" s="1"/>
  <c r="BA141" i="3"/>
  <c r="AY141" i="3" s="1"/>
  <c r="AZ142" i="3" a="1"/>
  <c r="AZ142" i="3" s="1"/>
  <c r="AZ133" i="2" l="1" a="1"/>
  <c r="AZ133" i="2" s="1"/>
  <c r="BA133" i="2" s="1"/>
  <c r="AY133" i="2" s="1"/>
  <c r="BA142" i="3"/>
  <c r="AY142" i="3" s="1"/>
  <c r="AZ143" i="3" a="1"/>
  <c r="AZ143" i="3" s="1"/>
  <c r="AZ134" i="2" l="1" a="1"/>
  <c r="AZ134" i="2" s="1"/>
  <c r="BA134" i="2" s="1"/>
  <c r="AY134" i="2" s="1"/>
  <c r="BA143" i="3"/>
  <c r="AY143" i="3" s="1"/>
  <c r="AZ144" i="3" a="1"/>
  <c r="AZ144" i="3" s="1"/>
  <c r="AZ135" i="2" l="1" a="1"/>
  <c r="AZ135" i="2" s="1"/>
  <c r="BA135" i="2" s="1"/>
  <c r="AY135" i="2" s="1"/>
  <c r="BA144" i="3"/>
  <c r="AY144" i="3" s="1"/>
  <c r="AZ145" i="3" a="1"/>
  <c r="AZ145" i="3" s="1"/>
  <c r="AZ136" i="2" l="1" a="1"/>
  <c r="AZ136" i="2" s="1"/>
  <c r="BA136" i="2" s="1"/>
  <c r="AY136" i="2" s="1"/>
  <c r="BA145" i="3"/>
  <c r="AY145" i="3" s="1"/>
  <c r="AZ146" i="3" a="1"/>
  <c r="AZ146" i="3" s="1"/>
  <c r="AZ137" i="2" l="1" a="1"/>
  <c r="AZ137" i="2" s="1"/>
  <c r="BA137" i="2" s="1"/>
  <c r="AY137" i="2" s="1"/>
  <c r="BA146" i="3"/>
  <c r="AY146" i="3" s="1"/>
  <c r="AZ147" i="3" a="1"/>
  <c r="AZ147" i="3" s="1"/>
  <c r="AZ138" i="2" l="1" a="1"/>
  <c r="AZ138" i="2" s="1"/>
  <c r="BA138" i="2" s="1"/>
  <c r="AY138" i="2" s="1"/>
  <c r="BA147" i="3"/>
  <c r="AY147" i="3" s="1"/>
  <c r="AZ148" i="3" a="1"/>
  <c r="AZ148" i="3" s="1"/>
  <c r="AZ139" i="2" l="1" a="1"/>
  <c r="AZ139" i="2" s="1"/>
  <c r="BA139" i="2" s="1"/>
  <c r="AY139" i="2" s="1"/>
  <c r="BA148" i="3"/>
  <c r="AY148" i="3" s="1"/>
  <c r="AZ149" i="3" a="1"/>
  <c r="AZ149" i="3" s="1"/>
  <c r="AZ140" i="2" l="1" a="1"/>
  <c r="AZ140" i="2" s="1"/>
  <c r="BA140" i="2" s="1"/>
  <c r="AY140" i="2" s="1"/>
  <c r="BA149" i="3"/>
  <c r="AY149" i="3" s="1"/>
  <c r="AZ150" i="3" a="1"/>
  <c r="AZ150" i="3" s="1"/>
  <c r="AZ141" i="2" l="1" a="1"/>
  <c r="AZ141" i="2" s="1"/>
  <c r="BA141" i="2" s="1"/>
  <c r="AY141" i="2" s="1"/>
  <c r="BA150" i="3"/>
  <c r="AY150" i="3" s="1"/>
  <c r="AZ151" i="3" a="1"/>
  <c r="AZ151" i="3" s="1"/>
  <c r="AZ142" i="2" l="1" a="1"/>
  <c r="AZ142" i="2" s="1"/>
  <c r="BA142" i="2" s="1"/>
  <c r="AY142" i="2" s="1"/>
  <c r="BA151" i="3"/>
  <c r="AY151" i="3" s="1"/>
  <c r="AZ152" i="3" a="1"/>
  <c r="AZ152" i="3" s="1"/>
  <c r="AZ143" i="2" l="1" a="1"/>
  <c r="AZ143" i="2" s="1"/>
  <c r="BA143" i="2" s="1"/>
  <c r="AY143" i="2" s="1"/>
  <c r="BA152" i="3"/>
  <c r="AY152" i="3" s="1"/>
  <c r="AZ153" i="3" a="1"/>
  <c r="AZ153" i="3" s="1"/>
  <c r="AZ144" i="2" l="1" a="1"/>
  <c r="AZ144" i="2" s="1"/>
  <c r="BA144" i="2" s="1"/>
  <c r="AY144" i="2" s="1"/>
  <c r="BA153" i="3"/>
  <c r="AY153" i="3" s="1"/>
  <c r="AZ154" i="3" a="1"/>
  <c r="AZ154" i="3" s="1"/>
  <c r="AZ145" i="2" l="1" a="1"/>
  <c r="AZ145" i="2" s="1"/>
  <c r="BA145" i="2" s="1"/>
  <c r="AY145" i="2" s="1"/>
  <c r="BA154" i="3"/>
  <c r="AY154" i="3" s="1"/>
  <c r="AZ155" i="3" a="1"/>
  <c r="AZ155" i="3" s="1"/>
  <c r="AZ146" i="2" l="1" a="1"/>
  <c r="AZ146" i="2" s="1"/>
  <c r="BA146" i="2" s="1"/>
  <c r="AY146" i="2" s="1"/>
  <c r="BA155" i="3"/>
  <c r="AY155" i="3" s="1"/>
  <c r="AZ156" i="3" a="1"/>
  <c r="AZ156" i="3" s="1"/>
  <c r="AZ147" i="2" l="1" a="1"/>
  <c r="AZ147" i="2" s="1"/>
  <c r="BA147" i="2" s="1"/>
  <c r="AY147" i="2" s="1"/>
  <c r="BA156" i="3"/>
  <c r="AY156" i="3" s="1"/>
  <c r="AZ157" i="3" a="1"/>
  <c r="AZ157" i="3" s="1"/>
  <c r="AZ148" i="2" l="1" a="1"/>
  <c r="AZ148" i="2" s="1"/>
  <c r="BA148" i="2" s="1"/>
  <c r="AY148" i="2" s="1"/>
  <c r="BA157" i="3"/>
  <c r="AY157" i="3" s="1"/>
  <c r="AZ158" i="3" a="1"/>
  <c r="AZ158" i="3" s="1"/>
  <c r="AZ149" i="2" l="1" a="1"/>
  <c r="AZ149" i="2" s="1"/>
  <c r="BA149" i="2" s="1"/>
  <c r="AY149" i="2" s="1"/>
  <c r="BA158" i="3"/>
  <c r="AY158" i="3" s="1"/>
  <c r="AZ159" i="3" a="1"/>
  <c r="AZ159" i="3" s="1"/>
  <c r="AZ150" i="2" l="1" a="1"/>
  <c r="AZ150" i="2" s="1"/>
  <c r="BA150" i="2" s="1"/>
  <c r="AY150" i="2" s="1"/>
  <c r="BA159" i="3"/>
  <c r="AY159" i="3" s="1"/>
  <c r="AZ160" i="3" a="1"/>
  <c r="AZ160" i="3" s="1"/>
  <c r="AZ151" i="2" l="1" a="1"/>
  <c r="AZ151" i="2" s="1"/>
  <c r="BA151" i="2" s="1"/>
  <c r="AY151" i="2" s="1"/>
  <c r="BA160" i="3"/>
  <c r="AY160" i="3" s="1"/>
  <c r="AZ161" i="3" a="1"/>
  <c r="AZ161" i="3" s="1"/>
  <c r="AZ152" i="2" l="1" a="1"/>
  <c r="AZ152" i="2" s="1"/>
  <c r="BA152" i="2" s="1"/>
  <c r="AY152" i="2" s="1"/>
  <c r="BA161" i="3"/>
  <c r="AY161" i="3" s="1"/>
  <c r="AZ162" i="3" a="1"/>
  <c r="AZ162" i="3" s="1"/>
  <c r="AZ153" i="2" l="1" a="1"/>
  <c r="AZ153" i="2" s="1"/>
  <c r="BA153" i="2" s="1"/>
  <c r="AY153" i="2" s="1"/>
  <c r="BA162" i="3"/>
  <c r="AY162" i="3" s="1"/>
  <c r="AZ163" i="3" a="1"/>
  <c r="AZ163" i="3" s="1"/>
  <c r="AZ154" i="2" l="1" a="1"/>
  <c r="AZ154" i="2" s="1"/>
  <c r="BA154" i="2" s="1"/>
  <c r="AY154" i="2" s="1"/>
  <c r="BA163" i="3"/>
  <c r="AY163" i="3" s="1"/>
  <c r="AZ164" i="3" a="1"/>
  <c r="AZ164" i="3" s="1"/>
  <c r="AZ155" i="2" l="1" a="1"/>
  <c r="AZ155" i="2" s="1"/>
  <c r="BA155" i="2" s="1"/>
  <c r="AY155" i="2" s="1"/>
  <c r="BA164" i="3"/>
  <c r="AY164" i="3" s="1"/>
  <c r="AZ165" i="3" a="1"/>
  <c r="AZ165" i="3" s="1"/>
  <c r="AZ156" i="2" l="1" a="1"/>
  <c r="AZ156" i="2" s="1"/>
  <c r="BA156" i="2" s="1"/>
  <c r="AY156" i="2" s="1"/>
  <c r="BA165" i="3"/>
  <c r="AY165" i="3" s="1"/>
  <c r="AZ166" i="3" a="1"/>
  <c r="AZ166" i="3" s="1"/>
  <c r="AZ157" i="2" l="1" a="1"/>
  <c r="AZ157" i="2" s="1"/>
  <c r="BA157" i="2" s="1"/>
  <c r="AY157" i="2" s="1"/>
  <c r="BA166" i="3"/>
  <c r="AY166" i="3" s="1"/>
  <c r="AZ167" i="3" a="1"/>
  <c r="AZ167" i="3" s="1"/>
  <c r="AZ158" i="2" l="1" a="1"/>
  <c r="AZ158" i="2" s="1"/>
  <c r="BA158" i="2" s="1"/>
  <c r="AY158" i="2" s="1"/>
  <c r="BA167" i="3"/>
  <c r="AY167" i="3" s="1"/>
  <c r="AZ168" i="3" a="1"/>
  <c r="AZ168" i="3" s="1"/>
  <c r="AZ159" i="2" l="1" a="1"/>
  <c r="AZ159" i="2" s="1"/>
  <c r="BA159" i="2" s="1"/>
  <c r="AY159" i="2" s="1"/>
  <c r="BA168" i="3"/>
  <c r="AY168" i="3" s="1"/>
  <c r="AZ169" i="3" a="1"/>
  <c r="AZ169" i="3" s="1"/>
  <c r="AZ160" i="2" l="1" a="1"/>
  <c r="AZ160" i="2" s="1"/>
  <c r="BA160" i="2" s="1"/>
  <c r="AY160" i="2" s="1"/>
  <c r="BA169" i="3"/>
  <c r="AY169" i="3" s="1"/>
  <c r="AZ170" i="3" a="1"/>
  <c r="AZ170" i="3" s="1"/>
  <c r="AZ161" i="2" l="1" a="1"/>
  <c r="AZ161" i="2" s="1"/>
  <c r="BA161" i="2" s="1"/>
  <c r="AY161" i="2" s="1"/>
  <c r="BA170" i="3"/>
  <c r="AY170" i="3" s="1"/>
  <c r="AZ171" i="3" a="1"/>
  <c r="AZ171" i="3" s="1"/>
  <c r="AZ162" i="2" l="1" a="1"/>
  <c r="AZ162" i="2" s="1"/>
  <c r="BA162" i="2" s="1"/>
  <c r="AY162" i="2" s="1"/>
  <c r="BA171" i="3"/>
  <c r="AY171" i="3" s="1"/>
  <c r="AZ172" i="3" a="1"/>
  <c r="AZ172" i="3" s="1"/>
  <c r="AZ163" i="2" l="1" a="1"/>
  <c r="AZ163" i="2" s="1"/>
  <c r="BA163" i="2" s="1"/>
  <c r="AY163" i="2" s="1"/>
  <c r="BA172" i="3"/>
  <c r="AY172" i="3" s="1"/>
  <c r="AZ173" i="3" a="1"/>
  <c r="AZ173" i="3" s="1"/>
  <c r="AZ164" i="2" l="1" a="1"/>
  <c r="AZ164" i="2" s="1"/>
  <c r="BA164" i="2" s="1"/>
  <c r="AY164" i="2" s="1"/>
  <c r="BA173" i="3"/>
  <c r="AY173" i="3" s="1"/>
  <c r="AZ174" i="3" a="1"/>
  <c r="AZ174" i="3" s="1"/>
  <c r="AZ165" i="2" l="1" a="1"/>
  <c r="AZ165" i="2" s="1"/>
  <c r="BA165" i="2" s="1"/>
  <c r="AY165" i="2" s="1"/>
  <c r="BA174" i="3"/>
  <c r="AY174" i="3" s="1"/>
  <c r="AZ175" i="3" a="1"/>
  <c r="AZ175" i="3" s="1"/>
  <c r="AZ166" i="2" l="1" a="1"/>
  <c r="AZ166" i="2" s="1"/>
  <c r="BA166" i="2" s="1"/>
  <c r="AY166" i="2" s="1"/>
  <c r="BA175" i="3"/>
  <c r="AY175" i="3" s="1"/>
  <c r="AZ176" i="3" a="1"/>
  <c r="AZ176" i="3" s="1"/>
  <c r="AZ167" i="2" l="1" a="1"/>
  <c r="AZ167" i="2" s="1"/>
  <c r="BA167" i="2" s="1"/>
  <c r="AY167" i="2" s="1"/>
  <c r="BA176" i="3"/>
  <c r="AY176" i="3" s="1"/>
  <c r="AZ177" i="3" a="1"/>
  <c r="AZ177" i="3" s="1"/>
  <c r="AZ168" i="2" l="1" a="1"/>
  <c r="AZ168" i="2" s="1"/>
  <c r="BA168" i="2" s="1"/>
  <c r="AY168" i="2" s="1"/>
  <c r="BA177" i="3"/>
  <c r="AY177" i="3" s="1"/>
  <c r="AZ178" i="3" a="1"/>
  <c r="AZ178" i="3" s="1"/>
  <c r="AZ169" i="2" l="1" a="1"/>
  <c r="AZ169" i="2" s="1"/>
  <c r="BA169" i="2" s="1"/>
  <c r="AY169" i="2" s="1"/>
  <c r="BA178" i="3"/>
  <c r="AY178" i="3" s="1"/>
  <c r="AZ179" i="3" a="1"/>
  <c r="AZ179" i="3" s="1"/>
  <c r="AZ170" i="2" l="1" a="1"/>
  <c r="AZ170" i="2" s="1"/>
  <c r="BA170" i="2" s="1"/>
  <c r="AY170" i="2" s="1"/>
  <c r="BA179" i="3"/>
  <c r="AY179" i="3" s="1"/>
  <c r="AZ180" i="3" a="1"/>
  <c r="AZ180" i="3" s="1"/>
  <c r="AZ171" i="2" l="1" a="1"/>
  <c r="AZ171" i="2" s="1"/>
  <c r="BA171" i="2" s="1"/>
  <c r="AY171" i="2" s="1"/>
  <c r="BA180" i="3"/>
  <c r="AY180" i="3" s="1"/>
  <c r="AZ181" i="3" a="1"/>
  <c r="AZ181" i="3" s="1"/>
  <c r="AZ172" i="2" l="1" a="1"/>
  <c r="AZ172" i="2" s="1"/>
  <c r="BA172" i="2" s="1"/>
  <c r="AY172" i="2" s="1"/>
  <c r="BA181" i="3"/>
  <c r="AY181" i="3" s="1"/>
  <c r="AZ182" i="3" a="1"/>
  <c r="AZ182" i="3" s="1"/>
  <c r="AZ173" i="2" l="1" a="1"/>
  <c r="AZ173" i="2" s="1"/>
  <c r="BA173" i="2" s="1"/>
  <c r="AY173" i="2" s="1"/>
  <c r="BA182" i="3"/>
  <c r="AY182" i="3" s="1"/>
  <c r="AZ183" i="3" a="1"/>
  <c r="AZ183" i="3" s="1"/>
  <c r="AZ174" i="2" l="1" a="1"/>
  <c r="AZ174" i="2" s="1"/>
  <c r="BA174" i="2" s="1"/>
  <c r="AY174" i="2" s="1"/>
  <c r="BA183" i="3"/>
  <c r="AY183" i="3" s="1"/>
  <c r="AZ184" i="3" a="1"/>
  <c r="AZ184" i="3" s="1"/>
  <c r="AZ175" i="2" l="1" a="1"/>
  <c r="AZ175" i="2" s="1"/>
  <c r="BA175" i="2" s="1"/>
  <c r="AY175" i="2" s="1"/>
  <c r="BA184" i="3"/>
  <c r="AY184" i="3" s="1"/>
  <c r="AZ185" i="3" a="1"/>
  <c r="AZ185" i="3" s="1"/>
  <c r="AZ176" i="2" l="1" a="1"/>
  <c r="AZ176" i="2" s="1"/>
  <c r="BA176" i="2" s="1"/>
  <c r="AY176" i="2" s="1"/>
  <c r="BA185" i="3"/>
  <c r="AY185" i="3" s="1"/>
  <c r="AZ186" i="3" a="1"/>
  <c r="AZ186" i="3" s="1"/>
  <c r="AZ177" i="2" l="1" a="1"/>
  <c r="AZ177" i="2" s="1"/>
  <c r="BA177" i="2" s="1"/>
  <c r="AY177" i="2" s="1"/>
  <c r="BA186" i="3"/>
  <c r="AY186" i="3" s="1"/>
  <c r="AZ187" i="3" a="1"/>
  <c r="AZ187" i="3" s="1"/>
  <c r="AZ178" i="2" l="1" a="1"/>
  <c r="AZ178" i="2" s="1"/>
  <c r="BA178" i="2" s="1"/>
  <c r="AY178" i="2" s="1"/>
  <c r="BA187" i="3"/>
  <c r="AY187" i="3" s="1"/>
  <c r="AZ188" i="3" a="1"/>
  <c r="AZ188" i="3" s="1"/>
  <c r="AZ179" i="2" l="1" a="1"/>
  <c r="AZ179" i="2" s="1"/>
  <c r="BA179" i="2" s="1"/>
  <c r="AY179" i="2" s="1"/>
  <c r="BA188" i="3"/>
  <c r="AY188" i="3" s="1"/>
  <c r="AZ189" i="3" a="1"/>
  <c r="AZ189" i="3" s="1"/>
  <c r="AZ180" i="2" l="1" a="1"/>
  <c r="AZ180" i="2" s="1"/>
  <c r="BA180" i="2" s="1"/>
  <c r="AY180" i="2" s="1"/>
  <c r="BA189" i="3"/>
  <c r="AY189" i="3" s="1"/>
  <c r="AZ190" i="3" a="1"/>
  <c r="AZ190" i="3" s="1"/>
  <c r="AZ181" i="2" l="1" a="1"/>
  <c r="AZ181" i="2" s="1"/>
  <c r="BA181" i="2" s="1"/>
  <c r="AY181" i="2" s="1"/>
  <c r="BA190" i="3"/>
  <c r="AY190" i="3" s="1"/>
  <c r="AZ191" i="3" a="1"/>
  <c r="AZ191" i="3" s="1"/>
  <c r="AZ182" i="2" l="1" a="1"/>
  <c r="AZ182" i="2" s="1"/>
  <c r="BA182" i="2" s="1"/>
  <c r="AY182" i="2" s="1"/>
  <c r="BA191" i="3"/>
  <c r="AY191" i="3" s="1"/>
  <c r="AZ192" i="3" a="1"/>
  <c r="AZ192" i="3" s="1"/>
  <c r="AZ183" i="2" l="1" a="1"/>
  <c r="AZ183" i="2" s="1"/>
  <c r="BA183" i="2" s="1"/>
  <c r="AY183" i="2" s="1"/>
  <c r="BA192" i="3"/>
  <c r="AY192" i="3" s="1"/>
  <c r="AZ193" i="3" a="1"/>
  <c r="AZ193" i="3" s="1"/>
  <c r="AZ184" i="2" l="1" a="1"/>
  <c r="AZ184" i="2" s="1"/>
  <c r="BA184" i="2" s="1"/>
  <c r="AY184" i="2" s="1"/>
  <c r="BA193" i="3"/>
  <c r="AY193" i="3" s="1"/>
  <c r="AZ194" i="3" a="1"/>
  <c r="AZ194" i="3" s="1"/>
  <c r="AZ185" i="2" l="1" a="1"/>
  <c r="AZ185" i="2" s="1"/>
  <c r="BA185" i="2" s="1"/>
  <c r="AY185" i="2" s="1"/>
  <c r="BA194" i="3"/>
  <c r="AY194" i="3" s="1"/>
  <c r="AZ195" i="3" a="1"/>
  <c r="AZ195" i="3" s="1"/>
  <c r="AZ186" i="2" l="1" a="1"/>
  <c r="AZ186" i="2" s="1"/>
  <c r="BA186" i="2" s="1"/>
  <c r="AY186" i="2" s="1"/>
  <c r="BA195" i="3"/>
  <c r="AY195" i="3" s="1"/>
  <c r="AZ196" i="3" a="1"/>
  <c r="AZ196" i="3" s="1"/>
  <c r="AZ187" i="2" l="1" a="1"/>
  <c r="AZ187" i="2" s="1"/>
  <c r="BA187" i="2" s="1"/>
  <c r="AY187" i="2" s="1"/>
  <c r="BA196" i="3"/>
  <c r="AY196" i="3" s="1"/>
  <c r="AZ197" i="3" a="1"/>
  <c r="AZ197" i="3" s="1"/>
  <c r="AZ188" i="2" l="1" a="1"/>
  <c r="AZ188" i="2" s="1"/>
  <c r="BA188" i="2" s="1"/>
  <c r="AY188" i="2" s="1"/>
  <c r="BA197" i="3"/>
  <c r="AY197" i="3" s="1"/>
  <c r="AZ198" i="3" a="1"/>
  <c r="AZ198" i="3" s="1"/>
  <c r="AZ189" i="2" l="1" a="1"/>
  <c r="AZ189" i="2" s="1"/>
  <c r="BA189" i="2" s="1"/>
  <c r="AY189" i="2" s="1"/>
  <c r="BA198" i="3"/>
  <c r="AY198" i="3" s="1"/>
  <c r="AZ199" i="3" a="1"/>
  <c r="AZ199" i="3" s="1"/>
  <c r="AZ190" i="2" l="1" a="1"/>
  <c r="AZ190" i="2" s="1"/>
  <c r="BA190" i="2" s="1"/>
  <c r="AY190" i="2" s="1"/>
  <c r="BA199" i="3"/>
  <c r="AY199" i="3" s="1"/>
  <c r="AZ200" i="3" a="1"/>
  <c r="AZ200" i="3" s="1"/>
  <c r="AZ191" i="2" l="1" a="1"/>
  <c r="AZ191" i="2" s="1"/>
  <c r="BA191" i="2" s="1"/>
  <c r="AY191" i="2" s="1"/>
  <c r="BA200" i="3"/>
  <c r="AY200" i="3" s="1"/>
  <c r="AZ201" i="3" a="1"/>
  <c r="AZ201" i="3" s="1"/>
  <c r="AZ192" i="2" l="1" a="1"/>
  <c r="AZ192" i="2" s="1"/>
  <c r="BA192" i="2" s="1"/>
  <c r="AY192" i="2" s="1"/>
  <c r="BA201" i="3"/>
  <c r="AY201" i="3" s="1"/>
  <c r="AZ202" i="3" a="1"/>
  <c r="AZ202" i="3" s="1"/>
  <c r="AZ193" i="2" l="1" a="1"/>
  <c r="AZ193" i="2" s="1"/>
  <c r="BA193" i="2" s="1"/>
  <c r="AY193" i="2" s="1"/>
  <c r="BA202" i="3"/>
  <c r="AY202" i="3" s="1"/>
  <c r="AZ203" i="3" a="1"/>
  <c r="AZ203" i="3" s="1"/>
  <c r="AZ194" i="2" l="1" a="1"/>
  <c r="AZ194" i="2" s="1"/>
  <c r="BA194" i="2" s="1"/>
  <c r="AY194" i="2" s="1"/>
  <c r="BA203" i="3"/>
  <c r="AY203" i="3" s="1"/>
  <c r="AZ204" i="3" a="1"/>
  <c r="AZ204" i="3" s="1"/>
  <c r="AZ195" i="2" l="1" a="1"/>
  <c r="AZ195" i="2" s="1"/>
  <c r="BA195" i="2" s="1"/>
  <c r="AY195" i="2" s="1"/>
  <c r="BA204" i="3"/>
  <c r="AY204" i="3" s="1"/>
  <c r="AZ205" i="3" a="1"/>
  <c r="AZ205" i="3" s="1"/>
  <c r="AZ196" i="2" l="1" a="1"/>
  <c r="AZ196" i="2" s="1"/>
  <c r="BA196" i="2" s="1"/>
  <c r="AY196" i="2" s="1"/>
  <c r="BA205" i="3"/>
  <c r="AY205" i="3" s="1"/>
  <c r="AZ206" i="3" a="1"/>
  <c r="AZ206" i="3" s="1"/>
  <c r="AZ197" i="2" l="1" a="1"/>
  <c r="AZ197" i="2" s="1"/>
  <c r="BA197" i="2" s="1"/>
  <c r="AY197" i="2" s="1"/>
  <c r="BA206" i="3"/>
  <c r="AY206" i="3" s="1"/>
  <c r="AZ207" i="3" a="1"/>
  <c r="AZ207" i="3" s="1"/>
  <c r="AZ198" i="2" l="1" a="1"/>
  <c r="AZ198" i="2" s="1"/>
  <c r="BA198" i="2" s="1"/>
  <c r="AY198" i="2" s="1"/>
  <c r="BA207" i="3"/>
  <c r="AY207" i="3" s="1"/>
  <c r="AZ208" i="3" a="1"/>
  <c r="AZ208" i="3" s="1"/>
  <c r="AZ199" i="2" l="1" a="1"/>
  <c r="AZ199" i="2" s="1"/>
  <c r="BA199" i="2" s="1"/>
  <c r="AY199" i="2" s="1"/>
  <c r="BA208" i="3"/>
  <c r="AY208" i="3" s="1"/>
  <c r="AZ209" i="3" a="1"/>
  <c r="AZ209" i="3" s="1"/>
  <c r="AZ200" i="2" l="1" a="1"/>
  <c r="AZ200" i="2" s="1"/>
  <c r="BA200" i="2" s="1"/>
  <c r="AY200" i="2" s="1"/>
  <c r="BA209" i="3"/>
  <c r="AY209" i="3" s="1"/>
  <c r="AZ210" i="3" a="1"/>
  <c r="AZ210" i="3" s="1"/>
  <c r="AZ201" i="2" l="1" a="1"/>
  <c r="AZ201" i="2" s="1"/>
  <c r="BA201" i="2" s="1"/>
  <c r="AY201" i="2" s="1"/>
  <c r="BA210" i="3"/>
  <c r="AY210" i="3" s="1"/>
  <c r="AZ211" i="3" a="1"/>
  <c r="AZ211" i="3" s="1"/>
  <c r="AZ202" i="2" l="1" a="1"/>
  <c r="AZ202" i="2" s="1"/>
  <c r="BA202" i="2" s="1"/>
  <c r="AY202" i="2" s="1"/>
  <c r="BA211" i="3"/>
  <c r="AY211" i="3" s="1"/>
  <c r="AZ212" i="3" a="1"/>
  <c r="AZ212" i="3" s="1"/>
  <c r="AZ203" i="2" l="1" a="1"/>
  <c r="AZ203" i="2" s="1"/>
  <c r="BA203" i="2" s="1"/>
  <c r="AY203" i="2" s="1"/>
  <c r="BA212" i="3"/>
  <c r="AY212" i="3" s="1"/>
  <c r="AZ213" i="3" a="1"/>
  <c r="AZ213" i="3" s="1"/>
  <c r="AZ204" i="2" l="1" a="1"/>
  <c r="AZ204" i="2" s="1"/>
  <c r="BA204" i="2" s="1"/>
  <c r="AY204" i="2" s="1"/>
  <c r="BA213" i="3"/>
  <c r="AY213" i="3" s="1"/>
  <c r="AZ214" i="3" a="1"/>
  <c r="AZ214" i="3" s="1"/>
  <c r="AZ205" i="2" l="1" a="1"/>
  <c r="AZ205" i="2" s="1"/>
  <c r="BA205" i="2" s="1"/>
  <c r="AY205" i="2" s="1"/>
  <c r="BA214" i="3"/>
  <c r="AY214" i="3" s="1"/>
  <c r="AZ215" i="3" a="1"/>
  <c r="AZ215" i="3" s="1"/>
  <c r="AZ206" i="2" l="1" a="1"/>
  <c r="AZ206" i="2" s="1"/>
  <c r="BA206" i="2" s="1"/>
  <c r="AY206" i="2" s="1"/>
  <c r="BA215" i="3"/>
  <c r="AY215" i="3" s="1"/>
  <c r="AZ216" i="3" a="1"/>
  <c r="AZ216" i="3" s="1"/>
  <c r="AZ207" i="2" l="1" a="1"/>
  <c r="AZ207" i="2" s="1"/>
  <c r="BA207" i="2" s="1"/>
  <c r="AY207" i="2" s="1"/>
  <c r="BA216" i="3"/>
  <c r="AY216" i="3" s="1"/>
  <c r="AZ217" i="3" a="1"/>
  <c r="AZ217" i="3" s="1"/>
  <c r="AZ208" i="2" l="1" a="1"/>
  <c r="AZ208" i="2" s="1"/>
  <c r="BA208" i="2" s="1"/>
  <c r="AY208" i="2" s="1"/>
  <c r="BA217" i="3"/>
  <c r="AY217" i="3" s="1"/>
  <c r="AZ218" i="3" a="1"/>
  <c r="AZ218" i="3" s="1"/>
  <c r="AZ209" i="2" l="1" a="1"/>
  <c r="AZ209" i="2" s="1"/>
  <c r="BA209" i="2" s="1"/>
  <c r="AY209" i="2" s="1"/>
  <c r="BA218" i="3"/>
  <c r="AY218" i="3" s="1"/>
  <c r="AZ219" i="3" a="1"/>
  <c r="AZ219" i="3" s="1"/>
  <c r="AZ210" i="2" l="1" a="1"/>
  <c r="AZ210" i="2" s="1"/>
  <c r="BA210" i="2" s="1"/>
  <c r="AY210" i="2" s="1"/>
  <c r="BA219" i="3"/>
  <c r="AY219" i="3" s="1"/>
  <c r="AZ220" i="3" a="1"/>
  <c r="AZ220" i="3" s="1"/>
  <c r="AZ211" i="2" l="1" a="1"/>
  <c r="AZ211" i="2" s="1"/>
  <c r="BA211" i="2" s="1"/>
  <c r="AY211" i="2" s="1"/>
  <c r="BA220" i="3"/>
  <c r="AY220" i="3" s="1"/>
  <c r="AZ221" i="3" a="1"/>
  <c r="AZ221" i="3" s="1"/>
  <c r="AZ212" i="2" l="1" a="1"/>
  <c r="AZ212" i="2" s="1"/>
  <c r="BA212" i="2" s="1"/>
  <c r="AY212" i="2" s="1"/>
  <c r="BA221" i="3"/>
  <c r="AY221" i="3" s="1"/>
  <c r="AZ222" i="3" a="1"/>
  <c r="AZ222" i="3" s="1"/>
  <c r="AZ213" i="2" l="1" a="1"/>
  <c r="AZ213" i="2" s="1"/>
  <c r="BA213" i="2" s="1"/>
  <c r="AY213" i="2" s="1"/>
  <c r="BA222" i="3"/>
  <c r="AY222" i="3" s="1"/>
  <c r="AZ223" i="3" a="1"/>
  <c r="AZ223" i="3" s="1"/>
  <c r="AZ214" i="2" l="1" a="1"/>
  <c r="AZ214" i="2" s="1"/>
  <c r="BA214" i="2" s="1"/>
  <c r="AY214" i="2" s="1"/>
  <c r="BA223" i="3"/>
  <c r="AY223" i="3" s="1"/>
  <c r="AZ224" i="3" a="1"/>
  <c r="AZ224" i="3" s="1"/>
  <c r="AZ215" i="2" l="1" a="1"/>
  <c r="AZ215" i="2" s="1"/>
  <c r="BA215" i="2" s="1"/>
  <c r="AY215" i="2" s="1"/>
  <c r="BA224" i="3"/>
  <c r="AY224" i="3" s="1"/>
  <c r="AZ225" i="3" a="1"/>
  <c r="AZ225" i="3" s="1"/>
  <c r="AZ216" i="2" l="1" a="1"/>
  <c r="AZ216" i="2" s="1"/>
  <c r="BA216" i="2" s="1"/>
  <c r="AY216" i="2" s="1"/>
  <c r="BA225" i="3"/>
  <c r="AY225" i="3" s="1"/>
  <c r="AZ226" i="3" a="1"/>
  <c r="AZ226" i="3" s="1"/>
  <c r="AZ217" i="2" l="1" a="1"/>
  <c r="AZ217" i="2" s="1"/>
  <c r="BA217" i="2" s="1"/>
  <c r="AY217" i="2" s="1"/>
  <c r="BA226" i="3"/>
  <c r="AY226" i="3" s="1"/>
  <c r="AZ227" i="3" a="1"/>
  <c r="AZ227" i="3" s="1"/>
  <c r="AZ218" i="2" l="1" a="1"/>
  <c r="AZ218" i="2" s="1"/>
  <c r="BA218" i="2" s="1"/>
  <c r="AY218" i="2" s="1"/>
  <c r="BA227" i="3"/>
  <c r="AY227" i="3" s="1"/>
  <c r="AZ228" i="3" a="1"/>
  <c r="AZ228" i="3" s="1"/>
  <c r="AZ219" i="2" l="1" a="1"/>
  <c r="AZ219" i="2" s="1"/>
  <c r="BA219" i="2" s="1"/>
  <c r="AY219" i="2" s="1"/>
  <c r="BA228" i="3"/>
  <c r="AY228" i="3" s="1"/>
  <c r="AZ229" i="3" a="1"/>
  <c r="AZ229" i="3" s="1"/>
  <c r="AZ220" i="2" l="1" a="1"/>
  <c r="AZ220" i="2" s="1"/>
  <c r="BA220" i="2" s="1"/>
  <c r="AY220" i="2" s="1"/>
  <c r="BA229" i="3"/>
  <c r="AY229" i="3" s="1"/>
  <c r="AZ230" i="3" a="1"/>
  <c r="AZ230" i="3" s="1"/>
  <c r="AZ221" i="2" l="1" a="1"/>
  <c r="AZ221" i="2" s="1"/>
  <c r="BA221" i="2" s="1"/>
  <c r="AY221" i="2" s="1"/>
  <c r="BA230" i="3"/>
  <c r="AY230" i="3" s="1"/>
  <c r="AZ231" i="3" a="1"/>
  <c r="AZ231" i="3" s="1"/>
  <c r="AZ222" i="2" l="1" a="1"/>
  <c r="AZ222" i="2" s="1"/>
  <c r="BA222" i="2" s="1"/>
  <c r="AY222" i="2" s="1"/>
  <c r="BA231" i="3"/>
  <c r="AY231" i="3" s="1"/>
  <c r="AZ232" i="3" a="1"/>
  <c r="AZ232" i="3" s="1"/>
  <c r="AZ223" i="2" l="1" a="1"/>
  <c r="AZ223" i="2" s="1"/>
  <c r="BA223" i="2" s="1"/>
  <c r="AY223" i="2" s="1"/>
  <c r="BA232" i="3"/>
  <c r="AY232" i="3" s="1"/>
  <c r="AZ233" i="3" a="1"/>
  <c r="AZ233" i="3" s="1"/>
  <c r="AZ224" i="2" l="1" a="1"/>
  <c r="AZ224" i="2" s="1"/>
  <c r="BA224" i="2" s="1"/>
  <c r="AY224" i="2" s="1"/>
  <c r="BA233" i="3"/>
  <c r="AY233" i="3" s="1"/>
  <c r="AZ234" i="3" a="1"/>
  <c r="AZ234" i="3" s="1"/>
  <c r="AZ225" i="2" l="1" a="1"/>
  <c r="AZ225" i="2" s="1"/>
  <c r="BA225" i="2" s="1"/>
  <c r="AY225" i="2" s="1"/>
  <c r="BA234" i="3"/>
  <c r="AY234" i="3" s="1"/>
  <c r="AZ235" i="3" a="1"/>
  <c r="AZ235" i="3" s="1"/>
  <c r="AZ226" i="2" l="1" a="1"/>
  <c r="AZ226" i="2" s="1"/>
  <c r="BA226" i="2" s="1"/>
  <c r="AY226" i="2" s="1"/>
  <c r="BA235" i="3"/>
  <c r="AY235" i="3" s="1"/>
  <c r="AZ236" i="3" a="1"/>
  <c r="AZ236" i="3" s="1"/>
  <c r="AZ227" i="2" l="1" a="1"/>
  <c r="AZ227" i="2" s="1"/>
  <c r="BA227" i="2" s="1"/>
  <c r="AY227" i="2" s="1"/>
  <c r="BA236" i="3"/>
  <c r="AY236" i="3" s="1"/>
  <c r="AZ237" i="3" a="1"/>
  <c r="AZ237" i="3" s="1"/>
  <c r="AZ228" i="2" l="1" a="1"/>
  <c r="AZ228" i="2" s="1"/>
  <c r="BA228" i="2" s="1"/>
  <c r="AY228" i="2" s="1"/>
  <c r="BA237" i="3"/>
  <c r="AY237" i="3" s="1"/>
  <c r="AZ238" i="3" a="1"/>
  <c r="AZ238" i="3" s="1"/>
  <c r="AZ229" i="2" l="1" a="1"/>
  <c r="AZ229" i="2" s="1"/>
  <c r="BA229" i="2" s="1"/>
  <c r="AY229" i="2" s="1"/>
  <c r="BA238" i="3"/>
  <c r="AY238" i="3" s="1"/>
  <c r="AZ239" i="3" a="1"/>
  <c r="AZ239" i="3" s="1"/>
  <c r="AZ230" i="2" l="1" a="1"/>
  <c r="AZ230" i="2" s="1"/>
  <c r="BA230" i="2" s="1"/>
  <c r="AY230" i="2" s="1"/>
  <c r="BA239" i="3"/>
  <c r="AY239" i="3" s="1"/>
  <c r="AZ240" i="3" a="1"/>
  <c r="AZ240" i="3" s="1"/>
  <c r="AZ231" i="2" l="1" a="1"/>
  <c r="AZ231" i="2" s="1"/>
  <c r="BA231" i="2" s="1"/>
  <c r="AY231" i="2" s="1"/>
  <c r="BA240" i="3"/>
  <c r="AY240" i="3" s="1"/>
  <c r="AZ241" i="3" a="1"/>
  <c r="AZ241" i="3" s="1"/>
  <c r="AZ232" i="2" l="1" a="1"/>
  <c r="AZ232" i="2" s="1"/>
  <c r="BA232" i="2" s="1"/>
  <c r="AY232" i="2" s="1"/>
  <c r="BA241" i="3"/>
  <c r="AY241" i="3" s="1"/>
  <c r="AZ242" i="3" a="1"/>
  <c r="AZ242" i="3" s="1"/>
  <c r="AZ233" i="2" l="1" a="1"/>
  <c r="AZ233" i="2" s="1"/>
  <c r="BA233" i="2" s="1"/>
  <c r="AY233" i="2" s="1"/>
  <c r="BA242" i="3"/>
  <c r="AY242" i="3" s="1"/>
  <c r="AZ243" i="3" a="1"/>
  <c r="AZ243" i="3" s="1"/>
  <c r="AZ234" i="2" l="1" a="1"/>
  <c r="AZ234" i="2" s="1"/>
  <c r="BA234" i="2" s="1"/>
  <c r="AY234" i="2" s="1"/>
  <c r="BA243" i="3"/>
  <c r="AY243" i="3" s="1"/>
  <c r="AZ244" i="3" a="1"/>
  <c r="AZ244" i="3" s="1"/>
  <c r="AZ235" i="2" l="1" a="1"/>
  <c r="AZ235" i="2" s="1"/>
  <c r="BA235" i="2" s="1"/>
  <c r="AY235" i="2" s="1"/>
  <c r="BA244" i="3"/>
  <c r="AY244" i="3" s="1"/>
  <c r="AZ245" i="3" a="1"/>
  <c r="AZ245" i="3" s="1"/>
  <c r="AZ236" i="2" l="1" a="1"/>
  <c r="AZ236" i="2" s="1"/>
  <c r="BA236" i="2" s="1"/>
  <c r="AY236" i="2" s="1"/>
  <c r="BA245" i="3"/>
  <c r="AY245" i="3" s="1"/>
  <c r="AZ246" i="3" a="1"/>
  <c r="AZ246" i="3" s="1"/>
  <c r="AZ237" i="2" l="1" a="1"/>
  <c r="AZ237" i="2" s="1"/>
  <c r="BA237" i="2" s="1"/>
  <c r="AY237" i="2" s="1"/>
  <c r="BA246" i="3"/>
  <c r="AY246" i="3" s="1"/>
  <c r="AZ247" i="3" a="1"/>
  <c r="AZ247" i="3" s="1"/>
  <c r="AZ238" i="2" l="1" a="1"/>
  <c r="AZ238" i="2" s="1"/>
  <c r="BA238" i="2" s="1"/>
  <c r="AY238" i="2" s="1"/>
  <c r="BA247" i="3"/>
  <c r="AY247" i="3" s="1"/>
  <c r="AZ248" i="3" a="1"/>
  <c r="AZ248" i="3" s="1"/>
  <c r="AZ239" i="2" l="1" a="1"/>
  <c r="AZ239" i="2" s="1"/>
  <c r="BA239" i="2" s="1"/>
  <c r="AY239" i="2" s="1"/>
  <c r="BA248" i="3"/>
  <c r="AY248" i="3" s="1"/>
  <c r="AZ249" i="3" a="1"/>
  <c r="AZ249" i="3" s="1"/>
  <c r="AZ240" i="2" l="1" a="1"/>
  <c r="AZ240" i="2" s="1"/>
  <c r="BA240" i="2" s="1"/>
  <c r="AY240" i="2" s="1"/>
  <c r="BA249" i="3"/>
  <c r="AY249" i="3" s="1"/>
  <c r="AZ250" i="3" a="1"/>
  <c r="AZ250" i="3" s="1"/>
  <c r="AZ241" i="2" l="1" a="1"/>
  <c r="AZ241" i="2" s="1"/>
  <c r="BA241" i="2" s="1"/>
  <c r="AY241" i="2" s="1"/>
  <c r="BA250" i="3"/>
  <c r="AY250" i="3" s="1"/>
  <c r="AZ251" i="3" a="1"/>
  <c r="AZ251" i="3" s="1"/>
  <c r="AZ242" i="2" l="1" a="1"/>
  <c r="AZ242" i="2" s="1"/>
  <c r="BA242" i="2" s="1"/>
  <c r="AY242" i="2" s="1"/>
  <c r="BA251" i="3"/>
  <c r="AY251" i="3" s="1"/>
  <c r="AZ252" i="3" a="1"/>
  <c r="AZ252" i="3" s="1"/>
  <c r="AZ243" i="2" l="1" a="1"/>
  <c r="AZ243" i="2" s="1"/>
  <c r="BA243" i="2" s="1"/>
  <c r="AY243" i="2" s="1"/>
  <c r="BA252" i="3"/>
  <c r="AY252" i="3" s="1"/>
  <c r="AZ253" i="3" a="1"/>
  <c r="AZ253" i="3" s="1"/>
  <c r="AZ244" i="2" l="1" a="1"/>
  <c r="AZ244" i="2" s="1"/>
  <c r="BA244" i="2" s="1"/>
  <c r="AY244" i="2" s="1"/>
  <c r="BA253" i="3"/>
  <c r="AY253" i="3" s="1"/>
  <c r="AZ254" i="3" a="1"/>
  <c r="AZ254" i="3" s="1"/>
  <c r="AZ245" i="2" l="1" a="1"/>
  <c r="AZ245" i="2" s="1"/>
  <c r="BA245" i="2" s="1"/>
  <c r="AY245" i="2" s="1"/>
  <c r="BA254" i="3"/>
  <c r="AY254" i="3" s="1"/>
  <c r="AZ255" i="3" a="1"/>
  <c r="AZ255" i="3" s="1"/>
  <c r="AZ246" i="2" l="1" a="1"/>
  <c r="AZ246" i="2" s="1"/>
  <c r="BA246" i="2" s="1"/>
  <c r="AY246" i="2" s="1"/>
  <c r="BA255" i="3"/>
  <c r="AY255" i="3" s="1"/>
  <c r="AZ256" i="3" a="1"/>
  <c r="AZ256" i="3" s="1"/>
  <c r="AZ247" i="2" l="1" a="1"/>
  <c r="AZ247" i="2" s="1"/>
  <c r="BA247" i="2" s="1"/>
  <c r="AY247" i="2" s="1"/>
  <c r="BA256" i="3"/>
  <c r="AY256" i="3" s="1"/>
  <c r="AZ257" i="3" a="1"/>
  <c r="AZ257" i="3" s="1"/>
  <c r="AZ248" i="2" l="1" a="1"/>
  <c r="AZ248" i="2" s="1"/>
  <c r="BA248" i="2" s="1"/>
  <c r="AY248" i="2" s="1"/>
  <c r="BA257" i="3"/>
  <c r="AY257" i="3" s="1"/>
  <c r="AZ258" i="3" a="1"/>
  <c r="AZ258" i="3" s="1"/>
  <c r="AZ249" i="2" l="1" a="1"/>
  <c r="AZ249" i="2" s="1"/>
  <c r="BA249" i="2" s="1"/>
  <c r="AY249" i="2" s="1"/>
  <c r="BA258" i="3"/>
  <c r="AY258" i="3" s="1"/>
  <c r="AZ259" i="3" a="1"/>
  <c r="AZ259" i="3" s="1"/>
  <c r="AZ250" i="2" l="1" a="1"/>
  <c r="AZ250" i="2" s="1"/>
  <c r="BA250" i="2" s="1"/>
  <c r="AY250" i="2" s="1"/>
  <c r="BA259" i="3"/>
  <c r="AY259" i="3" s="1"/>
  <c r="AZ260" i="3" a="1"/>
  <c r="AZ260" i="3" s="1"/>
  <c r="AZ251" i="2" l="1" a="1"/>
  <c r="AZ251" i="2" s="1"/>
  <c r="BA251" i="2" s="1"/>
  <c r="AY251" i="2" s="1"/>
  <c r="BA260" i="3"/>
  <c r="AY260" i="3" s="1"/>
  <c r="AZ261" i="3" a="1"/>
  <c r="AZ261" i="3" s="1"/>
  <c r="AZ252" i="2" l="1" a="1"/>
  <c r="AZ252" i="2" s="1"/>
  <c r="BA252" i="2" s="1"/>
  <c r="AY252" i="2" s="1"/>
  <c r="BA261" i="3"/>
  <c r="AY261" i="3" s="1"/>
  <c r="AZ262" i="3" a="1"/>
  <c r="AZ262" i="3" s="1"/>
  <c r="AZ253" i="2" l="1" a="1"/>
  <c r="AZ253" i="2" s="1"/>
  <c r="BA253" i="2" s="1"/>
  <c r="AY253" i="2" s="1"/>
  <c r="BA262" i="3"/>
  <c r="AY262" i="3" s="1"/>
  <c r="AZ263" i="3" a="1"/>
  <c r="AZ263" i="3" s="1"/>
  <c r="AZ254" i="2" l="1" a="1"/>
  <c r="AZ254" i="2" s="1"/>
  <c r="BA254" i="2" s="1"/>
  <c r="AY254" i="2" s="1"/>
  <c r="BA263" i="3"/>
  <c r="AY263" i="3" s="1"/>
  <c r="AZ264" i="3" a="1"/>
  <c r="AZ264" i="3" s="1"/>
  <c r="AZ255" i="2" l="1" a="1"/>
  <c r="AZ255" i="2" s="1"/>
  <c r="BA255" i="2" s="1"/>
  <c r="AY255" i="2" s="1"/>
  <c r="BA264" i="3"/>
  <c r="AY264" i="3" s="1"/>
  <c r="AZ265" i="3" a="1"/>
  <c r="AZ265" i="3" s="1"/>
  <c r="AZ256" i="2" l="1" a="1"/>
  <c r="AZ256" i="2" s="1"/>
  <c r="BA256" i="2" s="1"/>
  <c r="AY256" i="2" s="1"/>
  <c r="BA265" i="3"/>
  <c r="AY265" i="3" s="1"/>
  <c r="AZ266" i="3" a="1"/>
  <c r="AZ266" i="3" s="1"/>
  <c r="AZ257" i="2" l="1" a="1"/>
  <c r="AZ257" i="2" s="1"/>
  <c r="BA257" i="2" s="1"/>
  <c r="AY257" i="2" s="1"/>
  <c r="BA266" i="3"/>
  <c r="AY266" i="3" s="1"/>
  <c r="AZ267" i="3" a="1"/>
  <c r="AZ267" i="3" s="1"/>
  <c r="AZ258" i="2" l="1" a="1"/>
  <c r="AZ258" i="2" s="1"/>
  <c r="BA258" i="2" s="1"/>
  <c r="AY258" i="2" s="1"/>
  <c r="BA267" i="3"/>
  <c r="AY267" i="3" s="1"/>
  <c r="AZ268" i="3" a="1"/>
  <c r="AZ268" i="3" s="1"/>
  <c r="AZ259" i="2" l="1" a="1"/>
  <c r="AZ259" i="2" s="1"/>
  <c r="BA259" i="2" s="1"/>
  <c r="AY259" i="2" s="1"/>
  <c r="BA268" i="3"/>
  <c r="AY268" i="3" s="1"/>
  <c r="AZ269" i="3" a="1"/>
  <c r="AZ269" i="3" s="1"/>
  <c r="AZ260" i="2" l="1" a="1"/>
  <c r="AZ260" i="2" s="1"/>
  <c r="BA260" i="2" s="1"/>
  <c r="AY260" i="2" s="1"/>
  <c r="BA269" i="3"/>
  <c r="AY269" i="3" s="1"/>
  <c r="AZ270" i="3" a="1"/>
  <c r="AZ270" i="3" s="1"/>
  <c r="AZ261" i="2" l="1" a="1"/>
  <c r="AZ261" i="2" s="1"/>
  <c r="BA261" i="2" s="1"/>
  <c r="AY261" i="2" s="1"/>
  <c r="BA270" i="3"/>
  <c r="AY270" i="3" s="1"/>
  <c r="AZ271" i="3" a="1"/>
  <c r="AZ271" i="3" s="1"/>
  <c r="AZ262" i="2" l="1" a="1"/>
  <c r="AZ262" i="2" s="1"/>
  <c r="BA262" i="2" s="1"/>
  <c r="AY262" i="2" s="1"/>
  <c r="BA271" i="3"/>
  <c r="AY271" i="3" s="1"/>
  <c r="AZ272" i="3" a="1"/>
  <c r="AZ272" i="3" s="1"/>
  <c r="AZ263" i="2" l="1" a="1"/>
  <c r="AZ263" i="2" s="1"/>
  <c r="BA263" i="2" s="1"/>
  <c r="AY263" i="2" s="1"/>
  <c r="BA272" i="3"/>
  <c r="AY272" i="3" s="1"/>
  <c r="AZ273" i="3" a="1"/>
  <c r="AZ273" i="3" s="1"/>
  <c r="AZ264" i="2" l="1" a="1"/>
  <c r="AZ264" i="2" s="1"/>
  <c r="BA264" i="2" s="1"/>
  <c r="AY264" i="2" s="1"/>
  <c r="BA273" i="3"/>
  <c r="AY273" i="3" s="1"/>
  <c r="AZ274" i="3" a="1"/>
  <c r="AZ274" i="3" s="1"/>
  <c r="AZ265" i="2" l="1" a="1"/>
  <c r="AZ265" i="2" s="1"/>
  <c r="BA265" i="2" s="1"/>
  <c r="AY265" i="2" s="1"/>
  <c r="BA274" i="3"/>
  <c r="AY274" i="3" s="1"/>
  <c r="AZ275" i="3" a="1"/>
  <c r="AZ275" i="3" s="1"/>
  <c r="AZ266" i="2" l="1" a="1"/>
  <c r="AZ266" i="2" s="1"/>
  <c r="BA266" i="2" s="1"/>
  <c r="AY266" i="2" s="1"/>
  <c r="BA275" i="3"/>
  <c r="AY275" i="3" s="1"/>
  <c r="AZ276" i="3" a="1"/>
  <c r="AZ276" i="3" s="1"/>
  <c r="AZ267" i="2" l="1" a="1"/>
  <c r="AZ267" i="2" s="1"/>
  <c r="BA267" i="2" s="1"/>
  <c r="AY267" i="2" s="1"/>
  <c r="BA276" i="3"/>
  <c r="AY276" i="3" s="1"/>
  <c r="AZ277" i="3" a="1"/>
  <c r="AZ277" i="3" s="1"/>
  <c r="AZ268" i="2" l="1" a="1"/>
  <c r="AZ268" i="2" s="1"/>
  <c r="BA268" i="2" s="1"/>
  <c r="AY268" i="2" s="1"/>
  <c r="BA277" i="3"/>
  <c r="AY277" i="3" s="1"/>
  <c r="AZ278" i="3" a="1"/>
  <c r="AZ278" i="3" s="1"/>
  <c r="AZ269" i="2" l="1" a="1"/>
  <c r="AZ269" i="2" s="1"/>
  <c r="BA269" i="2" s="1"/>
  <c r="AY269" i="2" s="1"/>
  <c r="BA278" i="3"/>
  <c r="AY278" i="3" s="1"/>
  <c r="AZ279" i="3" a="1"/>
  <c r="AZ279" i="3" s="1"/>
  <c r="AZ270" i="2" l="1" a="1"/>
  <c r="AZ270" i="2" s="1"/>
  <c r="BA270" i="2" s="1"/>
  <c r="AY270" i="2" s="1"/>
  <c r="BA279" i="3"/>
  <c r="AY279" i="3" s="1"/>
  <c r="AZ280" i="3" a="1"/>
  <c r="AZ280" i="3" s="1"/>
  <c r="AZ271" i="2" l="1" a="1"/>
  <c r="AZ271" i="2" s="1"/>
  <c r="BA271" i="2" s="1"/>
  <c r="AY271" i="2" s="1"/>
  <c r="BA280" i="3"/>
  <c r="AY280" i="3" s="1"/>
  <c r="AZ281" i="3" a="1"/>
  <c r="AZ281" i="3" s="1"/>
  <c r="BA281" i="3" s="1"/>
  <c r="AZ272" i="2" l="1" a="1"/>
  <c r="AZ272" i="2" s="1"/>
  <c r="BA272" i="2" s="1"/>
  <c r="AY272" i="2" s="1"/>
  <c r="AY281" i="3"/>
  <c r="BD5" i="3"/>
  <c r="BD2" i="3"/>
  <c r="BD4" i="3"/>
  <c r="BD3" i="3"/>
  <c r="AZ273" i="2" l="1" a="1"/>
  <c r="AZ273" i="2" s="1"/>
  <c r="BA273" i="2" s="1"/>
  <c r="AY273" i="2" s="1"/>
  <c r="E47" i="3"/>
  <c r="BC4" i="3"/>
  <c r="C47" i="3" s="1"/>
  <c r="E45" i="3"/>
  <c r="BC2" i="3"/>
  <c r="C45" i="3" s="1"/>
  <c r="E48" i="3"/>
  <c r="BC5" i="3"/>
  <c r="C48" i="3" s="1"/>
  <c r="E46" i="3"/>
  <c r="BC3" i="3"/>
  <c r="C46" i="3" s="1"/>
  <c r="AZ274" i="2" l="1" a="1"/>
  <c r="AZ274" i="2" s="1"/>
  <c r="BA274" i="2" s="1"/>
  <c r="AY274" i="2" s="1"/>
  <c r="AZ275" i="2" l="1" a="1"/>
  <c r="AZ275" i="2" s="1"/>
  <c r="BA275" i="2" s="1"/>
  <c r="AY275" i="2" s="1"/>
  <c r="AZ276" i="2" l="1" a="1"/>
  <c r="AZ276" i="2" s="1"/>
  <c r="BA276" i="2" s="1"/>
  <c r="AY276" i="2" s="1"/>
  <c r="AZ277" i="2" l="1" a="1"/>
  <c r="AZ277" i="2" s="1"/>
  <c r="BA277" i="2" s="1"/>
  <c r="AY277" i="2" s="1"/>
  <c r="AZ278" i="2" l="1" a="1"/>
  <c r="AZ278" i="2" s="1"/>
  <c r="BA278" i="2" s="1"/>
  <c r="AY278" i="2" s="1"/>
  <c r="AZ279" i="2" l="1" a="1"/>
  <c r="AZ279" i="2" s="1"/>
  <c r="BA279" i="2" s="1"/>
  <c r="AY279" i="2" s="1"/>
  <c r="AZ280" i="2" l="1" a="1"/>
  <c r="AZ280" i="2" s="1"/>
  <c r="BA280" i="2" s="1"/>
  <c r="AY280" i="2" s="1"/>
  <c r="AZ281" i="2" l="1" a="1"/>
  <c r="AZ281" i="2" s="1"/>
  <c r="BA281" i="2" s="1"/>
  <c r="AY281" i="2" s="1"/>
  <c r="BD7" i="2" l="1"/>
  <c r="BC7" i="2" s="1"/>
  <c r="BD4" i="2"/>
  <c r="BC4" i="2" s="1"/>
  <c r="C47" i="2" s="1"/>
  <c r="BD6" i="2"/>
  <c r="BC6" i="2" s="1"/>
  <c r="BD3" i="2"/>
  <c r="E46" i="2" s="1"/>
  <c r="BD8" i="2"/>
  <c r="BC8" i="2" s="1"/>
  <c r="BD9" i="2"/>
  <c r="BC9" i="2" s="1"/>
  <c r="BD5" i="2"/>
  <c r="E48" i="2" s="1"/>
  <c r="C45" i="2"/>
  <c r="E45" i="2"/>
  <c r="E47" i="2" l="1"/>
  <c r="C46" i="2"/>
  <c r="BC5" i="2"/>
  <c r="C48" i="2" s="1"/>
</calcChain>
</file>

<file path=xl/sharedStrings.xml><?xml version="1.0" encoding="utf-8"?>
<sst xmlns="http://schemas.openxmlformats.org/spreadsheetml/2006/main" count="277" uniqueCount="63">
  <si>
    <t>ник</t>
  </si>
  <si>
    <t>место</t>
  </si>
  <si>
    <t>очки</t>
  </si>
  <si>
    <t>Nagashi</t>
  </si>
  <si>
    <t>grimusik</t>
  </si>
  <si>
    <t>kal1tqa</t>
  </si>
  <si>
    <t>NOLie</t>
  </si>
  <si>
    <t>№Игры</t>
  </si>
  <si>
    <t>bladed</t>
  </si>
  <si>
    <t>Johnny_Soprano</t>
  </si>
  <si>
    <t>Viva3k</t>
  </si>
  <si>
    <t>enogvv</t>
  </si>
  <si>
    <t>zlat74BopoH1</t>
  </si>
  <si>
    <t>Qivy</t>
  </si>
  <si>
    <t>Malial</t>
  </si>
  <si>
    <t>past376</t>
  </si>
  <si>
    <t>#4</t>
  </si>
  <si>
    <t>#3</t>
  </si>
  <si>
    <t>#2</t>
  </si>
  <si>
    <t>#1</t>
  </si>
  <si>
    <t>ringerxd</t>
  </si>
  <si>
    <t>JKLL</t>
  </si>
  <si>
    <t>AiZen666</t>
  </si>
  <si>
    <t>#5</t>
  </si>
  <si>
    <t>#6</t>
  </si>
  <si>
    <t>barch1k</t>
  </si>
  <si>
    <t>KickFost</t>
  </si>
  <si>
    <t>#7</t>
  </si>
  <si>
    <t>#8</t>
  </si>
  <si>
    <t>#9</t>
  </si>
  <si>
    <t>#10</t>
  </si>
  <si>
    <t>DeadLiine</t>
  </si>
  <si>
    <t>Annet_Broadway</t>
  </si>
  <si>
    <t>drfrade</t>
  </si>
  <si>
    <t>pinkstarr</t>
  </si>
  <si>
    <t>Realizee</t>
  </si>
  <si>
    <t>№Игры+A2B1:B14</t>
  </si>
  <si>
    <t>Суббота</t>
  </si>
  <si>
    <t>Пятница</t>
  </si>
  <si>
    <t>Четверг</t>
  </si>
  <si>
    <t>Среда</t>
  </si>
  <si>
    <t>Воскресенье</t>
  </si>
  <si>
    <t>Понедельник</t>
  </si>
  <si>
    <t>Вторник</t>
  </si>
  <si>
    <t>Michael_Western</t>
  </si>
  <si>
    <t>issen</t>
  </si>
  <si>
    <t>Все ники каждый день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</si>
  <si>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</si>
  <si>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</si>
  <si>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</si>
  <si>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</si>
  <si>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</si>
  <si>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</si>
  <si>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</si>
  <si>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ники без повторов</t>
  </si>
  <si>
    <t>ТОП 4</t>
  </si>
  <si>
    <t>user_3410</t>
  </si>
  <si>
    <t>relive</t>
  </si>
  <si>
    <t>krOlexx</t>
  </si>
  <si>
    <t>OverlordVlad</t>
  </si>
  <si>
    <t>Michael_Wester</t>
  </si>
  <si>
    <t>Sashik155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</si>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</sst>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3"/>
      <color rgb="FF33333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474747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textRotation="45"/>
    </xf>
    <xf numFmtId="0" fontId="1" fillId="2" borderId="1" xfId="0" applyFont="1" applyFill="1" applyBorder="1" applyAlignment="1">
      <alignment textRotation="45"/>
    </xf>
    <xf numFmtId="0" fontId="1" fillId="0" borderId="1" xfId="0" applyFont="1" applyBorder="1" applyAlignment="1">
      <alignment textRotation="45"/>
    </xf>
    <xf numFmtId="0" fontId="1" fillId="0" borderId="0" xfId="0" applyFont="1" applyAlignment="1">
      <alignment textRotation="45"/>
    </xf>
    <xf numFmtId="0" fontId="0" fillId="0" borderId="1" xfId="0" applyBorder="1" applyAlignment="1">
      <alignment textRotation="45"/>
    </xf>
    <xf numFmtId="0" fontId="0" fillId="4" borderId="0" xfId="0" applyFill="1"/>
    <xf numFmtId="0" fontId="0" fillId="5" borderId="0" xfId="0" applyFill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00CD9-C6A9-4D8D-8BB7-529B2E8E3776}">
  <dimension ref="A1:CC288"/>
  <sheetViews>
    <sheetView tabSelected="1" topLeftCell="AS1" zoomScale="85" zoomScaleNormal="85" workbookViewId="0">
      <pane ySplit="1" topLeftCell="A2" activePane="bottomLeft" state="frozen"/>
      <selection pane="bottomLeft" activeCell="BG12" sqref="BG12"/>
    </sheetView>
  </sheetViews>
  <sheetFormatPr defaultRowHeight="15" x14ac:dyDescent="0.25"/>
  <cols>
    <col min="2" max="2" width="8.140625" customWidth="1"/>
    <col min="3" max="3" width="18.7109375" customWidth="1"/>
    <col min="6" max="6" width="9.140625" customWidth="1"/>
    <col min="8" max="8" width="7.85546875" customWidth="1"/>
    <col min="9" max="9" width="18.7109375" customWidth="1"/>
    <col min="12" max="12" width="9.140625" customWidth="1"/>
    <col min="14" max="14" width="7.85546875" customWidth="1"/>
    <col min="15" max="15" width="18.5703125" customWidth="1"/>
    <col min="18" max="18" width="9.140625" customWidth="1"/>
    <col min="20" max="20" width="7.85546875" customWidth="1"/>
    <col min="21" max="21" width="18.7109375" customWidth="1"/>
    <col min="26" max="26" width="7.85546875" customWidth="1"/>
    <col min="27" max="27" width="18.7109375" customWidth="1"/>
    <col min="30" max="30" width="9.140625" customWidth="1"/>
    <col min="32" max="32" width="7.85546875" customWidth="1"/>
    <col min="33" max="33" width="18.7109375" customWidth="1"/>
    <col min="36" max="36" width="9.140625" customWidth="1"/>
    <col min="38" max="38" width="8.140625" customWidth="1"/>
    <col min="39" max="39" width="18.7109375" customWidth="1"/>
    <col min="47" max="47" width="9.140625" customWidth="1"/>
    <col min="48" max="48" width="19.42578125" customWidth="1"/>
    <col min="52" max="52" width="18.7109375" customWidth="1"/>
    <col min="55" max="55" width="18.7109375" customWidth="1"/>
    <col min="59" max="59" width="20.7109375" customWidth="1"/>
    <col min="62" max="62" width="19.7109375" customWidth="1"/>
    <col min="66" max="66" width="11" bestFit="1" customWidth="1"/>
    <col min="69" max="69" width="13.85546875" customWidth="1"/>
  </cols>
  <sheetData>
    <row r="1" spans="1:81" s="10" customFormat="1" ht="42.75" customHeight="1" x14ac:dyDescent="0.25">
      <c r="A1" s="10" t="s">
        <v>40</v>
      </c>
      <c r="B1" s="11" t="s">
        <v>36</v>
      </c>
      <c r="C1" s="12" t="s">
        <v>0</v>
      </c>
      <c r="D1" s="12" t="s">
        <v>1</v>
      </c>
      <c r="E1" s="12" t="s">
        <v>2</v>
      </c>
      <c r="F1" s="12"/>
      <c r="G1" s="13" t="s">
        <v>39</v>
      </c>
      <c r="H1" s="11" t="s">
        <v>7</v>
      </c>
      <c r="I1" s="12" t="s">
        <v>0</v>
      </c>
      <c r="J1" s="12" t="s">
        <v>1</v>
      </c>
      <c r="K1" s="12" t="s">
        <v>2</v>
      </c>
      <c r="L1" s="12"/>
      <c r="M1" s="13" t="s">
        <v>38</v>
      </c>
      <c r="N1" s="11" t="s">
        <v>7</v>
      </c>
      <c r="O1" s="12" t="s">
        <v>0</v>
      </c>
      <c r="P1" s="12" t="s">
        <v>1</v>
      </c>
      <c r="Q1" s="12" t="s">
        <v>2</v>
      </c>
      <c r="R1" s="12"/>
      <c r="S1" s="13" t="s">
        <v>37</v>
      </c>
      <c r="T1" s="11" t="s">
        <v>7</v>
      </c>
      <c r="U1" s="12" t="s">
        <v>0</v>
      </c>
      <c r="V1" s="12" t="s">
        <v>1</v>
      </c>
      <c r="W1" s="12" t="s">
        <v>2</v>
      </c>
      <c r="X1" s="12"/>
      <c r="Y1" s="13" t="s">
        <v>41</v>
      </c>
      <c r="Z1" s="11" t="s">
        <v>7</v>
      </c>
      <c r="AA1" s="12" t="s">
        <v>0</v>
      </c>
      <c r="AB1" s="12" t="s">
        <v>1</v>
      </c>
      <c r="AC1" s="12" t="s">
        <v>2</v>
      </c>
      <c r="AD1" s="12"/>
      <c r="AE1" s="13" t="s">
        <v>42</v>
      </c>
      <c r="AF1" s="11" t="s">
        <v>7</v>
      </c>
      <c r="AG1" s="12" t="s">
        <v>0</v>
      </c>
      <c r="AH1" s="12" t="s">
        <v>1</v>
      </c>
      <c r="AI1" s="12" t="s">
        <v>2</v>
      </c>
      <c r="AJ1" s="14"/>
      <c r="AK1" s="10" t="s">
        <v>43</v>
      </c>
      <c r="AL1" s="11" t="s">
        <v>7</v>
      </c>
      <c r="AM1" s="12" t="s">
        <v>0</v>
      </c>
      <c r="AN1" s="12" t="s">
        <v>1</v>
      </c>
      <c r="AO1" s="12" t="s">
        <v>2</v>
      </c>
      <c r="AP1" s="14"/>
      <c r="AU1" s="14"/>
      <c r="AV1" s="18" t="s">
        <v>46</v>
      </c>
      <c r="AZ1" s="19" t="s">
        <v>54</v>
      </c>
      <c r="BA1" s="10" t="s">
        <v>2</v>
      </c>
    </row>
    <row r="2" spans="1:81" ht="18.75" x14ac:dyDescent="0.3">
      <c r="B2" s="3" t="s">
        <v>19</v>
      </c>
      <c r="C2" s="5" t="s">
        <v>4</v>
      </c>
      <c r="D2" s="5">
        <v>1</v>
      </c>
      <c r="E2" s="5">
        <v>4</v>
      </c>
      <c r="F2" s="7"/>
      <c r="G2" s="1"/>
      <c r="H2" s="3" t="s">
        <v>19</v>
      </c>
      <c r="I2" s="6"/>
      <c r="J2" s="6"/>
      <c r="K2" s="6"/>
      <c r="L2" s="6"/>
      <c r="M2" s="1"/>
      <c r="N2" s="3" t="s">
        <v>19</v>
      </c>
      <c r="O2" s="4"/>
      <c r="P2" s="4"/>
      <c r="Q2" s="4"/>
      <c r="R2" s="4"/>
      <c r="S2" s="1"/>
      <c r="T2" s="3" t="s">
        <v>19</v>
      </c>
      <c r="U2" s="6"/>
      <c r="V2" s="6"/>
      <c r="W2" s="6"/>
      <c r="X2" s="6"/>
      <c r="Y2" s="1"/>
      <c r="Z2" s="3" t="s">
        <v>19</v>
      </c>
      <c r="AA2" s="4"/>
      <c r="AB2" s="4"/>
      <c r="AC2" s="4"/>
      <c r="AD2" s="4"/>
      <c r="AE2" s="1"/>
      <c r="AF2" s="3" t="s">
        <v>19</v>
      </c>
      <c r="AG2" s="6"/>
      <c r="AH2" s="6"/>
      <c r="AI2" s="6"/>
      <c r="AJ2" s="6"/>
      <c r="AK2" s="1"/>
      <c r="AL2" s="3" t="s">
        <v>19</v>
      </c>
      <c r="AM2" s="4"/>
      <c r="AN2" s="4"/>
      <c r="AO2" s="4"/>
      <c r="AP2" s="4"/>
      <c r="AU2" s="8" t="s">
        <v>47</v>
      </c>
      <c r="AV2" s="8" t="str">
        <f>C2</f>
        <v>grimusik</v>
      </c>
      <c r="AW2" s="15">
        <f>IF(AV2=C2,E2)</f>
        <v>4</v>
      </c>
      <c r="AY2">
        <f>BF2</f>
        <v>0</v>
      </c>
      <c r="AZ2" s="16" t="str">
        <f t="array" ref="AZ2">IFERROR(INDEX($AV$2:$AV$281,MATCH( 0,IF(ISBLANK($AV$2:AV281),"",COUNTIF($AZ$1:AZ1,$AV$2:$AV$281)),0)),"")</f>
        <v>grimusik</v>
      </c>
      <c r="BA2" s="17">
        <f>SUMIF(AV2:AV281,AZ2,AW2:AW281)</f>
        <v>4</v>
      </c>
      <c r="BB2" t="s">
        <v>62</v>
      </c>
      <c r="BC2" s="20" t="str">
        <f>VLOOKUP(BD2,$AY$2:$AZ$200,2,FALSE)</f>
        <v>Johnny_Soprano</v>
      </c>
      <c r="BD2" s="21">
        <f>LARGE(BA2:BA281,1)</f>
        <v>14</v>
      </c>
      <c r="BF2" s="24"/>
      <c r="BG2" s="25"/>
      <c r="BH2" s="25"/>
      <c r="BI2" s="24"/>
      <c r="BJ2" s="24"/>
      <c r="BK2" s="24"/>
      <c r="BL2" s="24"/>
      <c r="BM2" s="24"/>
      <c r="BN2" s="26"/>
      <c r="BO2" s="24"/>
      <c r="BP2" s="24"/>
      <c r="BQ2" s="27"/>
      <c r="BR2" s="27"/>
      <c r="BS2" s="28"/>
      <c r="BT2" s="24"/>
      <c r="BU2" s="24"/>
      <c r="CC2">
        <v>1</v>
      </c>
    </row>
    <row r="3" spans="1:81" ht="18.75" x14ac:dyDescent="0.3">
      <c r="B3" s="3"/>
      <c r="C3" s="5" t="s">
        <v>3</v>
      </c>
      <c r="D3" s="5">
        <v>2</v>
      </c>
      <c r="E3" s="5">
        <v>3</v>
      </c>
      <c r="F3" s="5"/>
      <c r="G3" s="1"/>
      <c r="H3" s="3"/>
      <c r="I3" s="6"/>
      <c r="J3" s="6"/>
      <c r="K3" s="6"/>
      <c r="L3" s="6"/>
      <c r="M3" s="1"/>
      <c r="N3" s="3"/>
      <c r="O3" s="4"/>
      <c r="P3" s="4"/>
      <c r="Q3" s="4"/>
      <c r="R3" s="4"/>
      <c r="S3" s="1"/>
      <c r="T3" s="3"/>
      <c r="U3" s="6"/>
      <c r="V3" s="6"/>
      <c r="W3" s="6"/>
      <c r="X3" s="6"/>
      <c r="Y3" s="1"/>
      <c r="Z3" s="3"/>
      <c r="AA3" s="4"/>
      <c r="AB3" s="4"/>
      <c r="AC3" s="4"/>
      <c r="AD3" s="4"/>
      <c r="AE3" s="1"/>
      <c r="AF3" s="3"/>
      <c r="AG3" s="6"/>
      <c r="AH3" s="9"/>
      <c r="AI3" s="9"/>
      <c r="AJ3" s="9"/>
      <c r="AL3" s="3"/>
      <c r="AM3" s="4"/>
      <c r="AN3" s="8"/>
      <c r="AO3" s="8"/>
      <c r="AP3" s="8"/>
      <c r="AU3" s="8"/>
      <c r="AV3" s="8" t="str">
        <f t="shared" ref="AV3:AV41" si="0">C3</f>
        <v>Nagashi</v>
      </c>
      <c r="AW3" s="15">
        <f t="shared" ref="AW3:AW41" si="1">IF(AV3=C3,E3)</f>
        <v>3</v>
      </c>
      <c r="AY3">
        <f t="shared" ref="AY3:AY66" si="2">BA3</f>
        <v>5</v>
      </c>
      <c r="AZ3" s="16" t="str">
        <f t="array" ref="AZ3">IFERROR(INDEX($AV$2:$AV$281,MATCH( 0,IF(ISBLANK($AV$2:AV282),"",COUNTIF($AZ$1:AZ2,$AV$2:$AV$281)),0)),"")</f>
        <v>Nagashi</v>
      </c>
      <c r="BA3" s="17">
        <f t="shared" ref="BA3:BA66" si="3">SUMIF(AV3:AV282,AZ3,AW3:AW282)</f>
        <v>5</v>
      </c>
      <c r="BC3" s="20" t="str">
        <f>VLOOKUP(BD3,$AY$2:$AZ$200,2,FALSE)</f>
        <v>DeadLiine</v>
      </c>
      <c r="BD3" s="21">
        <f>LARGE(BA3:BA282,2)</f>
        <v>8</v>
      </c>
      <c r="BF3" s="24"/>
      <c r="BG3" s="25"/>
      <c r="BH3" s="25"/>
      <c r="BI3" s="24"/>
      <c r="BJ3" s="24"/>
      <c r="BK3" s="24"/>
      <c r="BL3" s="24"/>
      <c r="BM3" s="24"/>
      <c r="BN3" s="26"/>
      <c r="BO3" s="24"/>
      <c r="BP3" s="24"/>
      <c r="BQ3" s="27"/>
      <c r="BR3" s="24"/>
      <c r="BS3" s="24"/>
      <c r="BT3" s="24"/>
      <c r="BU3" s="24"/>
    </row>
    <row r="4" spans="1:81" ht="18.75" x14ac:dyDescent="0.3">
      <c r="B4" s="3"/>
      <c r="C4" s="5" t="s">
        <v>5</v>
      </c>
      <c r="D4" s="5">
        <v>3</v>
      </c>
      <c r="E4" s="5">
        <v>2</v>
      </c>
      <c r="F4" s="5"/>
      <c r="G4" s="1"/>
      <c r="H4" s="3"/>
      <c r="I4" s="6"/>
      <c r="J4" s="6"/>
      <c r="K4" s="6"/>
      <c r="L4" s="6"/>
      <c r="M4" s="1"/>
      <c r="N4" s="3"/>
      <c r="O4" s="4"/>
      <c r="P4" s="4"/>
      <c r="Q4" s="4"/>
      <c r="R4" s="4"/>
      <c r="S4" s="1"/>
      <c r="T4" s="3"/>
      <c r="U4" s="6"/>
      <c r="V4" s="6"/>
      <c r="W4" s="6"/>
      <c r="X4" s="6"/>
      <c r="Y4" s="1"/>
      <c r="Z4" s="3"/>
      <c r="AA4" s="4"/>
      <c r="AB4" s="4"/>
      <c r="AC4" s="4"/>
      <c r="AD4" s="4"/>
      <c r="AE4" s="1"/>
      <c r="AF4" s="3"/>
      <c r="AG4" s="6"/>
      <c r="AH4" s="9"/>
      <c r="AI4" s="9"/>
      <c r="AJ4" s="9"/>
      <c r="AL4" s="3"/>
      <c r="AM4" s="4"/>
      <c r="AN4" s="8"/>
      <c r="AO4" s="8"/>
      <c r="AP4" s="8"/>
      <c r="AU4" s="8"/>
      <c r="AV4" s="8" t="str">
        <f t="shared" si="0"/>
        <v>kal1tqa</v>
      </c>
      <c r="AW4" s="15">
        <f t="shared" si="1"/>
        <v>2</v>
      </c>
      <c r="AY4">
        <f t="shared" si="2"/>
        <v>4</v>
      </c>
      <c r="AZ4" s="16" t="str">
        <f t="array" ref="AZ4">IFERROR(INDEX($AV$2:$AV$281,MATCH( 0,IF(ISBLANK($AV$2:AV283),"",COUNTIF($AZ$1:AZ3,$AV$2:$AV$281)),0)),"")</f>
        <v>kal1tqa</v>
      </c>
      <c r="BA4" s="17">
        <f t="shared" si="3"/>
        <v>4</v>
      </c>
      <c r="BC4" s="20" t="str">
        <f t="shared" ref="BC3:BC9" si="4">VLOOKUP(BD4,$AY$2:$AZ$200,2,FALSE)</f>
        <v>bladed</v>
      </c>
      <c r="BD4" s="21">
        <f>LARGE(BA4:BA283,3)</f>
        <v>7</v>
      </c>
      <c r="BF4" s="24"/>
      <c r="BG4" s="25"/>
      <c r="BH4" s="25"/>
      <c r="BI4" s="24"/>
      <c r="BJ4" s="24"/>
      <c r="BK4" s="24"/>
      <c r="BL4" s="24"/>
      <c r="BM4" s="24"/>
      <c r="BN4" s="26"/>
      <c r="BO4" s="24"/>
      <c r="BP4" s="24"/>
      <c r="BQ4" s="24"/>
      <c r="BR4" s="24"/>
      <c r="BS4" s="24"/>
      <c r="BT4" s="24"/>
      <c r="BU4" s="24"/>
    </row>
    <row r="5" spans="1:81" ht="18.75" x14ac:dyDescent="0.3">
      <c r="B5" s="3"/>
      <c r="C5" s="5" t="s">
        <v>6</v>
      </c>
      <c r="D5" s="5">
        <v>4</v>
      </c>
      <c r="E5" s="5">
        <v>1</v>
      </c>
      <c r="F5" s="5"/>
      <c r="G5" s="1"/>
      <c r="H5" s="3"/>
      <c r="I5" s="6"/>
      <c r="J5" s="6"/>
      <c r="K5" s="6"/>
      <c r="L5" s="6"/>
      <c r="M5" s="1"/>
      <c r="N5" s="3"/>
      <c r="O5" s="4"/>
      <c r="P5" s="4"/>
      <c r="Q5" s="4"/>
      <c r="R5" s="4"/>
      <c r="S5" s="1"/>
      <c r="T5" s="3"/>
      <c r="U5" s="6"/>
      <c r="V5" s="6"/>
      <c r="W5" s="6"/>
      <c r="X5" s="6"/>
      <c r="Y5" s="1"/>
      <c r="Z5" s="3"/>
      <c r="AA5" s="4"/>
      <c r="AB5" s="4"/>
      <c r="AC5" s="4"/>
      <c r="AD5" s="4"/>
      <c r="AE5" s="1"/>
      <c r="AF5" s="3"/>
      <c r="AG5" s="6"/>
      <c r="AH5" s="9"/>
      <c r="AI5" s="9"/>
      <c r="AJ5" s="9"/>
      <c r="AL5" s="3"/>
      <c r="AM5" s="4"/>
      <c r="AN5" s="8"/>
      <c r="AO5" s="8"/>
      <c r="AP5" s="8"/>
      <c r="AU5" s="8"/>
      <c r="AV5" s="8" t="str">
        <f t="shared" si="0"/>
        <v>NOLie</v>
      </c>
      <c r="AW5" s="15">
        <f t="shared" si="1"/>
        <v>1</v>
      </c>
      <c r="AY5">
        <f t="shared" si="2"/>
        <v>4</v>
      </c>
      <c r="AZ5" s="16" t="str">
        <f t="array" ref="AZ5">IFERROR(INDEX($AV$2:$AV$281,MATCH( 0,IF(ISBLANK($AV$2:AV284),"",COUNTIF($AZ$1:AZ4,$AV$2:$AV$281)),0)),"")</f>
        <v>NOLie</v>
      </c>
      <c r="BA5" s="17">
        <f t="shared" si="3"/>
        <v>4</v>
      </c>
      <c r="BC5" s="20" t="str">
        <f t="shared" si="4"/>
        <v>bladed</v>
      </c>
      <c r="BD5" s="21">
        <f>LARGE(BA5:BA284,4)</f>
        <v>7</v>
      </c>
      <c r="BF5" s="24"/>
      <c r="BG5" s="25"/>
      <c r="BH5" s="25"/>
      <c r="BI5" s="24"/>
      <c r="BJ5" s="24"/>
      <c r="BK5" s="24"/>
      <c r="BL5" s="24"/>
      <c r="BM5" s="24"/>
      <c r="BN5" s="26"/>
      <c r="BO5" s="24"/>
      <c r="BP5" s="24"/>
      <c r="BQ5" s="24"/>
      <c r="BR5" s="24"/>
      <c r="BS5" s="24"/>
      <c r="BT5" s="24"/>
      <c r="BU5" s="24"/>
    </row>
    <row r="6" spans="1:81" ht="18.75" x14ac:dyDescent="0.3">
      <c r="B6" s="2" t="s">
        <v>18</v>
      </c>
      <c r="C6" s="6" t="s">
        <v>8</v>
      </c>
      <c r="D6" s="6">
        <v>1</v>
      </c>
      <c r="E6" s="6">
        <v>4</v>
      </c>
      <c r="F6" s="6"/>
      <c r="G6" s="1"/>
      <c r="H6" s="2" t="s">
        <v>18</v>
      </c>
      <c r="I6" s="4"/>
      <c r="J6" s="4"/>
      <c r="K6" s="4"/>
      <c r="L6" s="4"/>
      <c r="M6" s="1"/>
      <c r="N6" s="2" t="s">
        <v>18</v>
      </c>
      <c r="O6" s="6"/>
      <c r="P6" s="6"/>
      <c r="Q6" s="6"/>
      <c r="R6" s="6"/>
      <c r="S6" s="1"/>
      <c r="T6" s="2" t="s">
        <v>18</v>
      </c>
      <c r="U6" s="4"/>
      <c r="V6" s="4"/>
      <c r="W6" s="4"/>
      <c r="X6" s="4"/>
      <c r="Y6" s="1"/>
      <c r="Z6" s="2" t="s">
        <v>18</v>
      </c>
      <c r="AA6" s="6"/>
      <c r="AB6" s="6"/>
      <c r="AC6" s="6"/>
      <c r="AD6" s="6"/>
      <c r="AE6" s="1"/>
      <c r="AF6" s="2" t="s">
        <v>18</v>
      </c>
      <c r="AG6" s="4"/>
      <c r="AH6" s="8"/>
      <c r="AI6" s="8"/>
      <c r="AJ6" s="8"/>
      <c r="AL6" s="2" t="s">
        <v>18</v>
      </c>
      <c r="AM6" s="6"/>
      <c r="AN6" s="9"/>
      <c r="AO6" s="9"/>
      <c r="AP6" s="9"/>
      <c r="AU6" s="8"/>
      <c r="AV6" s="8" t="str">
        <f t="shared" si="0"/>
        <v>bladed</v>
      </c>
      <c r="AW6" s="15">
        <f t="shared" si="1"/>
        <v>4</v>
      </c>
      <c r="AY6">
        <f t="shared" si="2"/>
        <v>7</v>
      </c>
      <c r="AZ6" s="16" t="str">
        <f t="array" ref="AZ6">IFERROR(INDEX($AV$2:$AV$281,MATCH( 0,IF(ISBLANK($AV$2:AV285),"",COUNTIF($AZ$1:AZ5,$AV$2:$AV$281)),0)),"")</f>
        <v>bladed</v>
      </c>
      <c r="BA6" s="17">
        <f t="shared" si="3"/>
        <v>7</v>
      </c>
      <c r="BC6" s="20" t="str">
        <f t="shared" si="4"/>
        <v>ringerxd</v>
      </c>
      <c r="BD6" s="21">
        <f>LARGE(BA6:BA285,5)</f>
        <v>6</v>
      </c>
      <c r="BF6" s="24"/>
      <c r="BG6" s="25"/>
      <c r="BH6" s="25"/>
      <c r="BI6" s="24"/>
      <c r="BJ6" s="24"/>
      <c r="BK6" s="24"/>
      <c r="BL6" s="24"/>
      <c r="BM6" s="24"/>
      <c r="BN6" s="26"/>
      <c r="BO6" s="24"/>
      <c r="BP6" s="24"/>
      <c r="BQ6" s="24"/>
      <c r="BR6" s="24"/>
      <c r="BS6" s="24"/>
      <c r="BT6" s="24"/>
      <c r="BU6" s="24"/>
    </row>
    <row r="7" spans="1:81" ht="18.75" x14ac:dyDescent="0.3">
      <c r="B7" s="2"/>
      <c r="C7" s="6" t="s">
        <v>9</v>
      </c>
      <c r="D7" s="6">
        <v>2</v>
      </c>
      <c r="E7" s="6">
        <v>3</v>
      </c>
      <c r="F7" s="6"/>
      <c r="G7" s="1"/>
      <c r="H7" s="2"/>
      <c r="I7" s="4"/>
      <c r="J7" s="4"/>
      <c r="K7" s="4"/>
      <c r="L7" s="4"/>
      <c r="M7" s="1"/>
      <c r="N7" s="2"/>
      <c r="O7" s="6"/>
      <c r="P7" s="6"/>
      <c r="Q7" s="6"/>
      <c r="R7" s="6"/>
      <c r="S7" s="1"/>
      <c r="T7" s="2"/>
      <c r="U7" s="4"/>
      <c r="V7" s="4"/>
      <c r="W7" s="4"/>
      <c r="X7" s="4"/>
      <c r="Y7" s="1"/>
      <c r="Z7" s="2"/>
      <c r="AA7" s="6"/>
      <c r="AB7" s="6"/>
      <c r="AC7" s="6"/>
      <c r="AD7" s="6"/>
      <c r="AE7" s="1"/>
      <c r="AF7" s="2"/>
      <c r="AG7" s="4"/>
      <c r="AH7" s="8"/>
      <c r="AI7" s="8"/>
      <c r="AJ7" s="8"/>
      <c r="AL7" s="2"/>
      <c r="AM7" s="6"/>
      <c r="AN7" s="9"/>
      <c r="AO7" s="9"/>
      <c r="AP7" s="9"/>
      <c r="AU7" s="8"/>
      <c r="AV7" s="8" t="str">
        <f t="shared" si="0"/>
        <v>Johnny_Soprano</v>
      </c>
      <c r="AW7" s="15">
        <f t="shared" si="1"/>
        <v>3</v>
      </c>
      <c r="AY7">
        <f t="shared" si="2"/>
        <v>14</v>
      </c>
      <c r="AZ7" s="16" t="str">
        <f t="array" ref="AZ7">IFERROR(INDEX($AV$2:$AV$281,MATCH( 0,IF(ISBLANK($AV$2:AV286),"",COUNTIF($AZ$1:AZ6,$AV$2:$AV$281)),0)),"")</f>
        <v>Johnny_Soprano</v>
      </c>
      <c r="BA7" s="17">
        <f>SUMIF(AV7:AV286,AZ7,AW7:AW286)</f>
        <v>14</v>
      </c>
      <c r="BC7" s="20" t="str">
        <f t="shared" si="4"/>
        <v>kal1tqa</v>
      </c>
      <c r="BD7" s="21">
        <f>LARGE(BA7:BA286,6)</f>
        <v>4</v>
      </c>
      <c r="BF7" s="24"/>
      <c r="BG7" s="25"/>
      <c r="BH7" s="25"/>
      <c r="BI7" s="25"/>
      <c r="BJ7" s="24"/>
      <c r="BK7" s="24"/>
      <c r="BL7" s="24"/>
      <c r="BM7" s="24"/>
      <c r="BN7" s="26"/>
      <c r="BO7" s="24"/>
      <c r="BP7" s="24"/>
      <c r="BQ7" s="24"/>
      <c r="BR7" s="24"/>
      <c r="BS7" s="24"/>
      <c r="BT7" s="24"/>
      <c r="BU7" s="24"/>
    </row>
    <row r="8" spans="1:81" ht="18.75" x14ac:dyDescent="0.3">
      <c r="B8" s="2"/>
      <c r="C8" s="6" t="s">
        <v>10</v>
      </c>
      <c r="D8" s="6">
        <v>3</v>
      </c>
      <c r="E8" s="6">
        <v>2</v>
      </c>
      <c r="F8" s="6"/>
      <c r="G8" s="1"/>
      <c r="H8" s="2"/>
      <c r="I8" s="4"/>
      <c r="J8" s="4"/>
      <c r="K8" s="4"/>
      <c r="L8" s="4"/>
      <c r="M8" s="1"/>
      <c r="N8" s="2"/>
      <c r="O8" s="6"/>
      <c r="P8" s="6"/>
      <c r="Q8" s="6"/>
      <c r="R8" s="6"/>
      <c r="S8" s="1"/>
      <c r="T8" s="2"/>
      <c r="U8" s="4"/>
      <c r="V8" s="4"/>
      <c r="W8" s="4"/>
      <c r="X8" s="4"/>
      <c r="Y8" s="1"/>
      <c r="Z8" s="2"/>
      <c r="AA8" s="6"/>
      <c r="AB8" s="6"/>
      <c r="AC8" s="6"/>
      <c r="AD8" s="6"/>
      <c r="AE8" s="1"/>
      <c r="AF8" s="2"/>
      <c r="AG8" s="4"/>
      <c r="AH8" s="8"/>
      <c r="AI8" s="8"/>
      <c r="AJ8" s="8"/>
      <c r="AL8" s="2"/>
      <c r="AM8" s="6"/>
      <c r="AN8" s="9"/>
      <c r="AO8" s="9"/>
      <c r="AP8" s="9"/>
      <c r="AU8" s="8"/>
      <c r="AV8" s="8" t="str">
        <f t="shared" si="0"/>
        <v>Viva3k</v>
      </c>
      <c r="AW8" s="15">
        <f t="shared" si="1"/>
        <v>2</v>
      </c>
      <c r="AY8">
        <f t="shared" si="2"/>
        <v>2</v>
      </c>
      <c r="AZ8" s="16" t="str">
        <f t="array" ref="AZ8">IFERROR(INDEX($AV$2:$AV$281,MATCH( 0,IF(ISBLANK($AV$2:AV287),"",COUNTIF($AZ$1:AZ7,$AV$2:$AV$281)),0)),"")</f>
        <v>Viva3k</v>
      </c>
      <c r="BA8" s="17">
        <f t="shared" si="3"/>
        <v>2</v>
      </c>
      <c r="BC8" s="20" t="str">
        <f t="shared" si="4"/>
        <v>Malial</v>
      </c>
      <c r="BD8" s="21">
        <f>LARGE(BA8:BA287,7)</f>
        <v>3</v>
      </c>
      <c r="BF8" s="24"/>
      <c r="BG8" s="25"/>
      <c r="BH8" s="25"/>
      <c r="BI8" s="24"/>
      <c r="BJ8" s="24"/>
      <c r="BK8" s="24"/>
      <c r="BL8" s="24"/>
      <c r="BM8" s="24"/>
      <c r="BN8" s="26"/>
      <c r="BO8" s="24"/>
      <c r="BP8" s="24"/>
      <c r="BQ8" s="24"/>
      <c r="BR8" s="24"/>
      <c r="BS8" s="24"/>
      <c r="BT8" s="24"/>
      <c r="BU8" s="24"/>
    </row>
    <row r="9" spans="1:81" ht="18.75" x14ac:dyDescent="0.3">
      <c r="B9" s="2"/>
      <c r="C9" s="6" t="s">
        <v>11</v>
      </c>
      <c r="D9" s="6">
        <v>4</v>
      </c>
      <c r="E9" s="6">
        <v>1</v>
      </c>
      <c r="F9" s="6"/>
      <c r="G9" s="1"/>
      <c r="H9" s="2"/>
      <c r="I9" s="4"/>
      <c r="J9" s="4"/>
      <c r="K9" s="4"/>
      <c r="L9" s="4"/>
      <c r="M9" s="1"/>
      <c r="N9" s="2"/>
      <c r="O9" s="6"/>
      <c r="P9" s="6"/>
      <c r="Q9" s="6"/>
      <c r="R9" s="6"/>
      <c r="S9" s="1"/>
      <c r="T9" s="2"/>
      <c r="U9" s="4"/>
      <c r="V9" s="4"/>
      <c r="W9" s="4"/>
      <c r="X9" s="4"/>
      <c r="Y9" s="1"/>
      <c r="Z9" s="2"/>
      <c r="AA9" s="6"/>
      <c r="AB9" s="6"/>
      <c r="AC9" s="6"/>
      <c r="AD9" s="6"/>
      <c r="AE9" s="1"/>
      <c r="AF9" s="2"/>
      <c r="AG9" s="4"/>
      <c r="AH9" s="8"/>
      <c r="AI9" s="8"/>
      <c r="AJ9" s="8"/>
      <c r="AL9" s="2"/>
      <c r="AM9" s="6"/>
      <c r="AN9" s="9"/>
      <c r="AO9" s="9"/>
      <c r="AP9" s="9"/>
      <c r="AU9" s="8"/>
      <c r="AV9" s="8" t="str">
        <f t="shared" si="0"/>
        <v>enogvv</v>
      </c>
      <c r="AW9" s="15">
        <f t="shared" si="1"/>
        <v>1</v>
      </c>
      <c r="AY9">
        <f t="shared" si="2"/>
        <v>1</v>
      </c>
      <c r="AZ9" s="16" t="str">
        <f t="array" ref="AZ9">IFERROR(INDEX($AV$2:$AV$281,MATCH( 0,IF(ISBLANK($AV$2:AV288),"",COUNTIF($AZ$1:AZ8,$AV$2:$AV$281)),0)),"")</f>
        <v>enogvv</v>
      </c>
      <c r="BA9" s="17">
        <f t="shared" si="3"/>
        <v>1</v>
      </c>
      <c r="BC9" s="20" t="str">
        <f t="shared" si="4"/>
        <v>Malial</v>
      </c>
      <c r="BD9" s="21">
        <f>LARGE(BA9:BA288,8)</f>
        <v>3</v>
      </c>
      <c r="BF9" s="24"/>
      <c r="BG9" s="25"/>
      <c r="BH9" s="25"/>
      <c r="BI9" s="24"/>
      <c r="BJ9" s="24"/>
      <c r="BK9" s="24"/>
      <c r="BL9" s="24"/>
      <c r="BM9" s="24"/>
      <c r="BN9" s="26"/>
      <c r="BO9" s="24"/>
      <c r="BP9" s="24"/>
      <c r="BQ9" s="24"/>
      <c r="BR9" s="24"/>
      <c r="BS9" s="24"/>
      <c r="BT9" s="24"/>
      <c r="BU9" s="24"/>
    </row>
    <row r="10" spans="1:81" ht="15.75" x14ac:dyDescent="0.25">
      <c r="B10" s="2" t="s">
        <v>17</v>
      </c>
      <c r="C10" s="4" t="s">
        <v>12</v>
      </c>
      <c r="D10" s="4">
        <v>1</v>
      </c>
      <c r="E10" s="4">
        <v>4</v>
      </c>
      <c r="F10" s="4"/>
      <c r="G10" s="1"/>
      <c r="H10" s="2" t="s">
        <v>17</v>
      </c>
      <c r="I10" s="6" t="s">
        <v>31</v>
      </c>
      <c r="J10" s="6">
        <v>1</v>
      </c>
      <c r="K10" s="6">
        <v>4</v>
      </c>
      <c r="L10" s="6"/>
      <c r="M10" s="1"/>
      <c r="N10" s="2" t="s">
        <v>17</v>
      </c>
      <c r="O10" s="4"/>
      <c r="P10" s="4"/>
      <c r="Q10" s="4"/>
      <c r="R10" s="4"/>
      <c r="S10" s="1"/>
      <c r="T10" s="2" t="s">
        <v>17</v>
      </c>
      <c r="U10" s="6"/>
      <c r="V10" s="6"/>
      <c r="W10" s="6"/>
      <c r="X10" s="6"/>
      <c r="Y10" s="1"/>
      <c r="Z10" s="2" t="s">
        <v>17</v>
      </c>
      <c r="AA10" s="4"/>
      <c r="AB10" s="4"/>
      <c r="AC10" s="4"/>
      <c r="AD10" s="4"/>
      <c r="AE10" s="1"/>
      <c r="AF10" s="2" t="s">
        <v>17</v>
      </c>
      <c r="AG10" s="6"/>
      <c r="AH10" s="9"/>
      <c r="AI10" s="9"/>
      <c r="AJ10" s="9"/>
      <c r="AL10" s="2" t="s">
        <v>17</v>
      </c>
      <c r="AM10" s="4"/>
      <c r="AN10" s="8"/>
      <c r="AO10" s="8"/>
      <c r="AP10" s="8"/>
      <c r="AU10" s="8"/>
      <c r="AV10" s="8" t="str">
        <f t="shared" si="0"/>
        <v>zlat74BopoH1</v>
      </c>
      <c r="AW10" s="15">
        <f t="shared" si="1"/>
        <v>4</v>
      </c>
      <c r="AY10">
        <f t="shared" si="2"/>
        <v>4</v>
      </c>
      <c r="AZ10" s="16" t="str">
        <f t="array" ref="AZ10">IFERROR(INDEX($AV$2:$AV$281,MATCH( 0,IF(ISBLANK($AV$2:AV289),"",COUNTIF($AZ$1:AZ9,$AV$2:$AV$281)),0)),"")</f>
        <v>zlat74BopoH1</v>
      </c>
      <c r="BA10" s="17">
        <f t="shared" si="3"/>
        <v>4</v>
      </c>
      <c r="BF10" s="24"/>
      <c r="BG10" s="25"/>
      <c r="BH10" s="25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</row>
    <row r="11" spans="1:81" ht="15.75" x14ac:dyDescent="0.25">
      <c r="B11" s="2"/>
      <c r="C11" s="4" t="s">
        <v>13</v>
      </c>
      <c r="D11" s="4">
        <v>2</v>
      </c>
      <c r="E11" s="4">
        <v>3</v>
      </c>
      <c r="F11" s="4"/>
      <c r="G11" s="1"/>
      <c r="H11" s="2"/>
      <c r="I11" s="6" t="s">
        <v>57</v>
      </c>
      <c r="J11" s="6">
        <v>2</v>
      </c>
      <c r="K11" s="6">
        <v>3</v>
      </c>
      <c r="L11" s="6"/>
      <c r="M11" s="1"/>
      <c r="N11" s="2"/>
      <c r="O11" s="4"/>
      <c r="P11" s="4"/>
      <c r="Q11" s="4"/>
      <c r="R11" s="4"/>
      <c r="S11" s="1"/>
      <c r="T11" s="2"/>
      <c r="U11" s="6"/>
      <c r="V11" s="6"/>
      <c r="W11" s="6"/>
      <c r="X11" s="6"/>
      <c r="Y11" s="1"/>
      <c r="Z11" s="2"/>
      <c r="AA11" s="4"/>
      <c r="AB11" s="4"/>
      <c r="AC11" s="4"/>
      <c r="AD11" s="4"/>
      <c r="AE11" s="1"/>
      <c r="AF11" s="2"/>
      <c r="AG11" s="6"/>
      <c r="AH11" s="9"/>
      <c r="AI11" s="9"/>
      <c r="AJ11" s="9"/>
      <c r="AL11" s="2"/>
      <c r="AM11" s="4"/>
      <c r="AN11" s="8"/>
      <c r="AO11" s="8"/>
      <c r="AP11" s="8"/>
      <c r="AU11" s="8"/>
      <c r="AV11" s="8" t="str">
        <f t="shared" si="0"/>
        <v>Qivy</v>
      </c>
      <c r="AW11" s="15">
        <f t="shared" si="1"/>
        <v>3</v>
      </c>
      <c r="AY11">
        <f t="shared" si="2"/>
        <v>7</v>
      </c>
      <c r="AZ11" s="16" t="str">
        <f t="array" ref="AZ11">IFERROR(INDEX($AV$2:$AV$281,MATCH( 0,IF(ISBLANK($AV$2:AV290),"",COUNTIF($AZ$1:AZ10,$AV$2:$AV$281)),0)),"")</f>
        <v>Qivy</v>
      </c>
      <c r="BA11" s="17">
        <f t="shared" si="3"/>
        <v>7</v>
      </c>
      <c r="BF11" s="24"/>
      <c r="BG11" s="25"/>
      <c r="BH11" s="25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</row>
    <row r="12" spans="1:81" ht="15.75" x14ac:dyDescent="0.25">
      <c r="B12" s="2"/>
      <c r="C12" s="4" t="s">
        <v>14</v>
      </c>
      <c r="D12" s="4">
        <v>3</v>
      </c>
      <c r="E12" s="4">
        <v>2</v>
      </c>
      <c r="F12" s="4"/>
      <c r="G12" s="1"/>
      <c r="H12" s="2"/>
      <c r="I12" s="6" t="s">
        <v>56</v>
      </c>
      <c r="J12" s="6">
        <v>3</v>
      </c>
      <c r="K12" s="6">
        <v>2</v>
      </c>
      <c r="L12" s="6"/>
      <c r="M12" s="1"/>
      <c r="N12" s="2"/>
      <c r="O12" s="4"/>
      <c r="P12" s="4"/>
      <c r="Q12" s="4"/>
      <c r="R12" s="4"/>
      <c r="S12" s="1"/>
      <c r="T12" s="2"/>
      <c r="U12" s="6"/>
      <c r="V12" s="6"/>
      <c r="W12" s="6"/>
      <c r="X12" s="6"/>
      <c r="Y12" s="1"/>
      <c r="Z12" s="2"/>
      <c r="AA12" s="4"/>
      <c r="AB12" s="4"/>
      <c r="AC12" s="4"/>
      <c r="AD12" s="4"/>
      <c r="AE12" s="1"/>
      <c r="AF12" s="2"/>
      <c r="AG12" s="6"/>
      <c r="AH12" s="9"/>
      <c r="AI12" s="9"/>
      <c r="AJ12" s="9"/>
      <c r="AL12" s="2"/>
      <c r="AM12" s="4"/>
      <c r="AN12" s="8"/>
      <c r="AO12" s="8"/>
      <c r="AP12" s="8"/>
      <c r="AU12" s="8"/>
      <c r="AV12" s="8" t="str">
        <f t="shared" si="0"/>
        <v>Malial</v>
      </c>
      <c r="AW12" s="15">
        <f t="shared" si="1"/>
        <v>2</v>
      </c>
      <c r="AY12">
        <f t="shared" si="2"/>
        <v>3</v>
      </c>
      <c r="AZ12" s="16" t="str">
        <f t="array" ref="AZ12">IFERROR(INDEX($AV$2:$AV$281,MATCH( 0,IF(ISBLANK($AV$2:AV291),"",COUNTIF($AZ$1:AZ11,$AV$2:$AV$281)),0)),"")</f>
        <v>Malial</v>
      </c>
      <c r="BA12" s="17">
        <f t="shared" si="3"/>
        <v>3</v>
      </c>
      <c r="BF12" s="24"/>
      <c r="BG12" s="25"/>
      <c r="BH12" s="25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</row>
    <row r="13" spans="1:81" ht="15.75" x14ac:dyDescent="0.25">
      <c r="B13" s="2"/>
      <c r="C13" s="4" t="s">
        <v>15</v>
      </c>
      <c r="D13" s="4">
        <v>4</v>
      </c>
      <c r="E13" s="4">
        <v>1</v>
      </c>
      <c r="F13" s="4"/>
      <c r="G13" s="1"/>
      <c r="H13" s="2"/>
      <c r="I13" s="6" t="s">
        <v>14</v>
      </c>
      <c r="J13" s="6">
        <v>4</v>
      </c>
      <c r="K13" s="6">
        <v>1</v>
      </c>
      <c r="L13" s="6"/>
      <c r="M13" s="1"/>
      <c r="N13" s="2"/>
      <c r="O13" s="4"/>
      <c r="P13" s="4"/>
      <c r="Q13" s="4"/>
      <c r="R13" s="4"/>
      <c r="S13" s="1"/>
      <c r="T13" s="2"/>
      <c r="U13" s="6"/>
      <c r="V13" s="6"/>
      <c r="W13" s="6"/>
      <c r="X13" s="6"/>
      <c r="Y13" s="1"/>
      <c r="Z13" s="2"/>
      <c r="AA13" s="4"/>
      <c r="AB13" s="4"/>
      <c r="AC13" s="4"/>
      <c r="AD13" s="4"/>
      <c r="AE13" s="1"/>
      <c r="AF13" s="2"/>
      <c r="AG13" s="6"/>
      <c r="AH13" s="9"/>
      <c r="AI13" s="9"/>
      <c r="AJ13" s="9"/>
      <c r="AL13" s="2"/>
      <c r="AM13" s="4"/>
      <c r="AN13" s="8"/>
      <c r="AO13" s="8"/>
      <c r="AP13" s="8"/>
      <c r="AU13" s="8"/>
      <c r="AV13" s="8" t="str">
        <f t="shared" si="0"/>
        <v>past376</v>
      </c>
      <c r="AW13" s="15">
        <f t="shared" si="1"/>
        <v>1</v>
      </c>
      <c r="AY13">
        <f t="shared" si="2"/>
        <v>5</v>
      </c>
      <c r="AZ13" s="16" t="str">
        <f t="array" ref="AZ13">IFERROR(INDEX($AV$2:$AV$281,MATCH( 0,IF(ISBLANK($AV$2:AV292),"",COUNTIF($AZ$1:AZ12,$AV$2:$AV$281)),0)),"")</f>
        <v>past376</v>
      </c>
      <c r="BA13" s="17">
        <f t="shared" si="3"/>
        <v>5</v>
      </c>
      <c r="BF13" s="24"/>
      <c r="BG13" s="25"/>
      <c r="BH13" s="25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81" ht="15.75" x14ac:dyDescent="0.25">
      <c r="B14" s="2" t="s">
        <v>16</v>
      </c>
      <c r="C14" s="6" t="s">
        <v>9</v>
      </c>
      <c r="D14" s="6">
        <v>1</v>
      </c>
      <c r="E14" s="6">
        <v>4</v>
      </c>
      <c r="F14" s="6"/>
      <c r="G14" s="1"/>
      <c r="H14" s="2" t="s">
        <v>16</v>
      </c>
      <c r="I14" s="4" t="s">
        <v>13</v>
      </c>
      <c r="J14" s="4">
        <v>1</v>
      </c>
      <c r="K14" s="4">
        <v>4</v>
      </c>
      <c r="L14" s="4"/>
      <c r="M14" s="1"/>
      <c r="N14" s="2" t="s">
        <v>16</v>
      </c>
      <c r="O14" s="6"/>
      <c r="P14" s="6"/>
      <c r="Q14" s="6"/>
      <c r="R14" s="6"/>
      <c r="S14" s="1"/>
      <c r="T14" s="2" t="s">
        <v>16</v>
      </c>
      <c r="U14" s="4"/>
      <c r="V14" s="4"/>
      <c r="W14" s="4"/>
      <c r="X14" s="4"/>
      <c r="Y14" s="1"/>
      <c r="Z14" s="2" t="s">
        <v>16</v>
      </c>
      <c r="AA14" s="6"/>
      <c r="AB14" s="6"/>
      <c r="AC14" s="6"/>
      <c r="AD14" s="6"/>
      <c r="AE14" s="1"/>
      <c r="AF14" s="2" t="s">
        <v>16</v>
      </c>
      <c r="AG14" s="4"/>
      <c r="AH14" s="8"/>
      <c r="AI14" s="8"/>
      <c r="AJ14" s="8"/>
      <c r="AL14" s="2" t="s">
        <v>16</v>
      </c>
      <c r="AM14" s="6"/>
      <c r="AN14" s="9"/>
      <c r="AO14" s="9"/>
      <c r="AP14" s="9"/>
      <c r="AU14" s="8"/>
      <c r="AV14" s="8" t="str">
        <f t="shared" si="0"/>
        <v>Johnny_Soprano</v>
      </c>
      <c r="AW14" s="15">
        <f t="shared" si="1"/>
        <v>4</v>
      </c>
      <c r="AY14">
        <f t="shared" si="2"/>
        <v>6</v>
      </c>
      <c r="AZ14" s="16" t="str">
        <f t="array" ref="AZ14">IFERROR(INDEX($AV$2:$AV$281,MATCH( 0,IF(ISBLANK($AV$2:AV293),"",COUNTIF($AZ$1:AZ13,$AV$2:$AV$281)),0)),"")</f>
        <v>ringerxd</v>
      </c>
      <c r="BA14" s="17">
        <f t="shared" si="3"/>
        <v>6</v>
      </c>
      <c r="BF14" s="24"/>
      <c r="BG14" s="25"/>
      <c r="BH14" s="25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81" ht="15.75" x14ac:dyDescent="0.25">
      <c r="B15" s="2"/>
      <c r="C15" s="6" t="s">
        <v>20</v>
      </c>
      <c r="D15" s="6">
        <v>2</v>
      </c>
      <c r="E15" s="6">
        <v>3</v>
      </c>
      <c r="F15" s="6"/>
      <c r="G15" s="1"/>
      <c r="H15" s="2"/>
      <c r="I15" s="4" t="s">
        <v>8</v>
      </c>
      <c r="J15" s="4">
        <v>2</v>
      </c>
      <c r="K15" s="4">
        <v>3</v>
      </c>
      <c r="L15" s="4"/>
      <c r="M15" s="1"/>
      <c r="N15" s="2"/>
      <c r="O15" s="6"/>
      <c r="P15" s="6"/>
      <c r="Q15" s="6"/>
      <c r="R15" s="6"/>
      <c r="S15" s="1"/>
      <c r="T15" s="2"/>
      <c r="U15" s="4"/>
      <c r="V15" s="4"/>
      <c r="W15" s="4"/>
      <c r="X15" s="4"/>
      <c r="Y15" s="1"/>
      <c r="Z15" s="2"/>
      <c r="AA15" s="6"/>
      <c r="AB15" s="6"/>
      <c r="AC15" s="6"/>
      <c r="AD15" s="6"/>
      <c r="AE15" s="1"/>
      <c r="AF15" s="2"/>
      <c r="AG15" s="4"/>
      <c r="AH15" s="8"/>
      <c r="AI15" s="8"/>
      <c r="AJ15" s="8"/>
      <c r="AL15" s="2"/>
      <c r="AM15" s="6"/>
      <c r="AN15" s="9"/>
      <c r="AO15" s="9"/>
      <c r="AP15" s="9"/>
      <c r="AU15" s="8"/>
      <c r="AV15" s="8" t="str">
        <f t="shared" si="0"/>
        <v>ringerxd</v>
      </c>
      <c r="AW15" s="15">
        <f t="shared" si="1"/>
        <v>3</v>
      </c>
      <c r="AY15">
        <f t="shared" si="2"/>
        <v>2</v>
      </c>
      <c r="AZ15" s="16" t="str">
        <f t="array" ref="AZ15">IFERROR(INDEX($AV$2:$AV$281,MATCH( 0,IF(ISBLANK($AV$2:AV294),"",COUNTIF($AZ$1:AZ14,$AV$2:$AV$281)),0)),"")</f>
        <v>JKLL</v>
      </c>
      <c r="BA15" s="17">
        <f t="shared" si="3"/>
        <v>2</v>
      </c>
      <c r="BF15" s="24"/>
      <c r="BG15" s="25"/>
      <c r="BH15" s="25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</row>
    <row r="16" spans="1:81" ht="15.75" x14ac:dyDescent="0.25">
      <c r="B16" s="2"/>
      <c r="C16" s="6" t="s">
        <v>21</v>
      </c>
      <c r="D16" s="6">
        <v>3</v>
      </c>
      <c r="E16" s="6">
        <v>2</v>
      </c>
      <c r="F16" s="6"/>
      <c r="G16" s="1"/>
      <c r="H16" s="2"/>
      <c r="I16" s="4" t="s">
        <v>58</v>
      </c>
      <c r="J16" s="4">
        <v>3</v>
      </c>
      <c r="K16" s="4">
        <v>2</v>
      </c>
      <c r="L16" s="4"/>
      <c r="M16" s="1"/>
      <c r="N16" s="2"/>
      <c r="O16" s="6"/>
      <c r="P16" s="6"/>
      <c r="Q16" s="6"/>
      <c r="R16" s="6"/>
      <c r="S16" s="1"/>
      <c r="T16" s="2"/>
      <c r="U16" s="4"/>
      <c r="V16" s="4"/>
      <c r="W16" s="4"/>
      <c r="X16" s="4"/>
      <c r="Y16" s="1"/>
      <c r="Z16" s="2"/>
      <c r="AA16" s="6"/>
      <c r="AB16" s="6"/>
      <c r="AC16" s="6"/>
      <c r="AD16" s="6"/>
      <c r="AE16" s="1"/>
      <c r="AF16" s="2"/>
      <c r="AG16" s="4"/>
      <c r="AH16" s="8"/>
      <c r="AI16" s="8"/>
      <c r="AJ16" s="8"/>
      <c r="AL16" s="2"/>
      <c r="AM16" s="6"/>
      <c r="AN16" s="9"/>
      <c r="AO16" s="9"/>
      <c r="AP16" s="9"/>
      <c r="AU16" s="8"/>
      <c r="AV16" s="8" t="str">
        <f t="shared" si="0"/>
        <v>JKLL</v>
      </c>
      <c r="AW16" s="15">
        <f t="shared" si="1"/>
        <v>2</v>
      </c>
      <c r="AY16">
        <f t="shared" si="2"/>
        <v>1</v>
      </c>
      <c r="AZ16" s="16" t="str">
        <f t="array" ref="AZ16">IFERROR(INDEX($AV$2:$AV$281,MATCH( 0,IF(ISBLANK($AV$2:AV295),"",COUNTIF($AZ$1:AZ15,$AV$2:$AV$281)),0)),"")</f>
        <v>AiZen666</v>
      </c>
      <c r="BA16" s="17">
        <f t="shared" si="3"/>
        <v>1</v>
      </c>
      <c r="BF16" s="24"/>
      <c r="BG16" s="25"/>
      <c r="BH16" s="25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</row>
    <row r="17" spans="2:73" ht="15.75" x14ac:dyDescent="0.25">
      <c r="B17" s="2"/>
      <c r="C17" s="6" t="s">
        <v>22</v>
      </c>
      <c r="D17" s="6">
        <v>4</v>
      </c>
      <c r="E17" s="6">
        <v>1</v>
      </c>
      <c r="F17" s="6"/>
      <c r="G17" s="1"/>
      <c r="H17" s="2"/>
      <c r="I17" s="4" t="s">
        <v>59</v>
      </c>
      <c r="J17" s="4">
        <v>4</v>
      </c>
      <c r="K17" s="4">
        <v>1</v>
      </c>
      <c r="L17" s="4"/>
      <c r="M17" s="1"/>
      <c r="N17" s="2"/>
      <c r="O17" s="6"/>
      <c r="P17" s="6"/>
      <c r="Q17" s="6"/>
      <c r="R17" s="6"/>
      <c r="S17" s="1"/>
      <c r="T17" s="2"/>
      <c r="U17" s="4"/>
      <c r="V17" s="4"/>
      <c r="W17" s="4"/>
      <c r="X17" s="4"/>
      <c r="Y17" s="1"/>
      <c r="Z17" s="2"/>
      <c r="AA17" s="6"/>
      <c r="AB17" s="6"/>
      <c r="AC17" s="6"/>
      <c r="AD17" s="6"/>
      <c r="AE17" s="1"/>
      <c r="AF17" s="2"/>
      <c r="AG17" s="4"/>
      <c r="AH17" s="8"/>
      <c r="AI17" s="8"/>
      <c r="AJ17" s="8"/>
      <c r="AL17" s="2"/>
      <c r="AM17" s="6"/>
      <c r="AN17" s="9"/>
      <c r="AO17" s="9"/>
      <c r="AP17" s="9"/>
      <c r="AU17" s="8"/>
      <c r="AV17" s="8" t="str">
        <f t="shared" si="0"/>
        <v>AiZen666</v>
      </c>
      <c r="AW17" s="15">
        <f t="shared" si="1"/>
        <v>1</v>
      </c>
      <c r="AY17">
        <f t="shared" si="2"/>
        <v>0</v>
      </c>
      <c r="AZ17" s="16">
        <f t="array" ref="AZ17">IFERROR(INDEX($AV$2:$AV$281,MATCH( 0,IF(ISBLANK($AV$2:AV296),"",COUNTIF($AZ$1:AZ16,$AV$2:$AV$281)),0)),"")</f>
        <v>0</v>
      </c>
      <c r="BA17" s="17">
        <f t="shared" si="3"/>
        <v>0</v>
      </c>
      <c r="BF17" s="24"/>
      <c r="BG17" s="25"/>
      <c r="BH17" s="25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</row>
    <row r="18" spans="2:73" ht="15.75" x14ac:dyDescent="0.25">
      <c r="B18" s="2" t="s">
        <v>23</v>
      </c>
      <c r="C18" s="4"/>
      <c r="D18" s="4"/>
      <c r="E18" s="4"/>
      <c r="F18" s="4"/>
      <c r="G18" s="1"/>
      <c r="H18" s="2" t="s">
        <v>23</v>
      </c>
      <c r="I18" s="6" t="s">
        <v>60</v>
      </c>
      <c r="J18" s="6">
        <v>1</v>
      </c>
      <c r="K18" s="6">
        <v>4</v>
      </c>
      <c r="L18" s="6"/>
      <c r="M18" s="1"/>
      <c r="N18" s="2" t="s">
        <v>23</v>
      </c>
      <c r="O18" s="4"/>
      <c r="P18" s="4"/>
      <c r="Q18" s="4"/>
      <c r="R18" s="4"/>
      <c r="S18" s="1"/>
      <c r="T18" s="2" t="s">
        <v>23</v>
      </c>
      <c r="U18" s="6"/>
      <c r="V18" s="6"/>
      <c r="W18" s="6"/>
      <c r="X18" s="6"/>
      <c r="Y18" s="1"/>
      <c r="Z18" s="2" t="s">
        <v>23</v>
      </c>
      <c r="AA18" s="4"/>
      <c r="AB18" s="4"/>
      <c r="AC18" s="4"/>
      <c r="AD18" s="4"/>
      <c r="AE18" s="1"/>
      <c r="AF18" s="2" t="s">
        <v>23</v>
      </c>
      <c r="AG18" s="6"/>
      <c r="AH18" s="9"/>
      <c r="AI18" s="9"/>
      <c r="AJ18" s="9"/>
      <c r="AL18" s="2" t="s">
        <v>23</v>
      </c>
      <c r="AM18" s="4"/>
      <c r="AN18" s="8"/>
      <c r="AO18" s="8"/>
      <c r="AP18" s="8"/>
      <c r="AU18" s="8"/>
      <c r="AV18" s="8">
        <f t="shared" si="0"/>
        <v>0</v>
      </c>
      <c r="AW18" s="15">
        <f t="shared" si="1"/>
        <v>0</v>
      </c>
      <c r="AY18">
        <f t="shared" si="2"/>
        <v>3</v>
      </c>
      <c r="AZ18" s="16" t="str">
        <f t="array" ref="AZ18">IFERROR(INDEX($AV$2:$AV$281,MATCH( 0,IF(ISBLANK($AV$2:AV297),"",COUNTIF($AZ$1:AZ17,$AV$2:$AV$281)),0)),"")</f>
        <v>barch1k</v>
      </c>
      <c r="BA18" s="17">
        <f t="shared" si="3"/>
        <v>3</v>
      </c>
      <c r="BF18" s="24"/>
      <c r="BG18" s="25"/>
      <c r="BH18" s="25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</row>
    <row r="19" spans="2:73" ht="15.75" x14ac:dyDescent="0.25">
      <c r="B19" s="2"/>
      <c r="C19" s="4"/>
      <c r="D19" s="4"/>
      <c r="E19" s="4"/>
      <c r="F19" s="4"/>
      <c r="G19" s="1"/>
      <c r="H19" s="2"/>
      <c r="I19" s="6" t="s">
        <v>6</v>
      </c>
      <c r="J19" s="6">
        <v>2</v>
      </c>
      <c r="K19" s="6">
        <v>3</v>
      </c>
      <c r="L19" s="6"/>
      <c r="M19" s="1"/>
      <c r="N19" s="2"/>
      <c r="O19" s="4"/>
      <c r="P19" s="4"/>
      <c r="Q19" s="4"/>
      <c r="R19" s="4"/>
      <c r="S19" s="1"/>
      <c r="T19" s="2"/>
      <c r="U19" s="6"/>
      <c r="V19" s="6"/>
      <c r="W19" s="6"/>
      <c r="X19" s="6"/>
      <c r="Y19" s="1"/>
      <c r="Z19" s="2"/>
      <c r="AA19" s="4"/>
      <c r="AB19" s="4"/>
      <c r="AC19" s="4"/>
      <c r="AD19" s="4"/>
      <c r="AE19" s="1"/>
      <c r="AF19" s="2"/>
      <c r="AG19" s="6"/>
      <c r="AH19" s="9"/>
      <c r="AI19" s="9"/>
      <c r="AJ19" s="9"/>
      <c r="AL19" s="2"/>
      <c r="AM19" s="4"/>
      <c r="AN19" s="8"/>
      <c r="AO19" s="8"/>
      <c r="AP19" s="8"/>
      <c r="AU19" s="8"/>
      <c r="AV19" s="8">
        <f t="shared" si="0"/>
        <v>0</v>
      </c>
      <c r="AW19" s="15">
        <f t="shared" si="1"/>
        <v>0</v>
      </c>
      <c r="AY19">
        <f t="shared" si="2"/>
        <v>1</v>
      </c>
      <c r="AZ19" s="16" t="str">
        <f t="array" ref="AZ19">IFERROR(INDEX($AV$2:$AV$281,MATCH( 0,IF(ISBLANK($AV$2:AV298),"",COUNTIF($AZ$1:AZ18,$AV$2:$AV$281)),0)),"")</f>
        <v>KickFost</v>
      </c>
      <c r="BA19" s="17">
        <f t="shared" si="3"/>
        <v>1</v>
      </c>
      <c r="BF19" s="24"/>
      <c r="BG19" s="25"/>
      <c r="BH19" s="25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</row>
    <row r="20" spans="2:73" ht="15.75" x14ac:dyDescent="0.25">
      <c r="B20" s="2"/>
      <c r="C20" s="4"/>
      <c r="D20" s="4"/>
      <c r="E20" s="4"/>
      <c r="F20" s="4"/>
      <c r="G20" s="1"/>
      <c r="H20" s="2"/>
      <c r="I20" s="6" t="s">
        <v>3</v>
      </c>
      <c r="J20" s="6">
        <v>3</v>
      </c>
      <c r="K20" s="6">
        <v>2</v>
      </c>
      <c r="L20" s="6"/>
      <c r="M20" s="1"/>
      <c r="N20" s="2"/>
      <c r="O20" s="4"/>
      <c r="P20" s="4"/>
      <c r="Q20" s="4"/>
      <c r="R20" s="4"/>
      <c r="S20" s="1"/>
      <c r="T20" s="2"/>
      <c r="U20" s="6"/>
      <c r="V20" s="6"/>
      <c r="W20" s="6"/>
      <c r="X20" s="6"/>
      <c r="Y20" s="1"/>
      <c r="Z20" s="2"/>
      <c r="AA20" s="4"/>
      <c r="AB20" s="4"/>
      <c r="AC20" s="4"/>
      <c r="AD20" s="4"/>
      <c r="AE20" s="1"/>
      <c r="AF20" s="2"/>
      <c r="AG20" s="6"/>
      <c r="AH20" s="9"/>
      <c r="AI20" s="9"/>
      <c r="AJ20" s="9"/>
      <c r="AL20" s="2"/>
      <c r="AM20" s="4"/>
      <c r="AN20" s="8"/>
      <c r="AO20" s="8"/>
      <c r="AP20" s="8"/>
      <c r="AU20" s="8"/>
      <c r="AV20" s="8">
        <f t="shared" si="0"/>
        <v>0</v>
      </c>
      <c r="AW20" s="15">
        <f t="shared" si="1"/>
        <v>0</v>
      </c>
      <c r="AY20">
        <f t="shared" si="2"/>
        <v>8</v>
      </c>
      <c r="AZ20" s="16" t="str">
        <f t="array" ref="AZ20">IFERROR(INDEX($AV$2:$AV$281,MATCH( 0,IF(ISBLANK($AV$2:AV299),"",COUNTIF($AZ$1:AZ19,$AV$2:$AV$281)),0)),"")</f>
        <v>DeadLiine</v>
      </c>
      <c r="BA20" s="17">
        <f t="shared" si="3"/>
        <v>8</v>
      </c>
      <c r="BF20" s="24"/>
      <c r="BG20" s="25"/>
      <c r="BH20" s="25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</row>
    <row r="21" spans="2:73" ht="15.75" x14ac:dyDescent="0.25">
      <c r="B21" s="2"/>
      <c r="C21" s="4"/>
      <c r="D21" s="4"/>
      <c r="E21" s="4"/>
      <c r="F21" s="4"/>
      <c r="G21" s="1"/>
      <c r="H21" s="2"/>
      <c r="I21" s="6" t="s">
        <v>61</v>
      </c>
      <c r="J21" s="6">
        <v>4</v>
      </c>
      <c r="K21" s="6">
        <v>1</v>
      </c>
      <c r="L21" s="6"/>
      <c r="M21" s="1"/>
      <c r="N21" s="2"/>
      <c r="O21" s="4"/>
      <c r="P21" s="4"/>
      <c r="Q21" s="4"/>
      <c r="R21" s="4"/>
      <c r="S21" s="1"/>
      <c r="T21" s="2"/>
      <c r="U21" s="6"/>
      <c r="V21" s="6"/>
      <c r="W21" s="6"/>
      <c r="X21" s="6"/>
      <c r="Y21" s="1"/>
      <c r="Z21" s="2"/>
      <c r="AA21" s="4"/>
      <c r="AB21" s="4"/>
      <c r="AC21" s="4"/>
      <c r="AD21" s="4"/>
      <c r="AE21" s="1"/>
      <c r="AF21" s="2"/>
      <c r="AG21" s="6"/>
      <c r="AH21" s="9"/>
      <c r="AI21" s="9"/>
      <c r="AJ21" s="9"/>
      <c r="AL21" s="2"/>
      <c r="AM21" s="4"/>
      <c r="AN21" s="8"/>
      <c r="AO21" s="8"/>
      <c r="AP21" s="8"/>
      <c r="AU21" s="8"/>
      <c r="AV21" s="8">
        <f t="shared" si="0"/>
        <v>0</v>
      </c>
      <c r="AW21" s="15">
        <f t="shared" si="1"/>
        <v>0</v>
      </c>
      <c r="AY21">
        <f t="shared" si="2"/>
        <v>3</v>
      </c>
      <c r="AZ21" s="16" t="str">
        <f t="array" ref="AZ21">IFERROR(INDEX($AV$2:$AV$281,MATCH( 0,IF(ISBLANK($AV$2:AV300),"",COUNTIF($AZ$1:AZ20,$AV$2:$AV$281)),0)),"")</f>
        <v>Annet_Broadway</v>
      </c>
      <c r="BA21" s="17">
        <f t="shared" si="3"/>
        <v>3</v>
      </c>
      <c r="BF21" s="24"/>
      <c r="BG21" s="25"/>
      <c r="BH21" s="25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</row>
    <row r="22" spans="2:73" ht="15.75" x14ac:dyDescent="0.25">
      <c r="B22" s="2" t="s">
        <v>24</v>
      </c>
      <c r="C22" s="6" t="s">
        <v>9</v>
      </c>
      <c r="D22" s="6">
        <v>1</v>
      </c>
      <c r="E22" s="6">
        <v>4</v>
      </c>
      <c r="F22" s="6"/>
      <c r="G22" s="1"/>
      <c r="H22" s="2" t="s">
        <v>24</v>
      </c>
      <c r="I22" s="4"/>
      <c r="J22" s="4"/>
      <c r="K22" s="4"/>
      <c r="L22" s="4"/>
      <c r="M22" s="1"/>
      <c r="N22" s="2" t="s">
        <v>24</v>
      </c>
      <c r="O22" s="6"/>
      <c r="P22" s="6"/>
      <c r="Q22" s="6"/>
      <c r="R22" s="6"/>
      <c r="S22" s="1"/>
      <c r="T22" s="2" t="s">
        <v>24</v>
      </c>
      <c r="U22" s="4"/>
      <c r="V22" s="4"/>
      <c r="W22" s="4"/>
      <c r="X22" s="4"/>
      <c r="Y22" s="1"/>
      <c r="Z22" s="2" t="s">
        <v>24</v>
      </c>
      <c r="AA22" s="6"/>
      <c r="AB22" s="6"/>
      <c r="AC22" s="6"/>
      <c r="AD22" s="6"/>
      <c r="AE22" s="1"/>
      <c r="AF22" s="2" t="s">
        <v>24</v>
      </c>
      <c r="AG22" s="4"/>
      <c r="AH22" s="8"/>
      <c r="AI22" s="8"/>
      <c r="AJ22" s="8"/>
      <c r="AL22" s="2" t="s">
        <v>24</v>
      </c>
      <c r="AM22" s="6"/>
      <c r="AN22" s="9"/>
      <c r="AO22" s="9"/>
      <c r="AP22" s="9"/>
      <c r="AU22" s="8"/>
      <c r="AV22" s="8" t="str">
        <f t="shared" si="0"/>
        <v>Johnny_Soprano</v>
      </c>
      <c r="AW22" s="15">
        <f t="shared" si="1"/>
        <v>4</v>
      </c>
      <c r="AY22">
        <f t="shared" si="2"/>
        <v>2</v>
      </c>
      <c r="AZ22" s="16" t="str">
        <f t="array" ref="AZ22">IFERROR(INDEX($AV$2:$AV$281,MATCH( 0,IF(ISBLANK($AV$2:AV301),"",COUNTIF($AZ$1:AZ21,$AV$2:$AV$281)),0)),"")</f>
        <v>drfrade</v>
      </c>
      <c r="BA22" s="17">
        <f t="shared" si="3"/>
        <v>2</v>
      </c>
      <c r="BF22" s="24"/>
      <c r="BG22" s="25"/>
      <c r="BH22" s="25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</row>
    <row r="23" spans="2:73" ht="15.75" x14ac:dyDescent="0.25">
      <c r="B23" s="2"/>
      <c r="C23" s="6" t="s">
        <v>25</v>
      </c>
      <c r="D23" s="6">
        <v>2</v>
      </c>
      <c r="E23" s="6">
        <v>3</v>
      </c>
      <c r="F23" s="6"/>
      <c r="G23" s="1"/>
      <c r="H23" s="2"/>
      <c r="I23" s="4"/>
      <c r="J23" s="4"/>
      <c r="K23" s="4"/>
      <c r="L23" s="4"/>
      <c r="M23" s="1"/>
      <c r="N23" s="2"/>
      <c r="O23" s="6"/>
      <c r="P23" s="6"/>
      <c r="Q23" s="6"/>
      <c r="R23" s="6"/>
      <c r="S23" s="1"/>
      <c r="T23" s="2"/>
      <c r="U23" s="4"/>
      <c r="V23" s="4"/>
      <c r="W23" s="4"/>
      <c r="X23" s="4"/>
      <c r="Y23" s="1"/>
      <c r="Z23" s="2"/>
      <c r="AA23" s="6"/>
      <c r="AB23" s="6"/>
      <c r="AC23" s="6"/>
      <c r="AD23" s="6"/>
      <c r="AE23" s="1"/>
      <c r="AF23" s="2"/>
      <c r="AG23" s="4"/>
      <c r="AH23" s="8"/>
      <c r="AI23" s="8"/>
      <c r="AJ23" s="8"/>
      <c r="AL23" s="2"/>
      <c r="AM23" s="6"/>
      <c r="AN23" s="9"/>
      <c r="AO23" s="9"/>
      <c r="AP23" s="9"/>
      <c r="AU23" s="8"/>
      <c r="AV23" s="8" t="str">
        <f t="shared" si="0"/>
        <v>barch1k</v>
      </c>
      <c r="AW23" s="15">
        <f t="shared" si="1"/>
        <v>3</v>
      </c>
      <c r="AY23">
        <f t="shared" si="2"/>
        <v>1</v>
      </c>
      <c r="AZ23" s="16" t="str">
        <f t="array" ref="AZ23">IFERROR(INDEX($AV$2:$AV$281,MATCH( 0,IF(ISBLANK($AV$2:AV302),"",COUNTIF($AZ$1:AZ22,$AV$2:$AV$281)),0)),"")</f>
        <v>pinkstarr</v>
      </c>
      <c r="BA23" s="17">
        <f t="shared" si="3"/>
        <v>1</v>
      </c>
      <c r="BF23" s="24"/>
      <c r="BG23" s="25"/>
      <c r="BH23" s="25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</row>
    <row r="24" spans="2:73" ht="15.75" x14ac:dyDescent="0.25">
      <c r="B24" s="2"/>
      <c r="C24" s="6" t="s">
        <v>20</v>
      </c>
      <c r="D24" s="6">
        <v>3</v>
      </c>
      <c r="E24" s="6">
        <v>2</v>
      </c>
      <c r="F24" s="6"/>
      <c r="G24" s="1"/>
      <c r="H24" s="2"/>
      <c r="I24" s="4"/>
      <c r="J24" s="4"/>
      <c r="K24" s="4"/>
      <c r="L24" s="4"/>
      <c r="M24" s="1"/>
      <c r="N24" s="2"/>
      <c r="O24" s="6"/>
      <c r="P24" s="6"/>
      <c r="Q24" s="6"/>
      <c r="R24" s="6"/>
      <c r="S24" s="1"/>
      <c r="T24" s="2"/>
      <c r="U24" s="4"/>
      <c r="V24" s="4"/>
      <c r="W24" s="4"/>
      <c r="X24" s="4"/>
      <c r="Y24" s="1"/>
      <c r="Z24" s="2"/>
      <c r="AA24" s="6"/>
      <c r="AB24" s="6"/>
      <c r="AC24" s="6"/>
      <c r="AD24" s="6"/>
      <c r="AE24" s="1"/>
      <c r="AF24" s="2"/>
      <c r="AG24" s="4"/>
      <c r="AH24" s="8"/>
      <c r="AI24" s="8"/>
      <c r="AJ24" s="8"/>
      <c r="AL24" s="2"/>
      <c r="AM24" s="6"/>
      <c r="AN24" s="9"/>
      <c r="AO24" s="9"/>
      <c r="AP24" s="9"/>
      <c r="AU24" s="8"/>
      <c r="AV24" s="8" t="str">
        <f t="shared" si="0"/>
        <v>ringerxd</v>
      </c>
      <c r="AW24" s="15">
        <f t="shared" si="1"/>
        <v>2</v>
      </c>
      <c r="AY24">
        <f t="shared" si="2"/>
        <v>1</v>
      </c>
      <c r="AZ24" s="16" t="str">
        <f t="array" ref="AZ24">IFERROR(INDEX($AV$2:$AV$281,MATCH( 0,IF(ISBLANK($AV$2:AV303),"",COUNTIF($AZ$1:AZ23,$AV$2:$AV$281)),0)),"")</f>
        <v>Realizee</v>
      </c>
      <c r="BA24" s="17">
        <f t="shared" si="3"/>
        <v>1</v>
      </c>
      <c r="BF24" s="24"/>
      <c r="BG24" s="25"/>
      <c r="BH24" s="25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</row>
    <row r="25" spans="2:73" ht="15.75" x14ac:dyDescent="0.25">
      <c r="B25" s="2"/>
      <c r="C25" s="6" t="s">
        <v>26</v>
      </c>
      <c r="D25" s="6">
        <v>4</v>
      </c>
      <c r="E25" s="6">
        <v>1</v>
      </c>
      <c r="F25" s="6"/>
      <c r="G25" s="1"/>
      <c r="H25" s="2"/>
      <c r="I25" s="4"/>
      <c r="J25" s="4"/>
      <c r="K25" s="4"/>
      <c r="L25" s="4"/>
      <c r="M25" s="1"/>
      <c r="N25" s="2"/>
      <c r="O25" s="6"/>
      <c r="P25" s="6"/>
      <c r="Q25" s="6"/>
      <c r="R25" s="6"/>
      <c r="S25" s="1"/>
      <c r="T25" s="2"/>
      <c r="U25" s="4"/>
      <c r="V25" s="4"/>
      <c r="W25" s="4"/>
      <c r="X25" s="4"/>
      <c r="Y25" s="1"/>
      <c r="Z25" s="2"/>
      <c r="AA25" s="6"/>
      <c r="AB25" s="6"/>
      <c r="AC25" s="6"/>
      <c r="AD25" s="6"/>
      <c r="AE25" s="1"/>
      <c r="AF25" s="2"/>
      <c r="AG25" s="4"/>
      <c r="AH25" s="8"/>
      <c r="AI25" s="8"/>
      <c r="AJ25" s="8"/>
      <c r="AL25" s="2"/>
      <c r="AM25" s="6"/>
      <c r="AN25" s="9"/>
      <c r="AO25" s="9"/>
      <c r="AP25" s="9"/>
      <c r="AU25" s="8"/>
      <c r="AV25" s="8" t="str">
        <f t="shared" si="0"/>
        <v>KickFost</v>
      </c>
      <c r="AW25" s="15">
        <f t="shared" si="1"/>
        <v>1</v>
      </c>
      <c r="AY25">
        <f t="shared" si="2"/>
        <v>3</v>
      </c>
      <c r="AZ25" s="16" t="str">
        <f t="array" ref="AZ25">IFERROR(INDEX($AV$2:$AV$281,MATCH( 0,IF(ISBLANK($AV$2:AV304),"",COUNTIF($AZ$1:AZ24,$AV$2:$AV$281)),0)),"")</f>
        <v>Michael_Western</v>
      </c>
      <c r="BA25" s="17">
        <f t="shared" si="3"/>
        <v>3</v>
      </c>
      <c r="BF25" s="24"/>
      <c r="BG25" s="25"/>
      <c r="BH25" s="25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</row>
    <row r="26" spans="2:73" ht="15.75" x14ac:dyDescent="0.25">
      <c r="B26" s="2" t="s">
        <v>27</v>
      </c>
      <c r="C26" s="4" t="s">
        <v>31</v>
      </c>
      <c r="D26" s="4">
        <v>1</v>
      </c>
      <c r="E26" s="4">
        <v>4</v>
      </c>
      <c r="F26" s="4"/>
      <c r="G26" s="1"/>
      <c r="H26" s="2" t="s">
        <v>27</v>
      </c>
      <c r="I26" s="6"/>
      <c r="J26" s="6"/>
      <c r="K26" s="6"/>
      <c r="L26" s="6"/>
      <c r="M26" s="1"/>
      <c r="N26" s="2" t="s">
        <v>27</v>
      </c>
      <c r="O26" s="4"/>
      <c r="P26" s="4"/>
      <c r="Q26" s="4"/>
      <c r="R26" s="4"/>
      <c r="S26" s="1"/>
      <c r="T26" s="2" t="s">
        <v>27</v>
      </c>
      <c r="U26" s="6"/>
      <c r="V26" s="6"/>
      <c r="W26" s="6"/>
      <c r="X26" s="6"/>
      <c r="Y26" s="1"/>
      <c r="Z26" s="2" t="s">
        <v>27</v>
      </c>
      <c r="AA26" s="4"/>
      <c r="AB26" s="4"/>
      <c r="AC26" s="4"/>
      <c r="AD26" s="4"/>
      <c r="AE26" s="1"/>
      <c r="AF26" s="2" t="s">
        <v>27</v>
      </c>
      <c r="AG26" s="6"/>
      <c r="AH26" s="9"/>
      <c r="AI26" s="9"/>
      <c r="AJ26" s="9"/>
      <c r="AL26" s="2" t="s">
        <v>27</v>
      </c>
      <c r="AM26" s="4"/>
      <c r="AN26" s="8"/>
      <c r="AO26" s="8"/>
      <c r="AP26" s="8"/>
      <c r="AU26" s="8"/>
      <c r="AV26" s="8" t="str">
        <f t="shared" si="0"/>
        <v>DeadLiine</v>
      </c>
      <c r="AW26" s="15">
        <f t="shared" si="1"/>
        <v>4</v>
      </c>
      <c r="AY26">
        <f t="shared" si="2"/>
        <v>2</v>
      </c>
      <c r="AZ26" s="16" t="str">
        <f t="array" ref="AZ26">IFERROR(INDEX($AV$2:$AV$281,MATCH( 0,IF(ISBLANK($AV$2:AV305),"",COUNTIF($AZ$1:AZ25,$AV$2:$AV$281)),0)),"")</f>
        <v>issen</v>
      </c>
      <c r="BA26" s="17">
        <f t="shared" si="3"/>
        <v>2</v>
      </c>
      <c r="BF26" s="24"/>
      <c r="BG26" s="25"/>
      <c r="BH26" s="25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</row>
    <row r="27" spans="2:73" ht="15.75" x14ac:dyDescent="0.25">
      <c r="B27" s="2"/>
      <c r="C27" s="4" t="s">
        <v>32</v>
      </c>
      <c r="D27" s="4">
        <v>2</v>
      </c>
      <c r="E27" s="4">
        <v>3</v>
      </c>
      <c r="F27" s="4"/>
      <c r="G27" s="1"/>
      <c r="H27" s="2"/>
      <c r="I27" s="6"/>
      <c r="J27" s="6"/>
      <c r="K27" s="6"/>
      <c r="L27" s="6"/>
      <c r="M27" s="1"/>
      <c r="N27" s="2"/>
      <c r="O27" s="4"/>
      <c r="P27" s="4"/>
      <c r="Q27" s="4"/>
      <c r="R27" s="4"/>
      <c r="S27" s="1"/>
      <c r="T27" s="2"/>
      <c r="U27" s="6"/>
      <c r="V27" s="6"/>
      <c r="W27" s="6"/>
      <c r="X27" s="6"/>
      <c r="Y27" s="1"/>
      <c r="Z27" s="2"/>
      <c r="AA27" s="4"/>
      <c r="AB27" s="4"/>
      <c r="AC27" s="4"/>
      <c r="AD27" s="4"/>
      <c r="AE27" s="1"/>
      <c r="AF27" s="2"/>
      <c r="AG27" s="6"/>
      <c r="AH27" s="9"/>
      <c r="AI27" s="9"/>
      <c r="AJ27" s="9"/>
      <c r="AL27" s="2"/>
      <c r="AM27" s="4"/>
      <c r="AN27" s="8"/>
      <c r="AO27" s="8"/>
      <c r="AP27" s="8"/>
      <c r="AU27" s="8"/>
      <c r="AV27" s="8" t="str">
        <f t="shared" si="0"/>
        <v>Annet_Broadway</v>
      </c>
      <c r="AW27" s="15">
        <f t="shared" si="1"/>
        <v>3</v>
      </c>
      <c r="AY27">
        <f t="shared" si="2"/>
        <v>3</v>
      </c>
      <c r="AZ27" s="16" t="str">
        <f t="array" ref="AZ27">IFERROR(INDEX($AV$2:$AV$281,MATCH( 0,IF(ISBLANK($AV$2:AV306),"",COUNTIF($AZ$1:AZ26,$AV$2:$AV$281)),0)),"")</f>
        <v>relive</v>
      </c>
      <c r="BA27" s="17">
        <f t="shared" si="3"/>
        <v>3</v>
      </c>
      <c r="BF27" s="24"/>
      <c r="BG27" s="25"/>
      <c r="BH27" s="25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</row>
    <row r="28" spans="2:73" ht="15.75" x14ac:dyDescent="0.25">
      <c r="B28" s="2"/>
      <c r="C28" s="4" t="s">
        <v>33</v>
      </c>
      <c r="D28" s="4">
        <v>3</v>
      </c>
      <c r="E28" s="4">
        <v>2</v>
      </c>
      <c r="F28" s="4"/>
      <c r="G28" s="1"/>
      <c r="H28" s="2"/>
      <c r="I28" s="6"/>
      <c r="J28" s="6"/>
      <c r="K28" s="6"/>
      <c r="L28" s="6"/>
      <c r="M28" s="1"/>
      <c r="N28" s="2"/>
      <c r="O28" s="4"/>
      <c r="P28" s="4"/>
      <c r="Q28" s="4"/>
      <c r="R28" s="4"/>
      <c r="S28" s="1"/>
      <c r="T28" s="2"/>
      <c r="U28" s="6"/>
      <c r="V28" s="6"/>
      <c r="W28" s="6"/>
      <c r="X28" s="6"/>
      <c r="Y28" s="1"/>
      <c r="Z28" s="2"/>
      <c r="AA28" s="4"/>
      <c r="AB28" s="4"/>
      <c r="AC28" s="4"/>
      <c r="AD28" s="4"/>
      <c r="AE28" s="1"/>
      <c r="AF28" s="2"/>
      <c r="AG28" s="6"/>
      <c r="AH28" s="9"/>
      <c r="AI28" s="9"/>
      <c r="AJ28" s="9"/>
      <c r="AL28" s="2"/>
      <c r="AM28" s="4"/>
      <c r="AN28" s="8"/>
      <c r="AO28" s="8"/>
      <c r="AP28" s="8"/>
      <c r="AU28" s="8"/>
      <c r="AV28" s="8" t="str">
        <f t="shared" si="0"/>
        <v>drfrade</v>
      </c>
      <c r="AW28" s="15">
        <f t="shared" si="1"/>
        <v>2</v>
      </c>
      <c r="AY28">
        <f t="shared" si="2"/>
        <v>2</v>
      </c>
      <c r="AZ28" s="16" t="str">
        <f t="array" ref="AZ28">IFERROR(INDEX($AV$2:$AV$281,MATCH( 0,IF(ISBLANK($AV$2:AV307),"",COUNTIF($AZ$1:AZ27,$AV$2:$AV$281)),0)),"")</f>
        <v>user_3410</v>
      </c>
      <c r="BA28" s="17">
        <f t="shared" si="3"/>
        <v>2</v>
      </c>
      <c r="BF28" s="24"/>
      <c r="BG28" s="25"/>
      <c r="BH28" s="25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</row>
    <row r="29" spans="2:73" ht="15.75" x14ac:dyDescent="0.25">
      <c r="B29" s="2"/>
      <c r="C29" s="4" t="s">
        <v>34</v>
      </c>
      <c r="D29" s="4">
        <v>4</v>
      </c>
      <c r="E29" s="4">
        <v>1</v>
      </c>
      <c r="F29" s="4"/>
      <c r="G29" s="1"/>
      <c r="H29" s="2"/>
      <c r="I29" s="6"/>
      <c r="J29" s="6"/>
      <c r="K29" s="6"/>
      <c r="L29" s="6"/>
      <c r="M29" s="1"/>
      <c r="N29" s="2"/>
      <c r="O29" s="4"/>
      <c r="P29" s="4"/>
      <c r="Q29" s="4"/>
      <c r="R29" s="4"/>
      <c r="S29" s="1"/>
      <c r="T29" s="2"/>
      <c r="U29" s="6"/>
      <c r="V29" s="6"/>
      <c r="W29" s="6"/>
      <c r="X29" s="6"/>
      <c r="Y29" s="1"/>
      <c r="Z29" s="2"/>
      <c r="AA29" s="4"/>
      <c r="AB29" s="4"/>
      <c r="AC29" s="4"/>
      <c r="AD29" s="4"/>
      <c r="AE29" s="1"/>
      <c r="AF29" s="2"/>
      <c r="AG29" s="6"/>
      <c r="AH29" s="9"/>
      <c r="AI29" s="9"/>
      <c r="AJ29" s="9"/>
      <c r="AL29" s="2"/>
      <c r="AM29" s="4"/>
      <c r="AN29" s="8"/>
      <c r="AO29" s="8"/>
      <c r="AP29" s="8"/>
      <c r="AU29" s="8"/>
      <c r="AV29" s="8" t="str">
        <f t="shared" si="0"/>
        <v>pinkstarr</v>
      </c>
      <c r="AW29" s="15">
        <f t="shared" si="1"/>
        <v>1</v>
      </c>
      <c r="AY29">
        <f t="shared" si="2"/>
        <v>2</v>
      </c>
      <c r="AZ29" s="16" t="str">
        <f t="array" ref="AZ29">IFERROR(INDEX($AV$2:$AV$281,MATCH( 0,IF(ISBLANK($AV$2:AV308),"",COUNTIF($AZ$1:AZ28,$AV$2:$AV$281)),0)),"")</f>
        <v>krOlexx</v>
      </c>
      <c r="BA29" s="17">
        <f t="shared" si="3"/>
        <v>2</v>
      </c>
      <c r="BF29" s="24"/>
      <c r="BG29" s="25"/>
      <c r="BH29" s="25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</row>
    <row r="30" spans="2:73" ht="15.75" x14ac:dyDescent="0.25">
      <c r="B30" s="2" t="s">
        <v>28</v>
      </c>
      <c r="C30" s="6" t="s">
        <v>15</v>
      </c>
      <c r="D30" s="6">
        <v>1</v>
      </c>
      <c r="E30" s="6">
        <v>4</v>
      </c>
      <c r="F30" s="6"/>
      <c r="G30" s="1"/>
      <c r="H30" s="2" t="s">
        <v>28</v>
      </c>
      <c r="I30" s="4"/>
      <c r="J30" s="4"/>
      <c r="K30" s="4"/>
      <c r="L30" s="4"/>
      <c r="M30" s="1"/>
      <c r="N30" s="2" t="s">
        <v>28</v>
      </c>
      <c r="O30" s="6"/>
      <c r="P30" s="6"/>
      <c r="Q30" s="6"/>
      <c r="R30" s="6"/>
      <c r="S30" s="1"/>
      <c r="T30" s="2" t="s">
        <v>28</v>
      </c>
      <c r="U30" s="4"/>
      <c r="V30" s="4"/>
      <c r="W30" s="4"/>
      <c r="X30" s="4"/>
      <c r="Y30" s="1"/>
      <c r="Z30" s="2" t="s">
        <v>28</v>
      </c>
      <c r="AA30" s="6"/>
      <c r="AB30" s="6"/>
      <c r="AC30" s="6"/>
      <c r="AD30" s="6"/>
      <c r="AE30" s="1"/>
      <c r="AF30" s="2" t="s">
        <v>28</v>
      </c>
      <c r="AG30" s="4"/>
      <c r="AH30" s="8"/>
      <c r="AI30" s="8"/>
      <c r="AJ30" s="8"/>
      <c r="AL30" s="2" t="s">
        <v>28</v>
      </c>
      <c r="AM30" s="6"/>
      <c r="AN30" s="9"/>
      <c r="AO30" s="9"/>
      <c r="AP30" s="9"/>
      <c r="AU30" s="8"/>
      <c r="AV30" s="8" t="str">
        <f t="shared" si="0"/>
        <v>past376</v>
      </c>
      <c r="AW30" s="15">
        <f t="shared" si="1"/>
        <v>4</v>
      </c>
      <c r="AY30">
        <f t="shared" si="2"/>
        <v>1</v>
      </c>
      <c r="AZ30" s="16" t="str">
        <f t="array" ref="AZ30">IFERROR(INDEX($AV$2:$AV$281,MATCH( 0,IF(ISBLANK($AV$2:AV309),"",COUNTIF($AZ$1:AZ29,$AV$2:$AV$281)),0)),"")</f>
        <v>OverlordVlad</v>
      </c>
      <c r="BA30" s="17">
        <f t="shared" si="3"/>
        <v>1</v>
      </c>
      <c r="BF30" s="24"/>
      <c r="BG30" s="25"/>
      <c r="BH30" s="25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</row>
    <row r="31" spans="2:73" ht="15.75" x14ac:dyDescent="0.25">
      <c r="B31" s="2"/>
      <c r="C31" s="6" t="s">
        <v>9</v>
      </c>
      <c r="D31" s="6">
        <v>2</v>
      </c>
      <c r="E31" s="6">
        <v>3</v>
      </c>
      <c r="F31" s="6"/>
      <c r="G31" s="1"/>
      <c r="H31" s="2"/>
      <c r="I31" s="4"/>
      <c r="J31" s="4"/>
      <c r="K31" s="4"/>
      <c r="L31" s="4"/>
      <c r="M31" s="1"/>
      <c r="N31" s="2"/>
      <c r="O31" s="6"/>
      <c r="P31" s="6"/>
      <c r="Q31" s="6"/>
      <c r="R31" s="6"/>
      <c r="S31" s="1"/>
      <c r="T31" s="2"/>
      <c r="U31" s="4"/>
      <c r="V31" s="4"/>
      <c r="W31" s="4"/>
      <c r="X31" s="4"/>
      <c r="Y31" s="1"/>
      <c r="Z31" s="2"/>
      <c r="AA31" s="6"/>
      <c r="AB31" s="6"/>
      <c r="AC31" s="6"/>
      <c r="AD31" s="6"/>
      <c r="AE31" s="1"/>
      <c r="AF31" s="2"/>
      <c r="AG31" s="4"/>
      <c r="AH31" s="8"/>
      <c r="AI31" s="8"/>
      <c r="AJ31" s="8"/>
      <c r="AL31" s="2"/>
      <c r="AM31" s="6"/>
      <c r="AN31" s="9"/>
      <c r="AO31" s="9"/>
      <c r="AP31" s="9"/>
      <c r="AU31" s="8"/>
      <c r="AV31" s="8" t="str">
        <f t="shared" si="0"/>
        <v>Johnny_Soprano</v>
      </c>
      <c r="AW31" s="15">
        <f t="shared" si="1"/>
        <v>3</v>
      </c>
      <c r="AY31">
        <f t="shared" si="2"/>
        <v>4</v>
      </c>
      <c r="AZ31" s="16" t="str">
        <f t="array" ref="AZ31">IFERROR(INDEX($AV$2:$AV$281,MATCH( 0,IF(ISBLANK($AV$2:AV310),"",COUNTIF($AZ$1:AZ30,$AV$2:$AV$281)),0)),"")</f>
        <v>Michael_Wester</v>
      </c>
      <c r="BA31" s="17">
        <f t="shared" si="3"/>
        <v>4</v>
      </c>
      <c r="BF31" s="24"/>
      <c r="BG31" s="25"/>
      <c r="BH31" s="25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</row>
    <row r="32" spans="2:73" ht="15.75" x14ac:dyDescent="0.25">
      <c r="B32" s="2"/>
      <c r="C32" s="6" t="s">
        <v>5</v>
      </c>
      <c r="D32" s="6">
        <v>3</v>
      </c>
      <c r="E32" s="6">
        <v>2</v>
      </c>
      <c r="F32" s="6"/>
      <c r="G32" s="1"/>
      <c r="H32" s="2"/>
      <c r="I32" s="4"/>
      <c r="J32" s="4"/>
      <c r="K32" s="4"/>
      <c r="L32" s="4"/>
      <c r="M32" s="1"/>
      <c r="N32" s="2"/>
      <c r="O32" s="6"/>
      <c r="P32" s="6"/>
      <c r="Q32" s="6"/>
      <c r="R32" s="6"/>
      <c r="S32" s="1"/>
      <c r="T32" s="2"/>
      <c r="U32" s="4"/>
      <c r="V32" s="4"/>
      <c r="W32" s="4"/>
      <c r="X32" s="4"/>
      <c r="Y32" s="1"/>
      <c r="Z32" s="2"/>
      <c r="AA32" s="6"/>
      <c r="AB32" s="6"/>
      <c r="AC32" s="6"/>
      <c r="AD32" s="6"/>
      <c r="AE32" s="1"/>
      <c r="AF32" s="2"/>
      <c r="AG32" s="4"/>
      <c r="AH32" s="8"/>
      <c r="AI32" s="8"/>
      <c r="AJ32" s="8"/>
      <c r="AL32" s="2"/>
      <c r="AM32" s="6"/>
      <c r="AN32" s="9"/>
      <c r="AO32" s="9"/>
      <c r="AP32" s="9"/>
      <c r="AU32" s="8"/>
      <c r="AV32" s="8" t="str">
        <f t="shared" si="0"/>
        <v>kal1tqa</v>
      </c>
      <c r="AW32" s="15">
        <f t="shared" si="1"/>
        <v>2</v>
      </c>
      <c r="AY32">
        <f t="shared" si="2"/>
        <v>1</v>
      </c>
      <c r="AZ32" s="16" t="str">
        <f t="array" ref="AZ32">IFERROR(INDEX($AV$2:$AV$281,MATCH( 0,IF(ISBLANK($AV$2:AV311),"",COUNTIF($AZ$1:AZ31,$AV$2:$AV$281)),0)),"")</f>
        <v>Sashik155</v>
      </c>
      <c r="BA32" s="17">
        <f t="shared" si="3"/>
        <v>1</v>
      </c>
      <c r="BF32" s="24"/>
      <c r="BG32" s="25"/>
      <c r="BH32" s="25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</row>
    <row r="33" spans="2:73" ht="15.75" x14ac:dyDescent="0.25">
      <c r="B33" s="2"/>
      <c r="C33" s="6" t="s">
        <v>35</v>
      </c>
      <c r="D33" s="6">
        <v>4</v>
      </c>
      <c r="E33" s="6">
        <v>1</v>
      </c>
      <c r="F33" s="6"/>
      <c r="G33" s="1"/>
      <c r="H33" s="2"/>
      <c r="I33" s="4"/>
      <c r="J33" s="4"/>
      <c r="K33" s="4"/>
      <c r="L33" s="4"/>
      <c r="M33" s="1"/>
      <c r="N33" s="2"/>
      <c r="O33" s="6"/>
      <c r="P33" s="6"/>
      <c r="Q33" s="6"/>
      <c r="R33" s="6"/>
      <c r="S33" s="1"/>
      <c r="T33" s="2"/>
      <c r="U33" s="4"/>
      <c r="V33" s="4"/>
      <c r="W33" s="4"/>
      <c r="X33" s="4"/>
      <c r="Y33" s="1"/>
      <c r="Z33" s="2"/>
      <c r="AA33" s="6"/>
      <c r="AB33" s="6"/>
      <c r="AC33" s="6"/>
      <c r="AD33" s="6"/>
      <c r="AE33" s="1"/>
      <c r="AF33" s="2"/>
      <c r="AG33" s="4"/>
      <c r="AH33" s="8"/>
      <c r="AI33" s="8"/>
      <c r="AJ33" s="8"/>
      <c r="AL33" s="2"/>
      <c r="AM33" s="6"/>
      <c r="AN33" s="9"/>
      <c r="AO33" s="9"/>
      <c r="AP33" s="9"/>
      <c r="AU33" s="8"/>
      <c r="AV33" s="8" t="str">
        <f t="shared" si="0"/>
        <v>Realizee</v>
      </c>
      <c r="AW33" s="15">
        <f t="shared" si="1"/>
        <v>1</v>
      </c>
      <c r="AY33">
        <f t="shared" si="2"/>
        <v>0</v>
      </c>
      <c r="AZ33" s="16" t="str">
        <f t="array" ref="AZ33">IFERROR(INDEX($AV$2:$AV$281,MATCH( 0,IF(ISBLANK($AV$2:AV312),"",COUNTIF($AZ$1:AZ32,$AV$2:$AV$281)),0)),"")</f>
        <v/>
      </c>
      <c r="BA33" s="17">
        <f t="shared" si="3"/>
        <v>0</v>
      </c>
      <c r="BF33" s="24"/>
      <c r="BG33" s="25"/>
      <c r="BH33" s="25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</row>
    <row r="34" spans="2:73" ht="15.75" x14ac:dyDescent="0.25">
      <c r="B34" s="2" t="s">
        <v>29</v>
      </c>
      <c r="C34" s="4"/>
      <c r="D34" s="4"/>
      <c r="E34" s="4"/>
      <c r="F34" s="4"/>
      <c r="G34" s="1"/>
      <c r="H34" s="2" t="s">
        <v>29</v>
      </c>
      <c r="I34" s="6"/>
      <c r="J34" s="6"/>
      <c r="K34" s="6"/>
      <c r="L34" s="6"/>
      <c r="M34" s="1"/>
      <c r="N34" s="2" t="s">
        <v>29</v>
      </c>
      <c r="O34" s="4"/>
      <c r="P34" s="4"/>
      <c r="Q34" s="4"/>
      <c r="R34" s="4"/>
      <c r="S34" s="1"/>
      <c r="T34" s="2" t="s">
        <v>29</v>
      </c>
      <c r="U34" s="6"/>
      <c r="V34" s="6"/>
      <c r="W34" s="6"/>
      <c r="X34" s="6"/>
      <c r="Y34" s="1"/>
      <c r="Z34" s="2" t="s">
        <v>29</v>
      </c>
      <c r="AA34" s="4"/>
      <c r="AB34" s="4"/>
      <c r="AC34" s="4"/>
      <c r="AD34" s="4"/>
      <c r="AE34" s="1"/>
      <c r="AF34" s="2" t="s">
        <v>29</v>
      </c>
      <c r="AG34" s="6"/>
      <c r="AH34" s="9"/>
      <c r="AI34" s="9"/>
      <c r="AJ34" s="9"/>
      <c r="AL34" s="2" t="s">
        <v>29</v>
      </c>
      <c r="AM34" s="4"/>
      <c r="AN34" s="8"/>
      <c r="AO34" s="8"/>
      <c r="AP34" s="8"/>
      <c r="AU34" s="8"/>
      <c r="AV34" s="8">
        <f t="shared" si="0"/>
        <v>0</v>
      </c>
      <c r="AW34" s="15">
        <f t="shared" si="1"/>
        <v>0</v>
      </c>
      <c r="AY34">
        <f t="shared" si="2"/>
        <v>0</v>
      </c>
      <c r="AZ34" s="16" t="str">
        <f t="array" ref="AZ34">IFERROR(INDEX($AV$2:$AV$281,MATCH( 0,IF(ISBLANK($AV$2:AV313),"",COUNTIF($AZ$1:AZ33,$AV$2:$AV$281)),0)),"")</f>
        <v/>
      </c>
      <c r="BA34" s="17">
        <f t="shared" si="3"/>
        <v>0</v>
      </c>
      <c r="BF34" s="24"/>
      <c r="BG34" s="25"/>
      <c r="BH34" s="25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</row>
    <row r="35" spans="2:73" ht="15.75" x14ac:dyDescent="0.25">
      <c r="B35" s="2"/>
      <c r="C35" s="4"/>
      <c r="D35" s="4"/>
      <c r="E35" s="4"/>
      <c r="F35" s="4"/>
      <c r="G35" s="1"/>
      <c r="H35" s="2"/>
      <c r="I35" s="6"/>
      <c r="J35" s="6"/>
      <c r="K35" s="6"/>
      <c r="L35" s="6"/>
      <c r="M35" s="1"/>
      <c r="N35" s="2"/>
      <c r="O35" s="4"/>
      <c r="P35" s="4"/>
      <c r="Q35" s="4"/>
      <c r="R35" s="4"/>
      <c r="S35" s="1"/>
      <c r="T35" s="2"/>
      <c r="U35" s="6"/>
      <c r="V35" s="6"/>
      <c r="W35" s="6"/>
      <c r="X35" s="6"/>
      <c r="Y35" s="1"/>
      <c r="Z35" s="2"/>
      <c r="AA35" s="4"/>
      <c r="AB35" s="4"/>
      <c r="AC35" s="4"/>
      <c r="AD35" s="4"/>
      <c r="AE35" s="1"/>
      <c r="AF35" s="2"/>
      <c r="AG35" s="6"/>
      <c r="AH35" s="9"/>
      <c r="AI35" s="9"/>
      <c r="AJ35" s="9"/>
      <c r="AL35" s="2"/>
      <c r="AM35" s="4"/>
      <c r="AN35" s="8"/>
      <c r="AO35" s="8"/>
      <c r="AP35" s="8"/>
      <c r="AU35" s="8"/>
      <c r="AV35" s="8">
        <f t="shared" si="0"/>
        <v>0</v>
      </c>
      <c r="AW35" s="15">
        <f t="shared" si="1"/>
        <v>0</v>
      </c>
      <c r="AY35">
        <f t="shared" si="2"/>
        <v>0</v>
      </c>
      <c r="AZ35" s="16" t="str">
        <f t="array" ref="AZ35">IFERROR(INDEX($AV$2:$AV$281,MATCH( 0,IF(ISBLANK($AV$2:AV314),"",COUNTIF($AZ$1:AZ34,$AV$2:$AV$281)),0)),"")</f>
        <v/>
      </c>
      <c r="BA35" s="17">
        <f t="shared" si="3"/>
        <v>0</v>
      </c>
      <c r="BF35" s="24"/>
      <c r="BG35" s="25"/>
      <c r="BH35" s="25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</row>
    <row r="36" spans="2:73" ht="15.75" x14ac:dyDescent="0.25">
      <c r="B36" s="2"/>
      <c r="C36" s="4"/>
      <c r="D36" s="4"/>
      <c r="E36" s="4"/>
      <c r="F36" s="4"/>
      <c r="G36" s="1"/>
      <c r="H36" s="2"/>
      <c r="I36" s="6"/>
      <c r="J36" s="6"/>
      <c r="K36" s="6"/>
      <c r="L36" s="6"/>
      <c r="M36" s="1"/>
      <c r="N36" s="2"/>
      <c r="O36" s="4"/>
      <c r="P36" s="4"/>
      <c r="Q36" s="4"/>
      <c r="R36" s="4"/>
      <c r="S36" s="1"/>
      <c r="T36" s="2"/>
      <c r="U36" s="6"/>
      <c r="V36" s="6"/>
      <c r="W36" s="6"/>
      <c r="X36" s="6"/>
      <c r="Y36" s="1"/>
      <c r="Z36" s="2"/>
      <c r="AA36" s="4"/>
      <c r="AB36" s="4"/>
      <c r="AC36" s="4"/>
      <c r="AD36" s="4"/>
      <c r="AE36" s="1"/>
      <c r="AF36" s="2"/>
      <c r="AG36" s="6"/>
      <c r="AH36" s="9"/>
      <c r="AI36" s="9"/>
      <c r="AJ36" s="9"/>
      <c r="AL36" s="2"/>
      <c r="AM36" s="4"/>
      <c r="AN36" s="8"/>
      <c r="AO36" s="8"/>
      <c r="AP36" s="8"/>
      <c r="AU36" s="8"/>
      <c r="AV36" s="8">
        <f t="shared" si="0"/>
        <v>0</v>
      </c>
      <c r="AW36" s="15">
        <f t="shared" si="1"/>
        <v>0</v>
      </c>
      <c r="AY36">
        <f t="shared" si="2"/>
        <v>0</v>
      </c>
      <c r="AZ36" s="16" t="str">
        <f t="array" ref="AZ36">IFERROR(INDEX($AV$2:$AV$281,MATCH( 0,IF(ISBLANK($AV$2:AV315),"",COUNTIF($AZ$1:AZ35,$AV$2:$AV$281)),0)),"")</f>
        <v/>
      </c>
      <c r="BA36" s="17">
        <f t="shared" si="3"/>
        <v>0</v>
      </c>
      <c r="BF36" s="24"/>
      <c r="BG36" s="25"/>
      <c r="BH36" s="25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</row>
    <row r="37" spans="2:73" ht="15.75" x14ac:dyDescent="0.25">
      <c r="B37" s="2"/>
      <c r="C37" s="4"/>
      <c r="D37" s="4"/>
      <c r="E37" s="4"/>
      <c r="F37" s="4"/>
      <c r="G37" s="1"/>
      <c r="H37" s="2"/>
      <c r="I37" s="6"/>
      <c r="J37" s="6"/>
      <c r="K37" s="6"/>
      <c r="L37" s="6"/>
      <c r="M37" s="1"/>
      <c r="N37" s="2"/>
      <c r="O37" s="4"/>
      <c r="P37" s="4"/>
      <c r="Q37" s="4"/>
      <c r="R37" s="4"/>
      <c r="S37" s="1"/>
      <c r="T37" s="2"/>
      <c r="U37" s="6"/>
      <c r="V37" s="6"/>
      <c r="W37" s="6"/>
      <c r="X37" s="6"/>
      <c r="Y37" s="1"/>
      <c r="Z37" s="2"/>
      <c r="AA37" s="4"/>
      <c r="AB37" s="4"/>
      <c r="AC37" s="4"/>
      <c r="AD37" s="4"/>
      <c r="AE37" s="1"/>
      <c r="AF37" s="2"/>
      <c r="AG37" s="6"/>
      <c r="AH37" s="9"/>
      <c r="AI37" s="9"/>
      <c r="AJ37" s="9"/>
      <c r="AL37" s="2"/>
      <c r="AM37" s="4"/>
      <c r="AN37" s="8"/>
      <c r="AO37" s="8"/>
      <c r="AP37" s="8"/>
      <c r="AU37" s="8"/>
      <c r="AV37" s="8">
        <f t="shared" si="0"/>
        <v>0</v>
      </c>
      <c r="AW37" s="15">
        <f t="shared" si="1"/>
        <v>0</v>
      </c>
      <c r="AY37">
        <f t="shared" si="2"/>
        <v>0</v>
      </c>
      <c r="AZ37" s="16" t="str">
        <f t="array" ref="AZ37">IFERROR(INDEX($AV$2:$AV$281,MATCH( 0,IF(ISBLANK($AV$2:AV316),"",COUNTIF($AZ$1:AZ36,$AV$2:$AV$281)),0)),"")</f>
        <v/>
      </c>
      <c r="BA37" s="17">
        <f t="shared" si="3"/>
        <v>0</v>
      </c>
      <c r="BF37" s="24"/>
      <c r="BG37" s="25"/>
      <c r="BH37" s="25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</row>
    <row r="38" spans="2:73" ht="15.75" x14ac:dyDescent="0.25">
      <c r="B38" s="2" t="s">
        <v>30</v>
      </c>
      <c r="C38" s="6" t="s">
        <v>15</v>
      </c>
      <c r="D38" s="6">
        <v>1</v>
      </c>
      <c r="E38" s="6"/>
      <c r="F38" s="6"/>
      <c r="G38" s="1"/>
      <c r="H38" s="2" t="s">
        <v>30</v>
      </c>
      <c r="I38" s="4"/>
      <c r="J38" s="4"/>
      <c r="K38" s="4"/>
      <c r="L38" s="4"/>
      <c r="M38" s="1"/>
      <c r="N38" s="2" t="s">
        <v>30</v>
      </c>
      <c r="O38" s="6"/>
      <c r="P38" s="6"/>
      <c r="Q38" s="6"/>
      <c r="R38" s="6"/>
      <c r="S38" s="1"/>
      <c r="T38" s="2" t="s">
        <v>30</v>
      </c>
      <c r="U38" s="4"/>
      <c r="V38" s="4"/>
      <c r="W38" s="4"/>
      <c r="X38" s="4"/>
      <c r="Y38" s="1"/>
      <c r="Z38" s="2" t="s">
        <v>30</v>
      </c>
      <c r="AA38" s="6"/>
      <c r="AB38" s="6"/>
      <c r="AC38" s="6"/>
      <c r="AD38" s="6"/>
      <c r="AE38" s="1"/>
      <c r="AF38" s="2" t="s">
        <v>30</v>
      </c>
      <c r="AG38" s="4"/>
      <c r="AH38" s="8"/>
      <c r="AI38" s="8"/>
      <c r="AJ38" s="8"/>
      <c r="AL38" s="2" t="s">
        <v>30</v>
      </c>
      <c r="AM38" s="6"/>
      <c r="AN38" s="9"/>
      <c r="AO38" s="9"/>
      <c r="AP38" s="9"/>
      <c r="AU38" s="8"/>
      <c r="AV38" s="8" t="str">
        <f t="shared" si="0"/>
        <v>past376</v>
      </c>
      <c r="AW38" s="15">
        <f t="shared" si="1"/>
        <v>0</v>
      </c>
      <c r="AY38">
        <f t="shared" si="2"/>
        <v>0</v>
      </c>
      <c r="AZ38" s="16" t="str">
        <f t="array" ref="AZ38">IFERROR(INDEX($AV$2:$AV$281,MATCH( 0,IF(ISBLANK($AV$2:AV317),"",COUNTIF($AZ$1:AZ37,$AV$2:$AV$281)),0)),"")</f>
        <v/>
      </c>
      <c r="BA38" s="17">
        <f t="shared" si="3"/>
        <v>0</v>
      </c>
      <c r="BF38" s="24"/>
      <c r="BG38" s="25"/>
      <c r="BH38" s="25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</row>
    <row r="39" spans="2:73" ht="15.75" x14ac:dyDescent="0.25">
      <c r="B39" s="2"/>
      <c r="C39" s="6" t="s">
        <v>44</v>
      </c>
      <c r="D39" s="6">
        <v>2</v>
      </c>
      <c r="E39" s="6">
        <v>3</v>
      </c>
      <c r="F39" s="6"/>
      <c r="G39" s="1"/>
      <c r="H39" s="2"/>
      <c r="I39" s="4"/>
      <c r="J39" s="4"/>
      <c r="K39" s="4"/>
      <c r="L39" s="4"/>
      <c r="M39" s="1"/>
      <c r="N39" s="2"/>
      <c r="O39" s="6"/>
      <c r="P39" s="6"/>
      <c r="Q39" s="6"/>
      <c r="R39" s="6"/>
      <c r="S39" s="1"/>
      <c r="T39" s="2"/>
      <c r="U39" s="4"/>
      <c r="V39" s="4"/>
      <c r="W39" s="4"/>
      <c r="X39" s="4"/>
      <c r="Y39" s="1"/>
      <c r="Z39" s="2"/>
      <c r="AA39" s="6"/>
      <c r="AB39" s="6"/>
      <c r="AC39" s="6"/>
      <c r="AD39" s="6"/>
      <c r="AE39" s="1"/>
      <c r="AF39" s="2"/>
      <c r="AG39" s="4"/>
      <c r="AH39" s="8"/>
      <c r="AI39" s="8"/>
      <c r="AJ39" s="8"/>
      <c r="AL39" s="2"/>
      <c r="AM39" s="6"/>
      <c r="AN39" s="9"/>
      <c r="AO39" s="9"/>
      <c r="AP39" s="9"/>
      <c r="AU39" s="8"/>
      <c r="AV39" s="8" t="str">
        <f t="shared" si="0"/>
        <v>Michael_Western</v>
      </c>
      <c r="AW39" s="15">
        <f t="shared" si="1"/>
        <v>3</v>
      </c>
      <c r="AY39">
        <f t="shared" si="2"/>
        <v>0</v>
      </c>
      <c r="AZ39" s="16" t="str">
        <f t="array" ref="AZ39">IFERROR(INDEX($AV$2:$AV$281,MATCH( 0,IF(ISBLANK($AV$2:AV318),"",COUNTIF($AZ$1:AZ38,$AV$2:$AV$281)),0)),"")</f>
        <v/>
      </c>
      <c r="BA39" s="17">
        <f t="shared" si="3"/>
        <v>0</v>
      </c>
      <c r="BF39" s="24"/>
      <c r="BG39" s="25"/>
      <c r="BH39" s="25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</row>
    <row r="40" spans="2:73" ht="15.75" x14ac:dyDescent="0.25">
      <c r="B40" s="2"/>
      <c r="C40" s="6" t="s">
        <v>45</v>
      </c>
      <c r="D40" s="6">
        <v>3</v>
      </c>
      <c r="E40" s="6">
        <v>2</v>
      </c>
      <c r="F40" s="6"/>
      <c r="G40" s="1"/>
      <c r="H40" s="2"/>
      <c r="I40" s="4"/>
      <c r="J40" s="4"/>
      <c r="K40" s="4"/>
      <c r="L40" s="4"/>
      <c r="M40" s="1"/>
      <c r="N40" s="2"/>
      <c r="O40" s="6"/>
      <c r="P40" s="6"/>
      <c r="Q40" s="6"/>
      <c r="R40" s="6"/>
      <c r="S40" s="1"/>
      <c r="T40" s="2"/>
      <c r="U40" s="4"/>
      <c r="V40" s="4"/>
      <c r="W40" s="4"/>
      <c r="X40" s="4"/>
      <c r="Y40" s="1"/>
      <c r="Z40" s="2"/>
      <c r="AA40" s="6"/>
      <c r="AB40" s="6"/>
      <c r="AC40" s="6"/>
      <c r="AD40" s="6"/>
      <c r="AE40" s="1"/>
      <c r="AF40" s="2"/>
      <c r="AG40" s="4"/>
      <c r="AH40" s="8"/>
      <c r="AI40" s="8"/>
      <c r="AJ40" s="8"/>
      <c r="AL40" s="2"/>
      <c r="AM40" s="6"/>
      <c r="AN40" s="9"/>
      <c r="AO40" s="9"/>
      <c r="AP40" s="9"/>
      <c r="AU40" s="8"/>
      <c r="AV40" s="8" t="str">
        <f t="shared" si="0"/>
        <v>issen</v>
      </c>
      <c r="AW40" s="15">
        <f t="shared" si="1"/>
        <v>2</v>
      </c>
      <c r="AY40">
        <f t="shared" si="2"/>
        <v>0</v>
      </c>
      <c r="AZ40" s="16" t="str">
        <f t="array" ref="AZ40">IFERROR(INDEX($AV$2:$AV$281,MATCH( 0,IF(ISBLANK($AV$2:AV319),"",COUNTIF($AZ$1:AZ39,$AV$2:$AV$281)),0)),"")</f>
        <v/>
      </c>
      <c r="BA40" s="17">
        <f t="shared" si="3"/>
        <v>0</v>
      </c>
      <c r="BF40" s="24"/>
      <c r="BG40" s="25"/>
      <c r="BH40" s="25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</row>
    <row r="41" spans="2:73" ht="15.75" x14ac:dyDescent="0.25">
      <c r="B41" s="2"/>
      <c r="C41" s="6" t="s">
        <v>20</v>
      </c>
      <c r="D41" s="6">
        <v>4</v>
      </c>
      <c r="E41" s="6">
        <v>1</v>
      </c>
      <c r="F41" s="6"/>
      <c r="G41" s="1"/>
      <c r="H41" s="2"/>
      <c r="I41" s="4"/>
      <c r="J41" s="4"/>
      <c r="K41" s="4"/>
      <c r="L41" s="4"/>
      <c r="M41" s="1"/>
      <c r="N41" s="2"/>
      <c r="O41" s="6"/>
      <c r="P41" s="6"/>
      <c r="Q41" s="6"/>
      <c r="R41" s="6"/>
      <c r="S41" s="1"/>
      <c r="T41" s="2"/>
      <c r="U41" s="4"/>
      <c r="V41" s="4"/>
      <c r="W41" s="4"/>
      <c r="X41" s="4"/>
      <c r="Y41" s="1"/>
      <c r="Z41" s="2"/>
      <c r="AA41" s="6"/>
      <c r="AB41" s="6"/>
      <c r="AC41" s="6"/>
      <c r="AD41" s="6"/>
      <c r="AE41" s="1"/>
      <c r="AF41" s="2"/>
      <c r="AG41" s="4"/>
      <c r="AH41" s="8"/>
      <c r="AI41" s="8"/>
      <c r="AJ41" s="8"/>
      <c r="AL41" s="2"/>
      <c r="AM41" s="6"/>
      <c r="AN41" s="9"/>
      <c r="AO41" s="9"/>
      <c r="AP41" s="9"/>
      <c r="AU41" s="8"/>
      <c r="AV41" s="8" t="str">
        <f t="shared" si="0"/>
        <v>ringerxd</v>
      </c>
      <c r="AW41" s="15">
        <f t="shared" si="1"/>
        <v>1</v>
      </c>
      <c r="AY41">
        <f t="shared" si="2"/>
        <v>0</v>
      </c>
      <c r="AZ41" s="16" t="str">
        <f t="array" ref="AZ41">IFERROR(INDEX($AV$2:$AV$281,MATCH( 0,IF(ISBLANK($AV$2:AV320),"",COUNTIF($AZ$1:AZ40,$AV$2:$AV$281)),0)),"")</f>
        <v/>
      </c>
      <c r="BA41" s="17">
        <f t="shared" si="3"/>
        <v>0</v>
      </c>
      <c r="BF41" s="24"/>
      <c r="BG41" s="25"/>
      <c r="BH41" s="25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</row>
    <row r="42" spans="2:73" x14ac:dyDescent="0.25">
      <c r="AU42" s="9" t="s">
        <v>48</v>
      </c>
      <c r="AV42" s="9">
        <f>I2</f>
        <v>0</v>
      </c>
      <c r="AW42" s="15">
        <f>IF(AV42=I2,K2)</f>
        <v>0</v>
      </c>
      <c r="AY42">
        <f t="shared" si="2"/>
        <v>0</v>
      </c>
      <c r="AZ42" s="16" t="str">
        <f t="array" ref="AZ42">IFERROR(INDEX($AV$2:$AV$281,MATCH( 0,IF(ISBLANK($AV$2:AV321),"",COUNTIF($AZ$1:AZ41,$AV$2:$AV$281)),0)),"")</f>
        <v/>
      </c>
      <c r="BA42" s="17">
        <f t="shared" si="3"/>
        <v>0</v>
      </c>
      <c r="BF42" s="24"/>
      <c r="BG42" s="25"/>
      <c r="BH42" s="25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</row>
    <row r="43" spans="2:73" x14ac:dyDescent="0.25">
      <c r="AU43" s="9"/>
      <c r="AV43" s="9">
        <f t="shared" ref="AV43:AV81" si="5">I3</f>
        <v>0</v>
      </c>
      <c r="AW43" s="15">
        <f t="shared" ref="AW43:AW81" si="6">IF(AV43=I3,K3)</f>
        <v>0</v>
      </c>
      <c r="AY43">
        <f t="shared" si="2"/>
        <v>0</v>
      </c>
      <c r="AZ43" s="16" t="str">
        <f t="array" ref="AZ43">IFERROR(INDEX($AV$2:$AV$281,MATCH( 0,IF(ISBLANK($AV$2:AV322),"",COUNTIF($AZ$1:AZ42,$AV$2:$AV$281)),0)),"")</f>
        <v/>
      </c>
      <c r="BA43" s="17">
        <f t="shared" si="3"/>
        <v>0</v>
      </c>
      <c r="BF43" s="24"/>
      <c r="BG43" s="25"/>
      <c r="BH43" s="25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</row>
    <row r="44" spans="2:73" x14ac:dyDescent="0.25">
      <c r="AU44" s="9"/>
      <c r="AV44" s="9">
        <f t="shared" si="5"/>
        <v>0</v>
      </c>
      <c r="AW44" s="15">
        <f t="shared" si="6"/>
        <v>0</v>
      </c>
      <c r="AY44">
        <f t="shared" si="2"/>
        <v>0</v>
      </c>
      <c r="AZ44" s="16" t="str">
        <f t="array" ref="AZ44">IFERROR(INDEX($AV$2:$AV$281,MATCH( 0,IF(ISBLANK($AV$2:AV323),"",COUNTIF($AZ$1:AZ43,$AV$2:$AV$281)),0)),"")</f>
        <v/>
      </c>
      <c r="BA44" s="17">
        <f t="shared" si="3"/>
        <v>0</v>
      </c>
      <c r="BF44" s="24"/>
      <c r="BG44" s="25"/>
      <c r="BH44" s="25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</row>
    <row r="45" spans="2:73" ht="18.75" customHeight="1" x14ac:dyDescent="0.3">
      <c r="B45" s="22" t="s">
        <v>55</v>
      </c>
      <c r="C45" s="23" t="str">
        <f>BC2</f>
        <v>Johnny_Soprano</v>
      </c>
      <c r="D45" s="23"/>
      <c r="E45" s="22">
        <f>BD2</f>
        <v>14</v>
      </c>
      <c r="AU45" s="9"/>
      <c r="AV45" s="9">
        <f t="shared" si="5"/>
        <v>0</v>
      </c>
      <c r="AW45" s="15">
        <f t="shared" si="6"/>
        <v>0</v>
      </c>
      <c r="AY45">
        <f t="shared" si="2"/>
        <v>0</v>
      </c>
      <c r="AZ45" s="16" t="str">
        <f t="array" ref="AZ45">IFERROR(INDEX($AV$2:$AV$281,MATCH( 0,IF(ISBLANK($AV$2:AV324),"",COUNTIF($AZ$1:AZ44,$AV$2:$AV$281)),0)),"")</f>
        <v/>
      </c>
      <c r="BA45" s="17">
        <f t="shared" si="3"/>
        <v>0</v>
      </c>
      <c r="BF45" s="24"/>
      <c r="BG45" s="25"/>
      <c r="BH45" s="25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</row>
    <row r="46" spans="2:73" ht="18.75" customHeight="1" x14ac:dyDescent="0.3">
      <c r="C46" s="23" t="str">
        <f t="shared" ref="C46:C48" si="7">BC3</f>
        <v>DeadLiine</v>
      </c>
      <c r="D46" s="23"/>
      <c r="E46" s="22">
        <f t="shared" ref="E46:E48" si="8">BD3</f>
        <v>8</v>
      </c>
      <c r="AU46" s="9"/>
      <c r="AV46" s="9">
        <f t="shared" si="5"/>
        <v>0</v>
      </c>
      <c r="AW46" s="15">
        <f t="shared" si="6"/>
        <v>0</v>
      </c>
      <c r="AY46">
        <f t="shared" si="2"/>
        <v>0</v>
      </c>
      <c r="AZ46" s="16" t="str">
        <f t="array" ref="AZ46">IFERROR(INDEX($AV$2:$AV$281,MATCH( 0,IF(ISBLANK($AV$2:AV325),"",COUNTIF($AZ$1:AZ45,$AV$2:$AV$281)),0)),"")</f>
        <v/>
      </c>
      <c r="BA46" s="17">
        <f t="shared" si="3"/>
        <v>0</v>
      </c>
      <c r="BF46" s="24"/>
      <c r="BG46" s="25"/>
      <c r="BH46" s="25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</row>
    <row r="47" spans="2:73" ht="18.75" customHeight="1" x14ac:dyDescent="0.3">
      <c r="C47" s="23" t="str">
        <f t="shared" si="7"/>
        <v>bladed</v>
      </c>
      <c r="D47" s="23"/>
      <c r="E47" s="22">
        <f t="shared" si="8"/>
        <v>7</v>
      </c>
      <c r="AU47" s="9"/>
      <c r="AV47" s="9">
        <f t="shared" si="5"/>
        <v>0</v>
      </c>
      <c r="AW47" s="15">
        <f t="shared" si="6"/>
        <v>0</v>
      </c>
      <c r="AY47">
        <f t="shared" si="2"/>
        <v>0</v>
      </c>
      <c r="AZ47" s="16" t="str">
        <f t="array" ref="AZ47">IFERROR(INDEX($AV$2:$AV$281,MATCH( 0,IF(ISBLANK($AV$2:AV326),"",COUNTIF($AZ$1:AZ46,$AV$2:$AV$281)),0)),"")</f>
        <v/>
      </c>
      <c r="BA47" s="17">
        <f t="shared" si="3"/>
        <v>0</v>
      </c>
      <c r="BF47" s="24"/>
      <c r="BG47" s="25"/>
      <c r="BH47" s="25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</row>
    <row r="48" spans="2:73" ht="18.75" customHeight="1" x14ac:dyDescent="0.3">
      <c r="C48" s="23" t="str">
        <f t="shared" si="7"/>
        <v>bladed</v>
      </c>
      <c r="D48" s="23"/>
      <c r="E48" s="22">
        <f t="shared" si="8"/>
        <v>7</v>
      </c>
      <c r="AU48" s="9"/>
      <c r="AV48" s="9">
        <f t="shared" si="5"/>
        <v>0</v>
      </c>
      <c r="AW48" s="15">
        <f t="shared" si="6"/>
        <v>0</v>
      </c>
      <c r="AY48">
        <f t="shared" si="2"/>
        <v>0</v>
      </c>
      <c r="AZ48" s="16" t="str">
        <f t="array" ref="AZ48">IFERROR(INDEX($AV$2:$AV$281,MATCH( 0,IF(ISBLANK($AV$2:AV327),"",COUNTIF($AZ$1:AZ47,$AV$2:$AV$281)),0)),"")</f>
        <v/>
      </c>
      <c r="BA48" s="17">
        <f t="shared" si="3"/>
        <v>0</v>
      </c>
      <c r="BF48" s="24"/>
      <c r="BG48" s="25"/>
      <c r="BH48" s="25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</row>
    <row r="49" spans="47:73" x14ac:dyDescent="0.25">
      <c r="AU49" s="9"/>
      <c r="AV49" s="9">
        <f t="shared" si="5"/>
        <v>0</v>
      </c>
      <c r="AW49" s="15">
        <f t="shared" si="6"/>
        <v>0</v>
      </c>
      <c r="AY49">
        <f t="shared" si="2"/>
        <v>0</v>
      </c>
      <c r="AZ49" s="16" t="str">
        <f t="array" ref="AZ49">IFERROR(INDEX($AV$2:$AV$281,MATCH( 0,IF(ISBLANK($AV$2:AV328),"",COUNTIF($AZ$1:AZ48,$AV$2:$AV$281)),0)),"")</f>
        <v/>
      </c>
      <c r="BA49" s="17">
        <f t="shared" si="3"/>
        <v>0</v>
      </c>
      <c r="BF49" s="24"/>
      <c r="BG49" s="25"/>
      <c r="BH49" s="25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</row>
    <row r="50" spans="47:73" x14ac:dyDescent="0.25">
      <c r="AU50" s="9"/>
      <c r="AV50" s="9" t="str">
        <f t="shared" si="5"/>
        <v>DeadLiine</v>
      </c>
      <c r="AW50" s="15">
        <f t="shared" si="6"/>
        <v>4</v>
      </c>
      <c r="AY50">
        <f t="shared" si="2"/>
        <v>0</v>
      </c>
      <c r="AZ50" s="16" t="str">
        <f t="array" ref="AZ50">IFERROR(INDEX($AV$2:$AV$281,MATCH( 0,IF(ISBLANK($AV$2:AV329),"",COUNTIF($AZ$1:AZ49,$AV$2:$AV$281)),0)),"")</f>
        <v/>
      </c>
      <c r="BA50" s="17">
        <f t="shared" si="3"/>
        <v>0</v>
      </c>
      <c r="BF50" s="24"/>
      <c r="BG50" s="25"/>
      <c r="BH50" s="25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</row>
    <row r="51" spans="47:73" x14ac:dyDescent="0.25">
      <c r="AU51" s="9"/>
      <c r="AV51" s="9" t="str">
        <f t="shared" si="5"/>
        <v>relive</v>
      </c>
      <c r="AW51" s="15">
        <f t="shared" si="6"/>
        <v>3</v>
      </c>
      <c r="AY51">
        <f t="shared" si="2"/>
        <v>0</v>
      </c>
      <c r="AZ51" s="16" t="str">
        <f t="array" ref="AZ51">IFERROR(INDEX($AV$2:$AV$281,MATCH( 0,IF(ISBLANK($AV$2:AV330),"",COUNTIF($AZ$1:AZ50,$AV$2:$AV$281)),0)),"")</f>
        <v/>
      </c>
      <c r="BA51" s="17">
        <f t="shared" si="3"/>
        <v>0</v>
      </c>
      <c r="BF51" s="24"/>
      <c r="BG51" s="25"/>
      <c r="BH51" s="25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</row>
    <row r="52" spans="47:73" x14ac:dyDescent="0.25">
      <c r="AU52" s="9"/>
      <c r="AV52" s="9" t="str">
        <f t="shared" si="5"/>
        <v>user_3410</v>
      </c>
      <c r="AW52" s="15">
        <f t="shared" si="6"/>
        <v>2</v>
      </c>
      <c r="AY52">
        <f t="shared" si="2"/>
        <v>0</v>
      </c>
      <c r="AZ52" s="16" t="str">
        <f t="array" ref="AZ52">IFERROR(INDEX($AV$2:$AV$281,MATCH( 0,IF(ISBLANK($AV$2:AV331),"",COUNTIF($AZ$1:AZ51,$AV$2:$AV$281)),0)),"")</f>
        <v/>
      </c>
      <c r="BA52" s="17">
        <f t="shared" si="3"/>
        <v>0</v>
      </c>
      <c r="BF52" s="24"/>
      <c r="BG52" s="25"/>
      <c r="BH52" s="25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</row>
    <row r="53" spans="47:73" x14ac:dyDescent="0.25">
      <c r="AU53" s="9"/>
      <c r="AV53" s="9" t="str">
        <f t="shared" si="5"/>
        <v>Malial</v>
      </c>
      <c r="AW53" s="15">
        <f t="shared" si="6"/>
        <v>1</v>
      </c>
      <c r="AY53">
        <f t="shared" si="2"/>
        <v>0</v>
      </c>
      <c r="AZ53" s="16" t="str">
        <f t="array" ref="AZ53">IFERROR(INDEX($AV$2:$AV$281,MATCH( 0,IF(ISBLANK($AV$2:AV332),"",COUNTIF($AZ$1:AZ52,$AV$2:$AV$281)),0)),"")</f>
        <v/>
      </c>
      <c r="BA53" s="17">
        <f t="shared" si="3"/>
        <v>0</v>
      </c>
      <c r="BF53" s="24"/>
      <c r="BG53" s="25"/>
      <c r="BH53" s="25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</row>
    <row r="54" spans="47:73" x14ac:dyDescent="0.25">
      <c r="AU54" s="9"/>
      <c r="AV54" s="9" t="str">
        <f t="shared" si="5"/>
        <v>Qivy</v>
      </c>
      <c r="AW54" s="15">
        <f t="shared" si="6"/>
        <v>4</v>
      </c>
      <c r="AY54">
        <f t="shared" si="2"/>
        <v>0</v>
      </c>
      <c r="AZ54" s="16" t="str">
        <f t="array" ref="AZ54">IFERROR(INDEX($AV$2:$AV$281,MATCH( 0,IF(ISBLANK($AV$2:AV333),"",COUNTIF($AZ$1:AZ53,$AV$2:$AV$281)),0)),"")</f>
        <v/>
      </c>
      <c r="BA54" s="17">
        <f t="shared" si="3"/>
        <v>0</v>
      </c>
      <c r="BF54" s="24"/>
      <c r="BG54" s="25"/>
      <c r="BH54" s="25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</row>
    <row r="55" spans="47:73" x14ac:dyDescent="0.25">
      <c r="AU55" s="9"/>
      <c r="AV55" s="9" t="str">
        <f t="shared" si="5"/>
        <v>bladed</v>
      </c>
      <c r="AW55" s="15">
        <f t="shared" si="6"/>
        <v>3</v>
      </c>
      <c r="AY55">
        <f t="shared" si="2"/>
        <v>0</v>
      </c>
      <c r="AZ55" s="16" t="str">
        <f t="array" ref="AZ55">IFERROR(INDEX($AV$2:$AV$281,MATCH( 0,IF(ISBLANK($AV$2:AV334),"",COUNTIF($AZ$1:AZ54,$AV$2:$AV$281)),0)),"")</f>
        <v/>
      </c>
      <c r="BA55" s="17">
        <f t="shared" si="3"/>
        <v>0</v>
      </c>
      <c r="BF55" s="24"/>
      <c r="BG55" s="25"/>
      <c r="BH55" s="25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</row>
    <row r="56" spans="47:73" x14ac:dyDescent="0.25">
      <c r="AU56" s="9"/>
      <c r="AV56" s="9" t="str">
        <f t="shared" si="5"/>
        <v>krOlexx</v>
      </c>
      <c r="AW56" s="15">
        <f t="shared" si="6"/>
        <v>2</v>
      </c>
      <c r="AY56">
        <f t="shared" si="2"/>
        <v>0</v>
      </c>
      <c r="AZ56" s="16" t="str">
        <f t="array" ref="AZ56">IFERROR(INDEX($AV$2:$AV$281,MATCH( 0,IF(ISBLANK($AV$2:AV335),"",COUNTIF($AZ$1:AZ55,$AV$2:$AV$281)),0)),"")</f>
        <v/>
      </c>
      <c r="BA56" s="17">
        <f t="shared" si="3"/>
        <v>0</v>
      </c>
      <c r="BF56" s="24"/>
      <c r="BG56" s="25"/>
      <c r="BH56" s="25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</row>
    <row r="57" spans="47:73" x14ac:dyDescent="0.25">
      <c r="AU57" s="9"/>
      <c r="AV57" s="9" t="str">
        <f t="shared" si="5"/>
        <v>OverlordVlad</v>
      </c>
      <c r="AW57" s="15">
        <f t="shared" si="6"/>
        <v>1</v>
      </c>
      <c r="AY57">
        <f t="shared" si="2"/>
        <v>0</v>
      </c>
      <c r="AZ57" s="16" t="str">
        <f t="array" ref="AZ57">IFERROR(INDEX($AV$2:$AV$281,MATCH( 0,IF(ISBLANK($AV$2:AV336),"",COUNTIF($AZ$1:AZ56,$AV$2:$AV$281)),0)),"")</f>
        <v/>
      </c>
      <c r="BA57" s="17">
        <f t="shared" si="3"/>
        <v>0</v>
      </c>
      <c r="BF57" s="24"/>
      <c r="BG57" s="25"/>
      <c r="BH57" s="25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</row>
    <row r="58" spans="47:73" x14ac:dyDescent="0.25">
      <c r="AU58" s="9"/>
      <c r="AV58" s="9" t="str">
        <f t="shared" si="5"/>
        <v>Michael_Wester</v>
      </c>
      <c r="AW58" s="15">
        <f t="shared" si="6"/>
        <v>4</v>
      </c>
      <c r="AY58">
        <f t="shared" si="2"/>
        <v>0</v>
      </c>
      <c r="AZ58" s="16" t="str">
        <f t="array" ref="AZ58">IFERROR(INDEX($AV$2:$AV$281,MATCH( 0,IF(ISBLANK($AV$2:AV337),"",COUNTIF($AZ$1:AZ57,$AV$2:$AV$281)),0)),"")</f>
        <v/>
      </c>
      <c r="BA58" s="17">
        <f t="shared" si="3"/>
        <v>0</v>
      </c>
      <c r="BF58" s="24"/>
      <c r="BG58" s="25"/>
      <c r="BH58" s="25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</row>
    <row r="59" spans="47:73" x14ac:dyDescent="0.25">
      <c r="AU59" s="9"/>
      <c r="AV59" s="9" t="str">
        <f t="shared" si="5"/>
        <v>NOLie</v>
      </c>
      <c r="AW59" s="15">
        <f t="shared" si="6"/>
        <v>3</v>
      </c>
      <c r="AY59">
        <f t="shared" si="2"/>
        <v>0</v>
      </c>
      <c r="AZ59" s="16" t="str">
        <f t="array" ref="AZ59">IFERROR(INDEX($AV$2:$AV$281,MATCH( 0,IF(ISBLANK($AV$2:AV338),"",COUNTIF($AZ$1:AZ58,$AV$2:$AV$281)),0)),"")</f>
        <v/>
      </c>
      <c r="BA59" s="17">
        <f t="shared" si="3"/>
        <v>0</v>
      </c>
      <c r="BF59" s="24"/>
      <c r="BG59" s="25"/>
      <c r="BH59" s="25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</row>
    <row r="60" spans="47:73" x14ac:dyDescent="0.25">
      <c r="AU60" s="9"/>
      <c r="AV60" s="9" t="str">
        <f t="shared" si="5"/>
        <v>Nagashi</v>
      </c>
      <c r="AW60" s="15">
        <f t="shared" si="6"/>
        <v>2</v>
      </c>
      <c r="AY60">
        <f t="shared" si="2"/>
        <v>0</v>
      </c>
      <c r="AZ60" s="16" t="str">
        <f t="array" ref="AZ60">IFERROR(INDEX($AV$2:$AV$281,MATCH( 0,IF(ISBLANK($AV$2:AV339),"",COUNTIF($AZ$1:AZ59,$AV$2:$AV$281)),0)),"")</f>
        <v/>
      </c>
      <c r="BA60" s="17">
        <f t="shared" si="3"/>
        <v>0</v>
      </c>
      <c r="BF60" s="24"/>
      <c r="BG60" s="25"/>
      <c r="BH60" s="25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</row>
    <row r="61" spans="47:73" x14ac:dyDescent="0.25">
      <c r="AU61" s="9"/>
      <c r="AV61" s="9" t="str">
        <f t="shared" si="5"/>
        <v>Sashik155</v>
      </c>
      <c r="AW61" s="15">
        <f t="shared" si="6"/>
        <v>1</v>
      </c>
      <c r="AY61">
        <f t="shared" si="2"/>
        <v>0</v>
      </c>
      <c r="AZ61" s="16" t="str">
        <f t="array" ref="AZ61">IFERROR(INDEX($AV$2:$AV$281,MATCH( 0,IF(ISBLANK($AV$2:AV340),"",COUNTIF($AZ$1:AZ60,$AV$2:$AV$281)),0)),"")</f>
        <v/>
      </c>
      <c r="BA61" s="17">
        <f t="shared" si="3"/>
        <v>0</v>
      </c>
      <c r="BF61" s="24"/>
      <c r="BG61" s="25"/>
      <c r="BH61" s="25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</row>
    <row r="62" spans="47:73" x14ac:dyDescent="0.25">
      <c r="AU62" s="9"/>
      <c r="AV62" s="9">
        <f t="shared" si="5"/>
        <v>0</v>
      </c>
      <c r="AW62" s="15">
        <f t="shared" si="6"/>
        <v>0</v>
      </c>
      <c r="AY62">
        <f t="shared" si="2"/>
        <v>0</v>
      </c>
      <c r="AZ62" s="16" t="str">
        <f t="array" ref="AZ62">IFERROR(INDEX($AV$2:$AV$281,MATCH( 0,IF(ISBLANK($AV$2:AV341),"",COUNTIF($AZ$1:AZ61,$AV$2:$AV$281)),0)),"")</f>
        <v/>
      </c>
      <c r="BA62" s="17">
        <f t="shared" si="3"/>
        <v>0</v>
      </c>
      <c r="BF62" s="24"/>
      <c r="BG62" s="25"/>
      <c r="BH62" s="25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</row>
    <row r="63" spans="47:73" x14ac:dyDescent="0.25">
      <c r="AU63" s="9"/>
      <c r="AV63" s="9">
        <f t="shared" si="5"/>
        <v>0</v>
      </c>
      <c r="AW63" s="15">
        <f t="shared" si="6"/>
        <v>0</v>
      </c>
      <c r="AY63">
        <f t="shared" si="2"/>
        <v>0</v>
      </c>
      <c r="AZ63" s="16" t="str">
        <f t="array" ref="AZ63">IFERROR(INDEX($AV$2:$AV$281,MATCH( 0,IF(ISBLANK($AV$2:AV342),"",COUNTIF($AZ$1:AZ62,$AV$2:$AV$281)),0)),"")</f>
        <v/>
      </c>
      <c r="BA63" s="17">
        <f t="shared" si="3"/>
        <v>0</v>
      </c>
      <c r="BF63" s="24"/>
      <c r="BG63" s="25"/>
      <c r="BH63" s="25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</row>
    <row r="64" spans="47:73" x14ac:dyDescent="0.25">
      <c r="AU64" s="9"/>
      <c r="AV64" s="9">
        <f t="shared" si="5"/>
        <v>0</v>
      </c>
      <c r="AW64" s="15">
        <f t="shared" si="6"/>
        <v>0</v>
      </c>
      <c r="AY64">
        <f t="shared" si="2"/>
        <v>0</v>
      </c>
      <c r="AZ64" s="16" t="str">
        <f t="array" ref="AZ64">IFERROR(INDEX($AV$2:$AV$281,MATCH( 0,IF(ISBLANK($AV$2:AV343),"",COUNTIF($AZ$1:AZ63,$AV$2:$AV$281)),0)),"")</f>
        <v/>
      </c>
      <c r="BA64" s="17">
        <f t="shared" si="3"/>
        <v>0</v>
      </c>
      <c r="BF64" s="24"/>
      <c r="BG64" s="25"/>
      <c r="BH64" s="25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</row>
    <row r="65" spans="47:73" x14ac:dyDescent="0.25">
      <c r="AU65" s="9"/>
      <c r="AV65" s="9">
        <f t="shared" si="5"/>
        <v>0</v>
      </c>
      <c r="AW65" s="15">
        <f t="shared" si="6"/>
        <v>0</v>
      </c>
      <c r="AY65">
        <f t="shared" si="2"/>
        <v>0</v>
      </c>
      <c r="AZ65" s="16" t="str">
        <f t="array" ref="AZ65">IFERROR(INDEX($AV$2:$AV$281,MATCH( 0,IF(ISBLANK($AV$2:AV344),"",COUNTIF($AZ$1:AZ64,$AV$2:$AV$281)),0)),"")</f>
        <v/>
      </c>
      <c r="BA65" s="17">
        <f t="shared" si="3"/>
        <v>0</v>
      </c>
      <c r="BF65" s="24"/>
      <c r="BG65" s="25"/>
      <c r="BH65" s="25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</row>
    <row r="66" spans="47:73" x14ac:dyDescent="0.25">
      <c r="AU66" s="9"/>
      <c r="AV66" s="9">
        <f t="shared" si="5"/>
        <v>0</v>
      </c>
      <c r="AW66" s="15">
        <f t="shared" si="6"/>
        <v>0</v>
      </c>
      <c r="AY66">
        <f t="shared" si="2"/>
        <v>0</v>
      </c>
      <c r="AZ66" s="16" t="str">
        <f t="array" ref="AZ66">IFERROR(INDEX($AV$2:$AV$281,MATCH( 0,IF(ISBLANK($AV$2:AV345),"",COUNTIF($AZ$1:AZ65,$AV$2:$AV$281)),0)),"")</f>
        <v/>
      </c>
      <c r="BA66" s="17">
        <f t="shared" si="3"/>
        <v>0</v>
      </c>
      <c r="BF66" s="24"/>
      <c r="BG66" s="25"/>
      <c r="BH66" s="25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</row>
    <row r="67" spans="47:73" x14ac:dyDescent="0.25">
      <c r="AU67" s="9"/>
      <c r="AV67" s="9">
        <f t="shared" si="5"/>
        <v>0</v>
      </c>
      <c r="AW67" s="15">
        <f t="shared" si="6"/>
        <v>0</v>
      </c>
      <c r="AY67">
        <f t="shared" ref="AY67:AY130" si="9">BA67</f>
        <v>0</v>
      </c>
      <c r="AZ67" s="16" t="str">
        <f t="array" ref="AZ67">IFERROR(INDEX($AV$2:$AV$281,MATCH( 0,IF(ISBLANK($AV$2:AV346),"",COUNTIF($AZ$1:AZ66,$AV$2:$AV$281)),0)),"")</f>
        <v/>
      </c>
      <c r="BA67" s="17">
        <f t="shared" ref="BA67:BA130" si="10">SUMIF(AV67:AV346,AZ67,AW67:AW346)</f>
        <v>0</v>
      </c>
      <c r="BF67" s="24"/>
      <c r="BG67" s="25"/>
      <c r="BH67" s="25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</row>
    <row r="68" spans="47:73" x14ac:dyDescent="0.25">
      <c r="AU68" s="9"/>
      <c r="AV68" s="9">
        <f t="shared" si="5"/>
        <v>0</v>
      </c>
      <c r="AW68" s="15">
        <f t="shared" si="6"/>
        <v>0</v>
      </c>
      <c r="AY68">
        <f t="shared" si="9"/>
        <v>0</v>
      </c>
      <c r="AZ68" s="16" t="str">
        <f t="array" ref="AZ68">IFERROR(INDEX($AV$2:$AV$281,MATCH( 0,IF(ISBLANK($AV$2:AV347),"",COUNTIF($AZ$1:AZ67,$AV$2:$AV$281)),0)),"")</f>
        <v/>
      </c>
      <c r="BA68" s="17">
        <f t="shared" si="10"/>
        <v>0</v>
      </c>
      <c r="BF68" s="24"/>
      <c r="BG68" s="25"/>
      <c r="BH68" s="25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</row>
    <row r="69" spans="47:73" x14ac:dyDescent="0.25">
      <c r="AU69" s="9"/>
      <c r="AV69" s="9">
        <f t="shared" si="5"/>
        <v>0</v>
      </c>
      <c r="AW69" s="15">
        <f t="shared" si="6"/>
        <v>0</v>
      </c>
      <c r="AY69">
        <f t="shared" si="9"/>
        <v>0</v>
      </c>
      <c r="AZ69" s="16" t="str">
        <f t="array" ref="AZ69">IFERROR(INDEX($AV$2:$AV$281,MATCH( 0,IF(ISBLANK($AV$2:AV348),"",COUNTIF($AZ$1:AZ68,$AV$2:$AV$281)),0)),"")</f>
        <v/>
      </c>
      <c r="BA69" s="17">
        <f t="shared" si="10"/>
        <v>0</v>
      </c>
      <c r="BF69" s="24"/>
      <c r="BG69" s="25"/>
      <c r="BH69" s="25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</row>
    <row r="70" spans="47:73" x14ac:dyDescent="0.25">
      <c r="AU70" s="9"/>
      <c r="AV70" s="9">
        <f t="shared" si="5"/>
        <v>0</v>
      </c>
      <c r="AW70" s="15">
        <f t="shared" si="6"/>
        <v>0</v>
      </c>
      <c r="AY70">
        <f t="shared" si="9"/>
        <v>0</v>
      </c>
      <c r="AZ70" s="16" t="str">
        <f t="array" ref="AZ70">IFERROR(INDEX($AV$2:$AV$281,MATCH( 0,IF(ISBLANK($AV$2:AV349),"",COUNTIF($AZ$1:AZ69,$AV$2:$AV$281)),0)),"")</f>
        <v/>
      </c>
      <c r="BA70" s="17">
        <f t="shared" si="10"/>
        <v>0</v>
      </c>
      <c r="BF70" s="24"/>
      <c r="BG70" s="25"/>
      <c r="BH70" s="25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</row>
    <row r="71" spans="47:73" x14ac:dyDescent="0.25">
      <c r="AU71" s="9"/>
      <c r="AV71" s="9">
        <f t="shared" si="5"/>
        <v>0</v>
      </c>
      <c r="AW71" s="15">
        <f t="shared" si="6"/>
        <v>0</v>
      </c>
      <c r="AY71">
        <f t="shared" si="9"/>
        <v>0</v>
      </c>
      <c r="AZ71" s="16" t="str">
        <f t="array" ref="AZ71">IFERROR(INDEX($AV$2:$AV$281,MATCH( 0,IF(ISBLANK($AV$2:AV350),"",COUNTIF($AZ$1:AZ70,$AV$2:$AV$281)),0)),"")</f>
        <v/>
      </c>
      <c r="BA71" s="17">
        <f t="shared" si="10"/>
        <v>0</v>
      </c>
      <c r="BF71" s="24"/>
      <c r="BG71" s="25"/>
      <c r="BH71" s="25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</row>
    <row r="72" spans="47:73" x14ac:dyDescent="0.25">
      <c r="AU72" s="9"/>
      <c r="AV72" s="9">
        <f t="shared" si="5"/>
        <v>0</v>
      </c>
      <c r="AW72" s="15">
        <f t="shared" si="6"/>
        <v>0</v>
      </c>
      <c r="AY72">
        <f t="shared" si="9"/>
        <v>0</v>
      </c>
      <c r="AZ72" s="16" t="str">
        <f t="array" ref="AZ72">IFERROR(INDEX($AV$2:$AV$281,MATCH( 0,IF(ISBLANK($AV$2:AV351),"",COUNTIF($AZ$1:AZ71,$AV$2:$AV$281)),0)),"")</f>
        <v/>
      </c>
      <c r="BA72" s="17">
        <f t="shared" si="10"/>
        <v>0</v>
      </c>
      <c r="BF72" s="24"/>
      <c r="BG72" s="25"/>
      <c r="BH72" s="25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</row>
    <row r="73" spans="47:73" x14ac:dyDescent="0.25">
      <c r="AU73" s="9"/>
      <c r="AV73" s="9">
        <f t="shared" si="5"/>
        <v>0</v>
      </c>
      <c r="AW73" s="15">
        <f t="shared" si="6"/>
        <v>0</v>
      </c>
      <c r="AY73">
        <f t="shared" si="9"/>
        <v>0</v>
      </c>
      <c r="AZ73" s="16" t="str">
        <f t="array" ref="AZ73">IFERROR(INDEX($AV$2:$AV$281,MATCH( 0,IF(ISBLANK($AV$2:AV352),"",COUNTIF($AZ$1:AZ72,$AV$2:$AV$281)),0)),"")</f>
        <v/>
      </c>
      <c r="BA73" s="17">
        <f t="shared" si="10"/>
        <v>0</v>
      </c>
      <c r="BF73" s="24"/>
      <c r="BG73" s="25"/>
      <c r="BH73" s="25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</row>
    <row r="74" spans="47:73" x14ac:dyDescent="0.25">
      <c r="AU74" s="9"/>
      <c r="AV74" s="9">
        <f t="shared" si="5"/>
        <v>0</v>
      </c>
      <c r="AW74" s="15">
        <f t="shared" si="6"/>
        <v>0</v>
      </c>
      <c r="AY74">
        <f t="shared" si="9"/>
        <v>0</v>
      </c>
      <c r="AZ74" s="16" t="str">
        <f t="array" ref="AZ74">IFERROR(INDEX($AV$2:$AV$281,MATCH( 0,IF(ISBLANK($AV$2:AV353),"",COUNTIF($AZ$1:AZ73,$AV$2:$AV$281)),0)),"")</f>
        <v/>
      </c>
      <c r="BA74" s="17">
        <f t="shared" si="10"/>
        <v>0</v>
      </c>
      <c r="BF74" s="24"/>
      <c r="BG74" s="25"/>
      <c r="BH74" s="25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</row>
    <row r="75" spans="47:73" x14ac:dyDescent="0.25">
      <c r="AU75" s="9"/>
      <c r="AV75" s="9">
        <f t="shared" si="5"/>
        <v>0</v>
      </c>
      <c r="AW75" s="15">
        <f t="shared" si="6"/>
        <v>0</v>
      </c>
      <c r="AY75">
        <f t="shared" si="9"/>
        <v>0</v>
      </c>
      <c r="AZ75" s="16" t="str">
        <f t="array" ref="AZ75">IFERROR(INDEX($AV$2:$AV$281,MATCH( 0,IF(ISBLANK($AV$2:AV354),"",COUNTIF($AZ$1:AZ74,$AV$2:$AV$281)),0)),"")</f>
        <v/>
      </c>
      <c r="BA75" s="17">
        <f t="shared" si="10"/>
        <v>0</v>
      </c>
      <c r="BF75" s="24"/>
      <c r="BG75" s="25"/>
      <c r="BH75" s="25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</row>
    <row r="76" spans="47:73" x14ac:dyDescent="0.25">
      <c r="AU76" s="9"/>
      <c r="AV76" s="9">
        <f t="shared" si="5"/>
        <v>0</v>
      </c>
      <c r="AW76" s="15">
        <f t="shared" si="6"/>
        <v>0</v>
      </c>
      <c r="AY76">
        <f t="shared" si="9"/>
        <v>0</v>
      </c>
      <c r="AZ76" s="16" t="str">
        <f t="array" ref="AZ76">IFERROR(INDEX($AV$2:$AV$281,MATCH( 0,IF(ISBLANK($AV$2:AV355),"",COUNTIF($AZ$1:AZ75,$AV$2:$AV$281)),0)),"")</f>
        <v/>
      </c>
      <c r="BA76" s="17">
        <f t="shared" si="10"/>
        <v>0</v>
      </c>
      <c r="BF76" s="24"/>
      <c r="BG76" s="25"/>
      <c r="BH76" s="25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</row>
    <row r="77" spans="47:73" x14ac:dyDescent="0.25">
      <c r="AU77" s="9"/>
      <c r="AV77" s="9">
        <f t="shared" si="5"/>
        <v>0</v>
      </c>
      <c r="AW77" s="15">
        <f t="shared" si="6"/>
        <v>0</v>
      </c>
      <c r="AY77">
        <f t="shared" si="9"/>
        <v>0</v>
      </c>
      <c r="AZ77" s="16" t="str">
        <f t="array" ref="AZ77">IFERROR(INDEX($AV$2:$AV$281,MATCH( 0,IF(ISBLANK($AV$2:AV356),"",COUNTIF($AZ$1:AZ76,$AV$2:$AV$281)),0)),"")</f>
        <v/>
      </c>
      <c r="BA77" s="17">
        <f t="shared" si="10"/>
        <v>0</v>
      </c>
      <c r="BF77" s="24"/>
      <c r="BG77" s="25"/>
      <c r="BH77" s="25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</row>
    <row r="78" spans="47:73" x14ac:dyDescent="0.25">
      <c r="AU78" s="9"/>
      <c r="AV78" s="9">
        <f t="shared" si="5"/>
        <v>0</v>
      </c>
      <c r="AW78" s="15">
        <f t="shared" si="6"/>
        <v>0</v>
      </c>
      <c r="AY78">
        <f t="shared" si="9"/>
        <v>0</v>
      </c>
      <c r="AZ78" s="16" t="str">
        <f t="array" ref="AZ78">IFERROR(INDEX($AV$2:$AV$281,MATCH( 0,IF(ISBLANK($AV$2:AV357),"",COUNTIF($AZ$1:AZ77,$AV$2:$AV$281)),0)),"")</f>
        <v/>
      </c>
      <c r="BA78" s="17">
        <f t="shared" si="10"/>
        <v>0</v>
      </c>
      <c r="BF78" s="24"/>
      <c r="BG78" s="25"/>
      <c r="BH78" s="25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</row>
    <row r="79" spans="47:73" x14ac:dyDescent="0.25">
      <c r="AU79" s="9"/>
      <c r="AV79" s="9">
        <f t="shared" si="5"/>
        <v>0</v>
      </c>
      <c r="AW79" s="15">
        <f t="shared" si="6"/>
        <v>0</v>
      </c>
      <c r="AY79">
        <f t="shared" si="9"/>
        <v>0</v>
      </c>
      <c r="AZ79" s="16" t="str">
        <f t="array" ref="AZ79">IFERROR(INDEX($AV$2:$AV$281,MATCH( 0,IF(ISBLANK($AV$2:AV358),"",COUNTIF($AZ$1:AZ78,$AV$2:$AV$281)),0)),"")</f>
        <v/>
      </c>
      <c r="BA79" s="17">
        <f t="shared" si="10"/>
        <v>0</v>
      </c>
      <c r="BF79" s="24"/>
      <c r="BG79" s="25"/>
      <c r="BH79" s="25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</row>
    <row r="80" spans="47:73" x14ac:dyDescent="0.25">
      <c r="AU80" s="9"/>
      <c r="AV80" s="9">
        <f t="shared" si="5"/>
        <v>0</v>
      </c>
      <c r="AW80" s="15">
        <f t="shared" si="6"/>
        <v>0</v>
      </c>
      <c r="AY80">
        <f t="shared" si="9"/>
        <v>0</v>
      </c>
      <c r="AZ80" s="16" t="str">
        <f t="array" ref="AZ80">IFERROR(INDEX($AV$2:$AV$281,MATCH( 0,IF(ISBLANK($AV$2:AV359),"",COUNTIF($AZ$1:AZ79,$AV$2:$AV$281)),0)),"")</f>
        <v/>
      </c>
      <c r="BA80" s="17">
        <f t="shared" si="10"/>
        <v>0</v>
      </c>
      <c r="BF80" s="24"/>
      <c r="BG80" s="25"/>
      <c r="BH80" s="25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</row>
    <row r="81" spans="47:73" x14ac:dyDescent="0.25">
      <c r="AU81" s="9"/>
      <c r="AV81" s="9">
        <f t="shared" si="5"/>
        <v>0</v>
      </c>
      <c r="AW81" s="15">
        <f t="shared" si="6"/>
        <v>0</v>
      </c>
      <c r="AY81">
        <f t="shared" si="9"/>
        <v>0</v>
      </c>
      <c r="AZ81" s="16" t="str">
        <f t="array" ref="AZ81">IFERROR(INDEX($AV$2:$AV$281,MATCH( 0,IF(ISBLANK($AV$2:AV360),"",COUNTIF($AZ$1:AZ80,$AV$2:$AV$281)),0)),"")</f>
        <v/>
      </c>
      <c r="BA81" s="17">
        <f t="shared" si="10"/>
        <v>0</v>
      </c>
      <c r="BF81" s="24"/>
      <c r="BG81" s="25"/>
      <c r="BH81" s="25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</row>
    <row r="82" spans="47:73" x14ac:dyDescent="0.25">
      <c r="AU82" s="8" t="s">
        <v>49</v>
      </c>
      <c r="AV82" s="7">
        <f>O2</f>
        <v>0</v>
      </c>
      <c r="AW82" s="15">
        <f>IF(AV82=O2,Q2)</f>
        <v>0</v>
      </c>
      <c r="AY82">
        <f t="shared" si="9"/>
        <v>0</v>
      </c>
      <c r="AZ82" s="16" t="str">
        <f t="array" ref="AZ82">IFERROR(INDEX($AV$2:$AV$281,MATCH( 0,IF(ISBLANK($AV$2:AV361),"",COUNTIF($AZ$1:AZ81,$AV$2:$AV$281)),0)),"")</f>
        <v/>
      </c>
      <c r="BA82" s="17">
        <f t="shared" si="10"/>
        <v>0</v>
      </c>
      <c r="BF82" s="24"/>
      <c r="BG82" s="25"/>
      <c r="BH82" s="25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</row>
    <row r="83" spans="47:73" x14ac:dyDescent="0.25">
      <c r="AU83" s="8"/>
      <c r="AV83" s="7">
        <f t="shared" ref="AV83:AV121" si="11">O3</f>
        <v>0</v>
      </c>
      <c r="AW83" s="15">
        <f>IF(AV83=C83,E83)</f>
        <v>0</v>
      </c>
      <c r="AY83">
        <f t="shared" si="9"/>
        <v>0</v>
      </c>
      <c r="AZ83" s="16" t="str">
        <f t="array" ref="AZ83">IFERROR(INDEX($AV$2:$AV$281,MATCH( 0,IF(ISBLANK($AV$2:AV362),"",COUNTIF($AZ$1:AZ82,$AV$2:$AV$281)),0)),"")</f>
        <v/>
      </c>
      <c r="BA83" s="17">
        <f t="shared" si="10"/>
        <v>0</v>
      </c>
      <c r="BF83" s="24"/>
      <c r="BG83" s="25"/>
      <c r="BH83" s="25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</row>
    <row r="84" spans="47:73" x14ac:dyDescent="0.25">
      <c r="AU84" s="8"/>
      <c r="AV84" s="7">
        <f t="shared" si="11"/>
        <v>0</v>
      </c>
      <c r="AW84" s="15">
        <f t="shared" ref="AW84:AW121" si="12">IF(AV84=C84,E84)</f>
        <v>0</v>
      </c>
      <c r="AY84">
        <f t="shared" si="9"/>
        <v>0</v>
      </c>
      <c r="AZ84" s="16" t="str">
        <f t="array" ref="AZ84">IFERROR(INDEX($AV$2:$AV$281,MATCH( 0,IF(ISBLANK($AV$2:AV363),"",COUNTIF($AZ$1:AZ83,$AV$2:$AV$281)),0)),"")</f>
        <v/>
      </c>
      <c r="BA84" s="17">
        <f t="shared" si="10"/>
        <v>0</v>
      </c>
      <c r="BF84" s="24"/>
      <c r="BG84" s="25"/>
      <c r="BH84" s="25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</row>
    <row r="85" spans="47:73" x14ac:dyDescent="0.25">
      <c r="AU85" s="8"/>
      <c r="AV85" s="7">
        <f t="shared" si="11"/>
        <v>0</v>
      </c>
      <c r="AW85" s="15">
        <f t="shared" si="12"/>
        <v>0</v>
      </c>
      <c r="AY85">
        <f t="shared" si="9"/>
        <v>0</v>
      </c>
      <c r="AZ85" s="16" t="str">
        <f t="array" ref="AZ85">IFERROR(INDEX($AV$2:$AV$281,MATCH( 0,IF(ISBLANK($AV$2:AV364),"",COUNTIF($AZ$1:AZ84,$AV$2:$AV$281)),0)),"")</f>
        <v/>
      </c>
      <c r="BA85" s="17">
        <f t="shared" si="10"/>
        <v>0</v>
      </c>
      <c r="BF85" s="24"/>
      <c r="BG85" s="25"/>
      <c r="BH85" s="25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</row>
    <row r="86" spans="47:73" x14ac:dyDescent="0.25">
      <c r="AU86" s="8"/>
      <c r="AV86" s="7">
        <f t="shared" si="11"/>
        <v>0</v>
      </c>
      <c r="AW86" s="15">
        <f t="shared" si="12"/>
        <v>0</v>
      </c>
      <c r="AY86">
        <f t="shared" si="9"/>
        <v>0</v>
      </c>
      <c r="AZ86" s="16" t="str">
        <f t="array" ref="AZ86">IFERROR(INDEX($AV$2:$AV$281,MATCH( 0,IF(ISBLANK($AV$2:AV365),"",COUNTIF($AZ$1:AZ85,$AV$2:$AV$281)),0)),"")</f>
        <v/>
      </c>
      <c r="BA86" s="17">
        <f t="shared" si="10"/>
        <v>0</v>
      </c>
      <c r="BF86" s="24"/>
      <c r="BG86" s="25"/>
      <c r="BH86" s="25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</row>
    <row r="87" spans="47:73" x14ac:dyDescent="0.25">
      <c r="AU87" s="8"/>
      <c r="AV87" s="7">
        <f t="shared" si="11"/>
        <v>0</v>
      </c>
      <c r="AW87" s="15">
        <f t="shared" si="12"/>
        <v>0</v>
      </c>
      <c r="AY87">
        <f t="shared" si="9"/>
        <v>0</v>
      </c>
      <c r="AZ87" s="16" t="str">
        <f t="array" ref="AZ87">IFERROR(INDEX($AV$2:$AV$281,MATCH( 0,IF(ISBLANK($AV$2:AV366),"",COUNTIF($AZ$1:AZ86,$AV$2:$AV$281)),0)),"")</f>
        <v/>
      </c>
      <c r="BA87" s="17">
        <f t="shared" si="10"/>
        <v>0</v>
      </c>
      <c r="BF87" s="24"/>
      <c r="BG87" s="25"/>
      <c r="BH87" s="25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</row>
    <row r="88" spans="47:73" x14ac:dyDescent="0.25">
      <c r="AU88" s="8"/>
      <c r="AV88" s="7">
        <f t="shared" si="11"/>
        <v>0</v>
      </c>
      <c r="AW88" s="15">
        <f t="shared" si="12"/>
        <v>0</v>
      </c>
      <c r="AY88">
        <f t="shared" si="9"/>
        <v>0</v>
      </c>
      <c r="AZ88" s="16" t="str">
        <f t="array" ref="AZ88">IFERROR(INDEX($AV$2:$AV$281,MATCH( 0,IF(ISBLANK($AV$2:AV367),"",COUNTIF($AZ$1:AZ87,$AV$2:$AV$281)),0)),"")</f>
        <v/>
      </c>
      <c r="BA88" s="17">
        <f t="shared" si="10"/>
        <v>0</v>
      </c>
      <c r="BF88" s="24"/>
      <c r="BG88" s="25"/>
      <c r="BH88" s="25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</row>
    <row r="89" spans="47:73" x14ac:dyDescent="0.25">
      <c r="AU89" s="8"/>
      <c r="AV89" s="7">
        <f t="shared" si="11"/>
        <v>0</v>
      </c>
      <c r="AW89" s="15">
        <f t="shared" si="12"/>
        <v>0</v>
      </c>
      <c r="AY89">
        <f t="shared" si="9"/>
        <v>0</v>
      </c>
      <c r="AZ89" s="16" t="str">
        <f t="array" ref="AZ89">IFERROR(INDEX($AV$2:$AV$281,MATCH( 0,IF(ISBLANK($AV$2:AV368),"",COUNTIF($AZ$1:AZ88,$AV$2:$AV$281)),0)),"")</f>
        <v/>
      </c>
      <c r="BA89" s="17">
        <f t="shared" si="10"/>
        <v>0</v>
      </c>
      <c r="BF89" s="24"/>
      <c r="BG89" s="25"/>
      <c r="BH89" s="25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</row>
    <row r="90" spans="47:73" x14ac:dyDescent="0.25">
      <c r="AU90" s="8"/>
      <c r="AV90" s="7">
        <f t="shared" si="11"/>
        <v>0</v>
      </c>
      <c r="AW90" s="15">
        <f t="shared" si="12"/>
        <v>0</v>
      </c>
      <c r="AY90">
        <f t="shared" si="9"/>
        <v>0</v>
      </c>
      <c r="AZ90" s="16" t="str">
        <f t="array" ref="AZ90">IFERROR(INDEX($AV$2:$AV$281,MATCH( 0,IF(ISBLANK($AV$2:AV369),"",COUNTIF($AZ$1:AZ89,$AV$2:$AV$281)),0)),"")</f>
        <v/>
      </c>
      <c r="BA90" s="17">
        <f t="shared" si="10"/>
        <v>0</v>
      </c>
      <c r="BF90" s="24"/>
      <c r="BG90" s="25"/>
      <c r="BH90" s="25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</row>
    <row r="91" spans="47:73" x14ac:dyDescent="0.25">
      <c r="AU91" s="8"/>
      <c r="AV91" s="7">
        <f t="shared" si="11"/>
        <v>0</v>
      </c>
      <c r="AW91" s="15">
        <f t="shared" si="12"/>
        <v>0</v>
      </c>
      <c r="AY91">
        <f t="shared" si="9"/>
        <v>0</v>
      </c>
      <c r="AZ91" s="16" t="str">
        <f t="array" ref="AZ91">IFERROR(INDEX($AV$2:$AV$281,MATCH( 0,IF(ISBLANK($AV$2:AV370),"",COUNTIF($AZ$1:AZ90,$AV$2:$AV$281)),0)),"")</f>
        <v/>
      </c>
      <c r="BA91" s="17">
        <f t="shared" si="10"/>
        <v>0</v>
      </c>
      <c r="BF91" s="24"/>
      <c r="BG91" s="25"/>
      <c r="BH91" s="25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</row>
    <row r="92" spans="47:73" x14ac:dyDescent="0.25">
      <c r="AU92" s="8"/>
      <c r="AV92" s="7">
        <f t="shared" si="11"/>
        <v>0</v>
      </c>
      <c r="AW92" s="15">
        <f t="shared" si="12"/>
        <v>0</v>
      </c>
      <c r="AY92">
        <f t="shared" si="9"/>
        <v>0</v>
      </c>
      <c r="AZ92" s="16" t="str">
        <f t="array" ref="AZ92">IFERROR(INDEX($AV$2:$AV$281,MATCH( 0,IF(ISBLANK($AV$2:AV371),"",COUNTIF($AZ$1:AZ91,$AV$2:$AV$281)),0)),"")</f>
        <v/>
      </c>
      <c r="BA92" s="17">
        <f t="shared" si="10"/>
        <v>0</v>
      </c>
      <c r="BF92" s="24"/>
      <c r="BG92" s="25"/>
      <c r="BH92" s="25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</row>
    <row r="93" spans="47:73" x14ac:dyDescent="0.25">
      <c r="AU93" s="8"/>
      <c r="AV93" s="7">
        <f t="shared" si="11"/>
        <v>0</v>
      </c>
      <c r="AW93" s="15">
        <f t="shared" si="12"/>
        <v>0</v>
      </c>
      <c r="AY93">
        <f t="shared" si="9"/>
        <v>0</v>
      </c>
      <c r="AZ93" s="16" t="str">
        <f t="array" ref="AZ93">IFERROR(INDEX($AV$2:$AV$281,MATCH( 0,IF(ISBLANK($AV$2:AV372),"",COUNTIF($AZ$1:AZ92,$AV$2:$AV$281)),0)),"")</f>
        <v/>
      </c>
      <c r="BA93" s="17">
        <f t="shared" si="10"/>
        <v>0</v>
      </c>
      <c r="BF93" s="24"/>
      <c r="BG93" s="25"/>
      <c r="BH93" s="25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</row>
    <row r="94" spans="47:73" x14ac:dyDescent="0.25">
      <c r="AU94" s="8"/>
      <c r="AV94" s="7">
        <f t="shared" si="11"/>
        <v>0</v>
      </c>
      <c r="AW94" s="15">
        <f t="shared" si="12"/>
        <v>0</v>
      </c>
      <c r="AY94">
        <f t="shared" si="9"/>
        <v>0</v>
      </c>
      <c r="AZ94" s="16" t="str">
        <f t="array" ref="AZ94">IFERROR(INDEX($AV$2:$AV$281,MATCH( 0,IF(ISBLANK($AV$2:AV373),"",COUNTIF($AZ$1:AZ93,$AV$2:$AV$281)),0)),"")</f>
        <v/>
      </c>
      <c r="BA94" s="17">
        <f t="shared" si="10"/>
        <v>0</v>
      </c>
      <c r="BF94" s="24"/>
      <c r="BG94" s="25"/>
      <c r="BH94" s="25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</row>
    <row r="95" spans="47:73" x14ac:dyDescent="0.25">
      <c r="AU95" s="8"/>
      <c r="AV95" s="7">
        <f t="shared" si="11"/>
        <v>0</v>
      </c>
      <c r="AW95" s="15">
        <f t="shared" si="12"/>
        <v>0</v>
      </c>
      <c r="AY95">
        <f t="shared" si="9"/>
        <v>0</v>
      </c>
      <c r="AZ95" s="16" t="str">
        <f t="array" ref="AZ95">IFERROR(INDEX($AV$2:$AV$281,MATCH( 0,IF(ISBLANK($AV$2:AV374),"",COUNTIF($AZ$1:AZ94,$AV$2:$AV$281)),0)),"")</f>
        <v/>
      </c>
      <c r="BA95" s="17">
        <f t="shared" si="10"/>
        <v>0</v>
      </c>
      <c r="BF95" s="24"/>
      <c r="BG95" s="25"/>
      <c r="BH95" s="25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</row>
    <row r="96" spans="47:73" x14ac:dyDescent="0.25">
      <c r="AU96" s="8"/>
      <c r="AV96" s="7">
        <f t="shared" si="11"/>
        <v>0</v>
      </c>
      <c r="AW96" s="15">
        <f t="shared" si="12"/>
        <v>0</v>
      </c>
      <c r="AY96">
        <f t="shared" si="9"/>
        <v>0</v>
      </c>
      <c r="AZ96" s="16" t="str">
        <f t="array" ref="AZ96">IFERROR(INDEX($AV$2:$AV$281,MATCH( 0,IF(ISBLANK($AV$2:AV375),"",COUNTIF($AZ$1:AZ95,$AV$2:$AV$281)),0)),"")</f>
        <v/>
      </c>
      <c r="BA96" s="17">
        <f t="shared" si="10"/>
        <v>0</v>
      </c>
      <c r="BF96" s="24"/>
      <c r="BG96" s="25"/>
      <c r="BH96" s="25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</row>
    <row r="97" spans="47:73" x14ac:dyDescent="0.25">
      <c r="AU97" s="8"/>
      <c r="AV97" s="7">
        <f t="shared" si="11"/>
        <v>0</v>
      </c>
      <c r="AW97" s="15">
        <f t="shared" si="12"/>
        <v>0</v>
      </c>
      <c r="AY97">
        <f t="shared" si="9"/>
        <v>0</v>
      </c>
      <c r="AZ97" s="16" t="str">
        <f t="array" ref="AZ97">IFERROR(INDEX($AV$2:$AV$281,MATCH( 0,IF(ISBLANK($AV$2:AV376),"",COUNTIF($AZ$1:AZ96,$AV$2:$AV$281)),0)),"")</f>
        <v/>
      </c>
      <c r="BA97" s="17">
        <f t="shared" si="10"/>
        <v>0</v>
      </c>
      <c r="BF97" s="24"/>
      <c r="BG97" s="25"/>
      <c r="BH97" s="25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</row>
    <row r="98" spans="47:73" x14ac:dyDescent="0.25">
      <c r="AU98" s="8"/>
      <c r="AV98" s="7">
        <f t="shared" si="11"/>
        <v>0</v>
      </c>
      <c r="AW98" s="15">
        <f t="shared" si="12"/>
        <v>0</v>
      </c>
      <c r="AY98">
        <f t="shared" si="9"/>
        <v>0</v>
      </c>
      <c r="AZ98" s="16" t="str">
        <f t="array" ref="AZ98">IFERROR(INDEX($AV$2:$AV$281,MATCH( 0,IF(ISBLANK($AV$2:AV377),"",COUNTIF($AZ$1:AZ97,$AV$2:$AV$281)),0)),"")</f>
        <v/>
      </c>
      <c r="BA98" s="17">
        <f t="shared" si="10"/>
        <v>0</v>
      </c>
      <c r="BF98" s="24"/>
      <c r="BG98" s="25"/>
      <c r="BH98" s="25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</row>
    <row r="99" spans="47:73" x14ac:dyDescent="0.25">
      <c r="AU99" s="8"/>
      <c r="AV99" s="7">
        <f t="shared" si="11"/>
        <v>0</v>
      </c>
      <c r="AW99" s="15">
        <f t="shared" si="12"/>
        <v>0</v>
      </c>
      <c r="AY99">
        <f t="shared" si="9"/>
        <v>0</v>
      </c>
      <c r="AZ99" s="16" t="str">
        <f t="array" ref="AZ99">IFERROR(INDEX($AV$2:$AV$281,MATCH( 0,IF(ISBLANK($AV$2:AV378),"",COUNTIF($AZ$1:AZ98,$AV$2:$AV$281)),0)),"")</f>
        <v/>
      </c>
      <c r="BA99" s="17">
        <f t="shared" si="10"/>
        <v>0</v>
      </c>
      <c r="BF99" s="24"/>
      <c r="BG99" s="25"/>
      <c r="BH99" s="25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</row>
    <row r="100" spans="47:73" x14ac:dyDescent="0.25">
      <c r="AU100" s="8"/>
      <c r="AV100" s="7">
        <f t="shared" si="11"/>
        <v>0</v>
      </c>
      <c r="AW100" s="15">
        <f t="shared" si="12"/>
        <v>0</v>
      </c>
      <c r="AY100">
        <f t="shared" si="9"/>
        <v>0</v>
      </c>
      <c r="AZ100" s="16" t="str">
        <f t="array" ref="AZ100">IFERROR(INDEX($AV$2:$AV$281,MATCH( 0,IF(ISBLANK($AV$2:AV379),"",COUNTIF($AZ$1:AZ99,$AV$2:$AV$281)),0)),"")</f>
        <v/>
      </c>
      <c r="BA100" s="17">
        <f t="shared" si="10"/>
        <v>0</v>
      </c>
      <c r="BF100" s="24"/>
      <c r="BG100" s="25"/>
      <c r="BH100" s="25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</row>
    <row r="101" spans="47:73" x14ac:dyDescent="0.25">
      <c r="AU101" s="8"/>
      <c r="AV101" s="7">
        <f t="shared" si="11"/>
        <v>0</v>
      </c>
      <c r="AW101" s="15">
        <f t="shared" si="12"/>
        <v>0</v>
      </c>
      <c r="AY101">
        <f t="shared" si="9"/>
        <v>0</v>
      </c>
      <c r="AZ101" s="16" t="str">
        <f t="array" ref="AZ101">IFERROR(INDEX($AV$2:$AV$281,MATCH( 0,IF(ISBLANK($AV$2:AV380),"",COUNTIF($AZ$1:AZ100,$AV$2:$AV$281)),0)),"")</f>
        <v/>
      </c>
      <c r="BA101" s="17">
        <f t="shared" si="10"/>
        <v>0</v>
      </c>
      <c r="BF101" s="24"/>
      <c r="BG101" s="25"/>
      <c r="BH101" s="25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</row>
    <row r="102" spans="47:73" x14ac:dyDescent="0.25">
      <c r="AU102" s="8"/>
      <c r="AV102" s="7">
        <f t="shared" si="11"/>
        <v>0</v>
      </c>
      <c r="AW102" s="15">
        <f t="shared" si="12"/>
        <v>0</v>
      </c>
      <c r="AY102">
        <f t="shared" si="9"/>
        <v>0</v>
      </c>
      <c r="AZ102" s="16" t="str">
        <f t="array" ref="AZ102">IFERROR(INDEX($AV$2:$AV$281,MATCH( 0,IF(ISBLANK($AV$2:AV381),"",COUNTIF($AZ$1:AZ101,$AV$2:$AV$281)),0)),"")</f>
        <v/>
      </c>
      <c r="BA102" s="17">
        <f t="shared" si="10"/>
        <v>0</v>
      </c>
      <c r="BF102" s="24"/>
      <c r="BG102" s="25"/>
      <c r="BH102" s="25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</row>
    <row r="103" spans="47:73" x14ac:dyDescent="0.25">
      <c r="AU103" s="8"/>
      <c r="AV103" s="7">
        <f t="shared" si="11"/>
        <v>0</v>
      </c>
      <c r="AW103" s="15">
        <f t="shared" si="12"/>
        <v>0</v>
      </c>
      <c r="AY103">
        <f t="shared" si="9"/>
        <v>0</v>
      </c>
      <c r="AZ103" s="16" t="str">
        <f t="array" ref="AZ103">IFERROR(INDEX($AV$2:$AV$281,MATCH( 0,IF(ISBLANK($AV$2:AV382),"",COUNTIF($AZ$1:AZ102,$AV$2:$AV$281)),0)),"")</f>
        <v/>
      </c>
      <c r="BA103" s="17">
        <f t="shared" si="10"/>
        <v>0</v>
      </c>
      <c r="BF103" s="24"/>
      <c r="BG103" s="25"/>
      <c r="BH103" s="25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</row>
    <row r="104" spans="47:73" x14ac:dyDescent="0.25">
      <c r="AU104" s="8"/>
      <c r="AV104" s="7">
        <f t="shared" si="11"/>
        <v>0</v>
      </c>
      <c r="AW104" s="15">
        <f t="shared" si="12"/>
        <v>0</v>
      </c>
      <c r="AY104">
        <f t="shared" si="9"/>
        <v>0</v>
      </c>
      <c r="AZ104" s="16" t="str">
        <f t="array" ref="AZ104">IFERROR(INDEX($AV$2:$AV$281,MATCH( 0,IF(ISBLANK($AV$2:AV383),"",COUNTIF($AZ$1:AZ103,$AV$2:$AV$281)),0)),"")</f>
        <v/>
      </c>
      <c r="BA104" s="17">
        <f t="shared" si="10"/>
        <v>0</v>
      </c>
      <c r="BF104" s="24"/>
      <c r="BG104" s="25"/>
      <c r="BH104" s="25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</row>
    <row r="105" spans="47:73" x14ac:dyDescent="0.25">
      <c r="AU105" s="8"/>
      <c r="AV105" s="7">
        <f t="shared" si="11"/>
        <v>0</v>
      </c>
      <c r="AW105" s="15">
        <f t="shared" si="12"/>
        <v>0</v>
      </c>
      <c r="AY105">
        <f t="shared" si="9"/>
        <v>0</v>
      </c>
      <c r="AZ105" s="16" t="str">
        <f t="array" ref="AZ105">IFERROR(INDEX($AV$2:$AV$281,MATCH( 0,IF(ISBLANK($AV$2:AV384),"",COUNTIF($AZ$1:AZ104,$AV$2:$AV$281)),0)),"")</f>
        <v/>
      </c>
      <c r="BA105" s="17">
        <f t="shared" si="10"/>
        <v>0</v>
      </c>
      <c r="BF105" s="24"/>
      <c r="BG105" s="25"/>
      <c r="BH105" s="25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</row>
    <row r="106" spans="47:73" x14ac:dyDescent="0.25">
      <c r="AU106" s="8"/>
      <c r="AV106" s="7">
        <f t="shared" si="11"/>
        <v>0</v>
      </c>
      <c r="AW106" s="15">
        <f t="shared" si="12"/>
        <v>0</v>
      </c>
      <c r="AY106">
        <f t="shared" si="9"/>
        <v>0</v>
      </c>
      <c r="AZ106" s="16" t="str">
        <f t="array" ref="AZ106">IFERROR(INDEX($AV$2:$AV$281,MATCH( 0,IF(ISBLANK($AV$2:AV385),"",COUNTIF($AZ$1:AZ105,$AV$2:$AV$281)),0)),"")</f>
        <v/>
      </c>
      <c r="BA106" s="17">
        <f t="shared" si="10"/>
        <v>0</v>
      </c>
      <c r="BF106" s="24"/>
      <c r="BG106" s="25"/>
      <c r="BH106" s="25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</row>
    <row r="107" spans="47:73" x14ac:dyDescent="0.25">
      <c r="AU107" s="8"/>
      <c r="AV107" s="7">
        <f t="shared" si="11"/>
        <v>0</v>
      </c>
      <c r="AW107" s="15">
        <f t="shared" si="12"/>
        <v>0</v>
      </c>
      <c r="AY107">
        <f t="shared" si="9"/>
        <v>0</v>
      </c>
      <c r="AZ107" s="16" t="str">
        <f t="array" ref="AZ107">IFERROR(INDEX($AV$2:$AV$281,MATCH( 0,IF(ISBLANK($AV$2:AV386),"",COUNTIF($AZ$1:AZ106,$AV$2:$AV$281)),0)),"")</f>
        <v/>
      </c>
      <c r="BA107" s="17">
        <f t="shared" si="10"/>
        <v>0</v>
      </c>
      <c r="BF107" s="24"/>
      <c r="BG107" s="25"/>
      <c r="BH107" s="25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</row>
    <row r="108" spans="47:73" x14ac:dyDescent="0.25">
      <c r="AU108" s="8"/>
      <c r="AV108" s="7">
        <f t="shared" si="11"/>
        <v>0</v>
      </c>
      <c r="AW108" s="15">
        <f t="shared" si="12"/>
        <v>0</v>
      </c>
      <c r="AY108">
        <f t="shared" si="9"/>
        <v>0</v>
      </c>
      <c r="AZ108" s="16" t="str">
        <f t="array" ref="AZ108">IFERROR(INDEX($AV$2:$AV$281,MATCH( 0,IF(ISBLANK($AV$2:AV387),"",COUNTIF($AZ$1:AZ107,$AV$2:$AV$281)),0)),"")</f>
        <v/>
      </c>
      <c r="BA108" s="17">
        <f t="shared" si="10"/>
        <v>0</v>
      </c>
      <c r="BF108" s="24"/>
      <c r="BG108" s="25"/>
      <c r="BH108" s="25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</row>
    <row r="109" spans="47:73" x14ac:dyDescent="0.25">
      <c r="AU109" s="8"/>
      <c r="AV109" s="7">
        <f t="shared" si="11"/>
        <v>0</v>
      </c>
      <c r="AW109" s="15">
        <f t="shared" si="12"/>
        <v>0</v>
      </c>
      <c r="AY109">
        <f t="shared" si="9"/>
        <v>0</v>
      </c>
      <c r="AZ109" s="16" t="str">
        <f t="array" ref="AZ109">IFERROR(INDEX($AV$2:$AV$281,MATCH( 0,IF(ISBLANK($AV$2:AV388),"",COUNTIF($AZ$1:AZ108,$AV$2:$AV$281)),0)),"")</f>
        <v/>
      </c>
      <c r="BA109" s="17">
        <f t="shared" si="10"/>
        <v>0</v>
      </c>
      <c r="BF109" s="24"/>
      <c r="BG109" s="25"/>
      <c r="BH109" s="25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</row>
    <row r="110" spans="47:73" x14ac:dyDescent="0.25">
      <c r="AU110" s="8"/>
      <c r="AV110" s="7">
        <f t="shared" si="11"/>
        <v>0</v>
      </c>
      <c r="AW110" s="15">
        <f t="shared" si="12"/>
        <v>0</v>
      </c>
      <c r="AY110">
        <f t="shared" si="9"/>
        <v>0</v>
      </c>
      <c r="AZ110" s="16" t="str">
        <f t="array" ref="AZ110">IFERROR(INDEX($AV$2:$AV$281,MATCH( 0,IF(ISBLANK($AV$2:AV389),"",COUNTIF($AZ$1:AZ109,$AV$2:$AV$281)),0)),"")</f>
        <v/>
      </c>
      <c r="BA110" s="17">
        <f t="shared" si="10"/>
        <v>0</v>
      </c>
      <c r="BF110" s="24"/>
      <c r="BG110" s="25"/>
      <c r="BH110" s="25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</row>
    <row r="111" spans="47:73" x14ac:dyDescent="0.25">
      <c r="AU111" s="8"/>
      <c r="AV111" s="7">
        <f t="shared" si="11"/>
        <v>0</v>
      </c>
      <c r="AW111" s="15">
        <f t="shared" si="12"/>
        <v>0</v>
      </c>
      <c r="AY111">
        <f t="shared" si="9"/>
        <v>0</v>
      </c>
      <c r="AZ111" s="16" t="str">
        <f t="array" ref="AZ111">IFERROR(INDEX($AV$2:$AV$281,MATCH( 0,IF(ISBLANK($AV$2:AV390),"",COUNTIF($AZ$1:AZ110,$AV$2:$AV$281)),0)),"")</f>
        <v/>
      </c>
      <c r="BA111" s="17">
        <f t="shared" si="10"/>
        <v>0</v>
      </c>
      <c r="BF111" s="24"/>
      <c r="BG111" s="25"/>
      <c r="BH111" s="25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</row>
    <row r="112" spans="47:73" x14ac:dyDescent="0.25">
      <c r="AU112" s="8"/>
      <c r="AV112" s="7">
        <f t="shared" si="11"/>
        <v>0</v>
      </c>
      <c r="AW112" s="15">
        <f t="shared" si="12"/>
        <v>0</v>
      </c>
      <c r="AY112">
        <f t="shared" si="9"/>
        <v>0</v>
      </c>
      <c r="AZ112" s="16" t="str">
        <f t="array" ref="AZ112">IFERROR(INDEX($AV$2:$AV$281,MATCH( 0,IF(ISBLANK($AV$2:AV391),"",COUNTIF($AZ$1:AZ111,$AV$2:$AV$281)),0)),"")</f>
        <v/>
      </c>
      <c r="BA112" s="17">
        <f t="shared" si="10"/>
        <v>0</v>
      </c>
      <c r="BF112" s="24"/>
      <c r="BG112" s="25"/>
      <c r="BH112" s="25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</row>
    <row r="113" spans="47:73" x14ac:dyDescent="0.25">
      <c r="AU113" s="8"/>
      <c r="AV113" s="7">
        <f t="shared" si="11"/>
        <v>0</v>
      </c>
      <c r="AW113" s="15">
        <f t="shared" si="12"/>
        <v>0</v>
      </c>
      <c r="AY113">
        <f t="shared" si="9"/>
        <v>0</v>
      </c>
      <c r="AZ113" s="16" t="str">
        <f t="array" ref="AZ113">IFERROR(INDEX($AV$2:$AV$281,MATCH( 0,IF(ISBLANK($AV$2:AV392),"",COUNTIF($AZ$1:AZ112,$AV$2:$AV$281)),0)),"")</f>
        <v/>
      </c>
      <c r="BA113" s="17">
        <f t="shared" si="10"/>
        <v>0</v>
      </c>
      <c r="BF113" s="24"/>
      <c r="BG113" s="25"/>
      <c r="BH113" s="25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</row>
    <row r="114" spans="47:73" x14ac:dyDescent="0.25">
      <c r="AU114" s="8"/>
      <c r="AV114" s="7">
        <f t="shared" si="11"/>
        <v>0</v>
      </c>
      <c r="AW114" s="15">
        <f t="shared" si="12"/>
        <v>0</v>
      </c>
      <c r="AY114">
        <f t="shared" si="9"/>
        <v>0</v>
      </c>
      <c r="AZ114" s="16" t="str">
        <f t="array" ref="AZ114">IFERROR(INDEX($AV$2:$AV$281,MATCH( 0,IF(ISBLANK($AV$2:AV393),"",COUNTIF($AZ$1:AZ113,$AV$2:$AV$281)),0)),"")</f>
        <v/>
      </c>
      <c r="BA114" s="17">
        <f t="shared" si="10"/>
        <v>0</v>
      </c>
      <c r="BF114" s="24"/>
      <c r="BG114" s="25"/>
      <c r="BH114" s="25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</row>
    <row r="115" spans="47:73" x14ac:dyDescent="0.25">
      <c r="AU115" s="8"/>
      <c r="AV115" s="7">
        <f t="shared" si="11"/>
        <v>0</v>
      </c>
      <c r="AW115" s="15">
        <f t="shared" si="12"/>
        <v>0</v>
      </c>
      <c r="AY115">
        <f t="shared" si="9"/>
        <v>0</v>
      </c>
      <c r="AZ115" s="16" t="str">
        <f t="array" ref="AZ115">IFERROR(INDEX($AV$2:$AV$281,MATCH( 0,IF(ISBLANK($AV$2:AV394),"",COUNTIF($AZ$1:AZ114,$AV$2:$AV$281)),0)),"")</f>
        <v/>
      </c>
      <c r="BA115" s="17">
        <f t="shared" si="10"/>
        <v>0</v>
      </c>
      <c r="BF115" s="24"/>
      <c r="BG115" s="25"/>
      <c r="BH115" s="25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</row>
    <row r="116" spans="47:73" x14ac:dyDescent="0.25">
      <c r="AU116" s="8"/>
      <c r="AV116" s="7">
        <f t="shared" si="11"/>
        <v>0</v>
      </c>
      <c r="AW116" s="15">
        <f t="shared" si="12"/>
        <v>0</v>
      </c>
      <c r="AY116">
        <f t="shared" si="9"/>
        <v>0</v>
      </c>
      <c r="AZ116" s="16" t="str">
        <f t="array" ref="AZ116">IFERROR(INDEX($AV$2:$AV$281,MATCH( 0,IF(ISBLANK($AV$2:AV395),"",COUNTIF($AZ$1:AZ115,$AV$2:$AV$281)),0)),"")</f>
        <v/>
      </c>
      <c r="BA116" s="17">
        <f t="shared" si="10"/>
        <v>0</v>
      </c>
      <c r="BF116" s="24"/>
      <c r="BG116" s="25"/>
      <c r="BH116" s="25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</row>
    <row r="117" spans="47:73" x14ac:dyDescent="0.25">
      <c r="AU117" s="8"/>
      <c r="AV117" s="7">
        <f t="shared" si="11"/>
        <v>0</v>
      </c>
      <c r="AW117" s="15">
        <f t="shared" si="12"/>
        <v>0</v>
      </c>
      <c r="AY117">
        <f t="shared" si="9"/>
        <v>0</v>
      </c>
      <c r="AZ117" s="16" t="str">
        <f t="array" ref="AZ117">IFERROR(INDEX($AV$2:$AV$281,MATCH( 0,IF(ISBLANK($AV$2:AV396),"",COUNTIF($AZ$1:AZ116,$AV$2:$AV$281)),0)),"")</f>
        <v/>
      </c>
      <c r="BA117" s="17">
        <f t="shared" si="10"/>
        <v>0</v>
      </c>
      <c r="BF117" s="24"/>
      <c r="BG117" s="25"/>
      <c r="BH117" s="25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</row>
    <row r="118" spans="47:73" x14ac:dyDescent="0.25">
      <c r="AU118" s="8"/>
      <c r="AV118" s="7">
        <f t="shared" si="11"/>
        <v>0</v>
      </c>
      <c r="AW118" s="15">
        <f t="shared" si="12"/>
        <v>0</v>
      </c>
      <c r="AY118">
        <f t="shared" si="9"/>
        <v>0</v>
      </c>
      <c r="AZ118" s="16" t="str">
        <f t="array" ref="AZ118">IFERROR(INDEX($AV$2:$AV$281,MATCH( 0,IF(ISBLANK($AV$2:AV397),"",COUNTIF($AZ$1:AZ117,$AV$2:$AV$281)),0)),"")</f>
        <v/>
      </c>
      <c r="BA118" s="17">
        <f t="shared" si="10"/>
        <v>0</v>
      </c>
      <c r="BF118" s="24"/>
      <c r="BG118" s="25"/>
      <c r="BH118" s="25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</row>
    <row r="119" spans="47:73" x14ac:dyDescent="0.25">
      <c r="AU119" s="8"/>
      <c r="AV119" s="7">
        <f t="shared" si="11"/>
        <v>0</v>
      </c>
      <c r="AW119" s="15">
        <f t="shared" si="12"/>
        <v>0</v>
      </c>
      <c r="AY119">
        <f t="shared" si="9"/>
        <v>0</v>
      </c>
      <c r="AZ119" s="16" t="str">
        <f t="array" ref="AZ119">IFERROR(INDEX($AV$2:$AV$281,MATCH( 0,IF(ISBLANK($AV$2:AV398),"",COUNTIF($AZ$1:AZ118,$AV$2:$AV$281)),0)),"")</f>
        <v/>
      </c>
      <c r="BA119" s="17">
        <f t="shared" si="10"/>
        <v>0</v>
      </c>
      <c r="BF119" s="24"/>
      <c r="BG119" s="25"/>
      <c r="BH119" s="25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</row>
    <row r="120" spans="47:73" x14ac:dyDescent="0.25">
      <c r="AU120" s="8"/>
      <c r="AV120" s="7">
        <f t="shared" si="11"/>
        <v>0</v>
      </c>
      <c r="AW120" s="15">
        <f t="shared" si="12"/>
        <v>0</v>
      </c>
      <c r="AY120">
        <f t="shared" si="9"/>
        <v>0</v>
      </c>
      <c r="AZ120" s="16" t="str">
        <f t="array" ref="AZ120">IFERROR(INDEX($AV$2:$AV$281,MATCH( 0,IF(ISBLANK($AV$2:AV399),"",COUNTIF($AZ$1:AZ119,$AV$2:$AV$281)),0)),"")</f>
        <v/>
      </c>
      <c r="BA120" s="17">
        <f t="shared" si="10"/>
        <v>0</v>
      </c>
      <c r="BF120" s="24"/>
      <c r="BG120" s="25"/>
      <c r="BH120" s="25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</row>
    <row r="121" spans="47:73" x14ac:dyDescent="0.25">
      <c r="AU121" s="8"/>
      <c r="AV121" s="7">
        <f t="shared" si="11"/>
        <v>0</v>
      </c>
      <c r="AW121" s="15">
        <f t="shared" si="12"/>
        <v>0</v>
      </c>
      <c r="AY121">
        <f t="shared" si="9"/>
        <v>0</v>
      </c>
      <c r="AZ121" s="16" t="str">
        <f t="array" ref="AZ121">IFERROR(INDEX($AV$2:$AV$281,MATCH( 0,IF(ISBLANK($AV$2:AV400),"",COUNTIF($AZ$1:AZ120,$AV$2:$AV$281)),0)),"")</f>
        <v/>
      </c>
      <c r="BA121" s="17">
        <f t="shared" si="10"/>
        <v>0</v>
      </c>
      <c r="BF121" s="24"/>
      <c r="BG121" s="25"/>
      <c r="BH121" s="25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</row>
    <row r="122" spans="47:73" x14ac:dyDescent="0.25">
      <c r="AU122" s="9" t="s">
        <v>50</v>
      </c>
      <c r="AV122" s="9">
        <f>U2</f>
        <v>0</v>
      </c>
      <c r="AW122" s="15">
        <f>IF(AV122=U2,W2)</f>
        <v>0</v>
      </c>
      <c r="AY122">
        <f t="shared" si="9"/>
        <v>0</v>
      </c>
      <c r="AZ122" s="16" t="str">
        <f t="array" ref="AZ122">IFERROR(INDEX($AV$2:$AV$281,MATCH( 0,IF(ISBLANK($AV$2:AV401),"",COUNTIF($AZ$1:AZ121,$AV$2:$AV$281)),0)),"")</f>
        <v/>
      </c>
      <c r="BA122" s="17">
        <f t="shared" si="10"/>
        <v>0</v>
      </c>
      <c r="BF122" s="24"/>
      <c r="BG122" s="25"/>
      <c r="BH122" s="25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</row>
    <row r="123" spans="47:73" x14ac:dyDescent="0.25">
      <c r="AU123" s="9"/>
      <c r="AV123" s="9">
        <f t="shared" ref="AV123:AV161" si="13">U3</f>
        <v>0</v>
      </c>
      <c r="AW123" s="15">
        <f t="shared" ref="AW123:AW161" si="14">IF(AV123=U3,W3)</f>
        <v>0</v>
      </c>
      <c r="AY123">
        <f t="shared" si="9"/>
        <v>0</v>
      </c>
      <c r="AZ123" s="16" t="str">
        <f t="array" ref="AZ123">IFERROR(INDEX($AV$2:$AV$281,MATCH( 0,IF(ISBLANK($AV$2:AV402),"",COUNTIF($AZ$1:AZ122,$AV$2:$AV$281)),0)),"")</f>
        <v/>
      </c>
      <c r="BA123" s="17">
        <f t="shared" si="10"/>
        <v>0</v>
      </c>
      <c r="BF123" s="24"/>
      <c r="BG123" s="25"/>
      <c r="BH123" s="25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</row>
    <row r="124" spans="47:73" x14ac:dyDescent="0.25">
      <c r="AU124" s="9"/>
      <c r="AV124" s="9">
        <f t="shared" si="13"/>
        <v>0</v>
      </c>
      <c r="AW124" s="15">
        <f t="shared" si="14"/>
        <v>0</v>
      </c>
      <c r="AY124">
        <f t="shared" si="9"/>
        <v>0</v>
      </c>
      <c r="AZ124" s="16" t="str">
        <f t="array" ref="AZ124">IFERROR(INDEX($AV$2:$AV$281,MATCH( 0,IF(ISBLANK($AV$2:AV403),"",COUNTIF($AZ$1:AZ123,$AV$2:$AV$281)),0)),"")</f>
        <v/>
      </c>
      <c r="BA124" s="17">
        <f t="shared" si="10"/>
        <v>0</v>
      </c>
      <c r="BF124" s="24"/>
      <c r="BG124" s="25"/>
      <c r="BH124" s="25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</row>
    <row r="125" spans="47:73" x14ac:dyDescent="0.25">
      <c r="AU125" s="9"/>
      <c r="AV125" s="9">
        <f t="shared" si="13"/>
        <v>0</v>
      </c>
      <c r="AW125" s="15">
        <f t="shared" si="14"/>
        <v>0</v>
      </c>
      <c r="AY125">
        <f t="shared" si="9"/>
        <v>0</v>
      </c>
      <c r="AZ125" s="16" t="str">
        <f t="array" ref="AZ125">IFERROR(INDEX($AV$2:$AV$281,MATCH( 0,IF(ISBLANK($AV$2:AV404),"",COUNTIF($AZ$1:AZ124,$AV$2:$AV$281)),0)),"")</f>
        <v/>
      </c>
      <c r="BA125" s="17">
        <f t="shared" si="10"/>
        <v>0</v>
      </c>
      <c r="BF125" s="24"/>
      <c r="BG125" s="25"/>
      <c r="BH125" s="25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</row>
    <row r="126" spans="47:73" x14ac:dyDescent="0.25">
      <c r="AU126" s="9"/>
      <c r="AV126" s="9">
        <f t="shared" si="13"/>
        <v>0</v>
      </c>
      <c r="AW126" s="15">
        <f t="shared" si="14"/>
        <v>0</v>
      </c>
      <c r="AY126">
        <f t="shared" si="9"/>
        <v>0</v>
      </c>
      <c r="AZ126" s="16" t="str">
        <f t="array" ref="AZ126">IFERROR(INDEX($AV$2:$AV$281,MATCH( 0,IF(ISBLANK($AV$2:AV405),"",COUNTIF($AZ$1:AZ125,$AV$2:$AV$281)),0)),"")</f>
        <v/>
      </c>
      <c r="BA126" s="17">
        <f t="shared" si="10"/>
        <v>0</v>
      </c>
      <c r="BF126" s="24"/>
      <c r="BG126" s="25"/>
      <c r="BH126" s="25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</row>
    <row r="127" spans="47:73" x14ac:dyDescent="0.25">
      <c r="AU127" s="9"/>
      <c r="AV127" s="9">
        <f t="shared" si="13"/>
        <v>0</v>
      </c>
      <c r="AW127" s="15">
        <f t="shared" si="14"/>
        <v>0</v>
      </c>
      <c r="AY127">
        <f t="shared" si="9"/>
        <v>0</v>
      </c>
      <c r="AZ127" s="16" t="str">
        <f t="array" ref="AZ127">IFERROR(INDEX($AV$2:$AV$281,MATCH( 0,IF(ISBLANK($AV$2:AV406),"",COUNTIF($AZ$1:AZ126,$AV$2:$AV$281)),0)),"")</f>
        <v/>
      </c>
      <c r="BA127" s="17">
        <f t="shared" si="10"/>
        <v>0</v>
      </c>
      <c r="BF127" s="24"/>
      <c r="BG127" s="25"/>
      <c r="BH127" s="25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</row>
    <row r="128" spans="47:73" x14ac:dyDescent="0.25">
      <c r="AU128" s="9"/>
      <c r="AV128" s="9">
        <f t="shared" si="13"/>
        <v>0</v>
      </c>
      <c r="AW128" s="15">
        <f t="shared" si="14"/>
        <v>0</v>
      </c>
      <c r="AY128">
        <f t="shared" si="9"/>
        <v>0</v>
      </c>
      <c r="AZ128" s="16" t="str">
        <f t="array" ref="AZ128">IFERROR(INDEX($AV$2:$AV$281,MATCH( 0,IF(ISBLANK($AV$2:AV407),"",COUNTIF($AZ$1:AZ127,$AV$2:$AV$281)),0)),"")</f>
        <v/>
      </c>
      <c r="BA128" s="17">
        <f t="shared" si="10"/>
        <v>0</v>
      </c>
      <c r="BF128" s="24"/>
      <c r="BG128" s="25"/>
      <c r="BH128" s="25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</row>
    <row r="129" spans="47:73" x14ac:dyDescent="0.25">
      <c r="AU129" s="9"/>
      <c r="AV129" s="9">
        <f t="shared" si="13"/>
        <v>0</v>
      </c>
      <c r="AW129" s="15">
        <f t="shared" si="14"/>
        <v>0</v>
      </c>
      <c r="AY129">
        <f t="shared" si="9"/>
        <v>0</v>
      </c>
      <c r="AZ129" s="16" t="str">
        <f t="array" ref="AZ129">IFERROR(INDEX($AV$2:$AV$281,MATCH( 0,IF(ISBLANK($AV$2:AV408),"",COUNTIF($AZ$1:AZ128,$AV$2:$AV$281)),0)),"")</f>
        <v/>
      </c>
      <c r="BA129" s="17">
        <f t="shared" si="10"/>
        <v>0</v>
      </c>
      <c r="BF129" s="24"/>
      <c r="BG129" s="25"/>
      <c r="BH129" s="25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</row>
    <row r="130" spans="47:73" x14ac:dyDescent="0.25">
      <c r="AU130" s="9"/>
      <c r="AV130" s="9">
        <f t="shared" si="13"/>
        <v>0</v>
      </c>
      <c r="AW130" s="15">
        <f t="shared" si="14"/>
        <v>0</v>
      </c>
      <c r="AY130">
        <f t="shared" si="9"/>
        <v>0</v>
      </c>
      <c r="AZ130" s="16" t="str">
        <f t="array" ref="AZ130">IFERROR(INDEX($AV$2:$AV$281,MATCH( 0,IF(ISBLANK($AV$2:AV409),"",COUNTIF($AZ$1:AZ129,$AV$2:$AV$281)),0)),"")</f>
        <v/>
      </c>
      <c r="BA130" s="17">
        <f t="shared" si="10"/>
        <v>0</v>
      </c>
      <c r="BF130" s="24"/>
      <c r="BG130" s="25"/>
      <c r="BH130" s="25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</row>
    <row r="131" spans="47:73" x14ac:dyDescent="0.25">
      <c r="AU131" s="9"/>
      <c r="AV131" s="9">
        <f t="shared" si="13"/>
        <v>0</v>
      </c>
      <c r="AW131" s="15">
        <f t="shared" si="14"/>
        <v>0</v>
      </c>
      <c r="AY131">
        <f t="shared" ref="AY131:AY194" si="15">BA131</f>
        <v>0</v>
      </c>
      <c r="AZ131" s="16" t="str">
        <f t="array" ref="AZ131">IFERROR(INDEX($AV$2:$AV$281,MATCH( 0,IF(ISBLANK($AV$2:AV410),"",COUNTIF($AZ$1:AZ130,$AV$2:$AV$281)),0)),"")</f>
        <v/>
      </c>
      <c r="BA131" s="17">
        <f t="shared" ref="BA131:BA194" si="16">SUMIF(AV131:AV410,AZ131,AW131:AW410)</f>
        <v>0</v>
      </c>
      <c r="BF131" s="24"/>
      <c r="BG131" s="25"/>
      <c r="BH131" s="25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</row>
    <row r="132" spans="47:73" x14ac:dyDescent="0.25">
      <c r="AU132" s="9"/>
      <c r="AV132" s="9">
        <f t="shared" si="13"/>
        <v>0</v>
      </c>
      <c r="AW132" s="15">
        <f t="shared" si="14"/>
        <v>0</v>
      </c>
      <c r="AY132">
        <f t="shared" si="15"/>
        <v>0</v>
      </c>
      <c r="AZ132" s="16" t="str">
        <f t="array" ref="AZ132">IFERROR(INDEX($AV$2:$AV$281,MATCH( 0,IF(ISBLANK($AV$2:AV411),"",COUNTIF($AZ$1:AZ131,$AV$2:$AV$281)),0)),"")</f>
        <v/>
      </c>
      <c r="BA132" s="17">
        <f t="shared" si="16"/>
        <v>0</v>
      </c>
      <c r="BF132" s="24"/>
      <c r="BG132" s="25"/>
      <c r="BH132" s="25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</row>
    <row r="133" spans="47:73" x14ac:dyDescent="0.25">
      <c r="AU133" s="9"/>
      <c r="AV133" s="9">
        <f t="shared" si="13"/>
        <v>0</v>
      </c>
      <c r="AW133" s="15">
        <f t="shared" si="14"/>
        <v>0</v>
      </c>
      <c r="AY133">
        <f t="shared" si="15"/>
        <v>0</v>
      </c>
      <c r="AZ133" s="16" t="str">
        <f t="array" ref="AZ133">IFERROR(INDEX($AV$2:$AV$281,MATCH( 0,IF(ISBLANK($AV$2:AV412),"",COUNTIF($AZ$1:AZ132,$AV$2:$AV$281)),0)),"")</f>
        <v/>
      </c>
      <c r="BA133" s="17">
        <f t="shared" si="16"/>
        <v>0</v>
      </c>
      <c r="BF133" s="24"/>
      <c r="BG133" s="25"/>
      <c r="BH133" s="25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</row>
    <row r="134" spans="47:73" x14ac:dyDescent="0.25">
      <c r="AU134" s="9"/>
      <c r="AV134" s="9">
        <f t="shared" si="13"/>
        <v>0</v>
      </c>
      <c r="AW134" s="15">
        <f t="shared" si="14"/>
        <v>0</v>
      </c>
      <c r="AY134">
        <f t="shared" si="15"/>
        <v>0</v>
      </c>
      <c r="AZ134" s="16" t="str">
        <f t="array" ref="AZ134">IFERROR(INDEX($AV$2:$AV$281,MATCH( 0,IF(ISBLANK($AV$2:AV413),"",COUNTIF($AZ$1:AZ133,$AV$2:$AV$281)),0)),"")</f>
        <v/>
      </c>
      <c r="BA134" s="17">
        <f t="shared" si="16"/>
        <v>0</v>
      </c>
      <c r="BF134" s="24"/>
      <c r="BG134" s="25"/>
      <c r="BH134" s="25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</row>
    <row r="135" spans="47:73" x14ac:dyDescent="0.25">
      <c r="AU135" s="9"/>
      <c r="AV135" s="9">
        <f t="shared" si="13"/>
        <v>0</v>
      </c>
      <c r="AW135" s="15">
        <f t="shared" si="14"/>
        <v>0</v>
      </c>
      <c r="AY135">
        <f t="shared" si="15"/>
        <v>0</v>
      </c>
      <c r="AZ135" s="16" t="str">
        <f t="array" ref="AZ135">IFERROR(INDEX($AV$2:$AV$281,MATCH( 0,IF(ISBLANK($AV$2:AV414),"",COUNTIF($AZ$1:AZ134,$AV$2:$AV$281)),0)),"")</f>
        <v/>
      </c>
      <c r="BA135" s="17">
        <f t="shared" si="16"/>
        <v>0</v>
      </c>
      <c r="BF135" s="24"/>
      <c r="BG135" s="25"/>
      <c r="BH135" s="25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</row>
    <row r="136" spans="47:73" x14ac:dyDescent="0.25">
      <c r="AU136" s="9"/>
      <c r="AV136" s="9">
        <f t="shared" si="13"/>
        <v>0</v>
      </c>
      <c r="AW136" s="15">
        <f t="shared" si="14"/>
        <v>0</v>
      </c>
      <c r="AY136">
        <f t="shared" si="15"/>
        <v>0</v>
      </c>
      <c r="AZ136" s="16" t="str">
        <f t="array" ref="AZ136">IFERROR(INDEX($AV$2:$AV$281,MATCH( 0,IF(ISBLANK($AV$2:AV415),"",COUNTIF($AZ$1:AZ135,$AV$2:$AV$281)),0)),"")</f>
        <v/>
      </c>
      <c r="BA136" s="17">
        <f t="shared" si="16"/>
        <v>0</v>
      </c>
      <c r="BF136" s="24"/>
      <c r="BG136" s="25"/>
      <c r="BH136" s="25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</row>
    <row r="137" spans="47:73" x14ac:dyDescent="0.25">
      <c r="AU137" s="9"/>
      <c r="AV137" s="9">
        <f t="shared" si="13"/>
        <v>0</v>
      </c>
      <c r="AW137" s="15">
        <f t="shared" si="14"/>
        <v>0</v>
      </c>
      <c r="AY137">
        <f t="shared" si="15"/>
        <v>0</v>
      </c>
      <c r="AZ137" s="16" t="str">
        <f t="array" ref="AZ137">IFERROR(INDEX($AV$2:$AV$281,MATCH( 0,IF(ISBLANK($AV$2:AV416),"",COUNTIF($AZ$1:AZ136,$AV$2:$AV$281)),0)),"")</f>
        <v/>
      </c>
      <c r="BA137" s="17">
        <f t="shared" si="16"/>
        <v>0</v>
      </c>
      <c r="BF137" s="24"/>
      <c r="BG137" s="25"/>
      <c r="BH137" s="25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</row>
    <row r="138" spans="47:73" x14ac:dyDescent="0.25">
      <c r="AU138" s="9"/>
      <c r="AV138" s="9">
        <f t="shared" si="13"/>
        <v>0</v>
      </c>
      <c r="AW138" s="15">
        <f t="shared" si="14"/>
        <v>0</v>
      </c>
      <c r="AY138">
        <f t="shared" si="15"/>
        <v>0</v>
      </c>
      <c r="AZ138" s="16" t="str">
        <f t="array" ref="AZ138">IFERROR(INDEX($AV$2:$AV$281,MATCH( 0,IF(ISBLANK($AV$2:AV417),"",COUNTIF($AZ$1:AZ137,$AV$2:$AV$281)),0)),"")</f>
        <v/>
      </c>
      <c r="BA138" s="17">
        <f t="shared" si="16"/>
        <v>0</v>
      </c>
      <c r="BF138" s="24"/>
      <c r="BG138" s="25"/>
      <c r="BH138" s="25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</row>
    <row r="139" spans="47:73" x14ac:dyDescent="0.25">
      <c r="AU139" s="9"/>
      <c r="AV139" s="9">
        <f t="shared" si="13"/>
        <v>0</v>
      </c>
      <c r="AW139" s="15">
        <f t="shared" si="14"/>
        <v>0</v>
      </c>
      <c r="AY139">
        <f t="shared" si="15"/>
        <v>0</v>
      </c>
      <c r="AZ139" s="16" t="str">
        <f t="array" ref="AZ139">IFERROR(INDEX($AV$2:$AV$281,MATCH( 0,IF(ISBLANK($AV$2:AV418),"",COUNTIF($AZ$1:AZ138,$AV$2:$AV$281)),0)),"")</f>
        <v/>
      </c>
      <c r="BA139" s="17">
        <f t="shared" si="16"/>
        <v>0</v>
      </c>
      <c r="BF139" s="24"/>
      <c r="BG139" s="25"/>
      <c r="BH139" s="25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</row>
    <row r="140" spans="47:73" x14ac:dyDescent="0.25">
      <c r="AU140" s="9"/>
      <c r="AV140" s="9">
        <f t="shared" si="13"/>
        <v>0</v>
      </c>
      <c r="AW140" s="15">
        <f t="shared" si="14"/>
        <v>0</v>
      </c>
      <c r="AY140">
        <f t="shared" si="15"/>
        <v>0</v>
      </c>
      <c r="AZ140" s="16" t="str">
        <f t="array" ref="AZ140">IFERROR(INDEX($AV$2:$AV$281,MATCH( 0,IF(ISBLANK($AV$2:AV419),"",COUNTIF($AZ$1:AZ139,$AV$2:$AV$281)),0)),"")</f>
        <v/>
      </c>
      <c r="BA140" s="17">
        <f t="shared" si="16"/>
        <v>0</v>
      </c>
      <c r="BF140" s="24"/>
      <c r="BG140" s="25"/>
      <c r="BH140" s="25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</row>
    <row r="141" spans="47:73" x14ac:dyDescent="0.25">
      <c r="AU141" s="9"/>
      <c r="AV141" s="9">
        <f t="shared" si="13"/>
        <v>0</v>
      </c>
      <c r="AW141" s="15">
        <f t="shared" si="14"/>
        <v>0</v>
      </c>
      <c r="AY141">
        <f t="shared" si="15"/>
        <v>0</v>
      </c>
      <c r="AZ141" s="16" t="str">
        <f t="array" ref="AZ141">IFERROR(INDEX($AV$2:$AV$281,MATCH( 0,IF(ISBLANK($AV$2:AV420),"",COUNTIF($AZ$1:AZ140,$AV$2:$AV$281)),0)),"")</f>
        <v/>
      </c>
      <c r="BA141" s="17">
        <f t="shared" si="16"/>
        <v>0</v>
      </c>
      <c r="BF141" s="24"/>
      <c r="BG141" s="25"/>
      <c r="BH141" s="25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</row>
    <row r="142" spans="47:73" x14ac:dyDescent="0.25">
      <c r="AU142" s="9"/>
      <c r="AV142" s="9">
        <f t="shared" si="13"/>
        <v>0</v>
      </c>
      <c r="AW142" s="15">
        <f t="shared" si="14"/>
        <v>0</v>
      </c>
      <c r="AY142">
        <f t="shared" si="15"/>
        <v>0</v>
      </c>
      <c r="AZ142" s="16" t="str">
        <f t="array" ref="AZ142">IFERROR(INDEX($AV$2:$AV$281,MATCH( 0,IF(ISBLANK($AV$2:AV421),"",COUNTIF($AZ$1:AZ141,$AV$2:$AV$281)),0)),"")</f>
        <v/>
      </c>
      <c r="BA142" s="17">
        <f t="shared" si="16"/>
        <v>0</v>
      </c>
      <c r="BF142" s="24"/>
      <c r="BG142" s="25"/>
      <c r="BH142" s="25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</row>
    <row r="143" spans="47:73" x14ac:dyDescent="0.25">
      <c r="AU143" s="9"/>
      <c r="AV143" s="9">
        <f t="shared" si="13"/>
        <v>0</v>
      </c>
      <c r="AW143" s="15">
        <f t="shared" si="14"/>
        <v>0</v>
      </c>
      <c r="AY143">
        <f t="shared" si="15"/>
        <v>0</v>
      </c>
      <c r="AZ143" s="16" t="str">
        <f t="array" ref="AZ143">IFERROR(INDEX($AV$2:$AV$281,MATCH( 0,IF(ISBLANK($AV$2:AV422),"",COUNTIF($AZ$1:AZ142,$AV$2:$AV$281)),0)),"")</f>
        <v/>
      </c>
      <c r="BA143" s="17">
        <f t="shared" si="16"/>
        <v>0</v>
      </c>
      <c r="BF143" s="24"/>
      <c r="BG143" s="25"/>
      <c r="BH143" s="25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</row>
    <row r="144" spans="47:73" x14ac:dyDescent="0.25">
      <c r="AU144" s="9"/>
      <c r="AV144" s="9">
        <f t="shared" si="13"/>
        <v>0</v>
      </c>
      <c r="AW144" s="15">
        <f t="shared" si="14"/>
        <v>0</v>
      </c>
      <c r="AY144">
        <f t="shared" si="15"/>
        <v>0</v>
      </c>
      <c r="AZ144" s="16" t="str">
        <f t="array" ref="AZ144">IFERROR(INDEX($AV$2:$AV$281,MATCH( 0,IF(ISBLANK($AV$2:AV423),"",COUNTIF($AZ$1:AZ143,$AV$2:$AV$281)),0)),"")</f>
        <v/>
      </c>
      <c r="BA144" s="17">
        <f t="shared" si="16"/>
        <v>0</v>
      </c>
      <c r="BF144" s="24"/>
      <c r="BG144" s="25"/>
      <c r="BH144" s="25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</row>
    <row r="145" spans="47:73" x14ac:dyDescent="0.25">
      <c r="AU145" s="9"/>
      <c r="AV145" s="9">
        <f t="shared" si="13"/>
        <v>0</v>
      </c>
      <c r="AW145" s="15">
        <f t="shared" si="14"/>
        <v>0</v>
      </c>
      <c r="AY145">
        <f t="shared" si="15"/>
        <v>0</v>
      </c>
      <c r="AZ145" s="16" t="str">
        <f t="array" ref="AZ145">IFERROR(INDEX($AV$2:$AV$281,MATCH( 0,IF(ISBLANK($AV$2:AV424),"",COUNTIF($AZ$1:AZ144,$AV$2:$AV$281)),0)),"")</f>
        <v/>
      </c>
      <c r="BA145" s="17">
        <f t="shared" si="16"/>
        <v>0</v>
      </c>
      <c r="BF145" s="24"/>
      <c r="BG145" s="25"/>
      <c r="BH145" s="25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</row>
    <row r="146" spans="47:73" x14ac:dyDescent="0.25">
      <c r="AU146" s="9"/>
      <c r="AV146" s="9">
        <f t="shared" si="13"/>
        <v>0</v>
      </c>
      <c r="AW146" s="15">
        <f t="shared" si="14"/>
        <v>0</v>
      </c>
      <c r="AY146">
        <f t="shared" si="15"/>
        <v>0</v>
      </c>
      <c r="AZ146" s="16" t="str">
        <f t="array" ref="AZ146">IFERROR(INDEX($AV$2:$AV$281,MATCH( 0,IF(ISBLANK($AV$2:AV425),"",COUNTIF($AZ$1:AZ145,$AV$2:$AV$281)),0)),"")</f>
        <v/>
      </c>
      <c r="BA146" s="17">
        <f t="shared" si="16"/>
        <v>0</v>
      </c>
      <c r="BF146" s="24"/>
      <c r="BG146" s="25"/>
      <c r="BH146" s="25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</row>
    <row r="147" spans="47:73" x14ac:dyDescent="0.25">
      <c r="AU147" s="9"/>
      <c r="AV147" s="9">
        <f t="shared" si="13"/>
        <v>0</v>
      </c>
      <c r="AW147" s="15">
        <f t="shared" si="14"/>
        <v>0</v>
      </c>
      <c r="AY147">
        <f t="shared" si="15"/>
        <v>0</v>
      </c>
      <c r="AZ147" s="16" t="str">
        <f t="array" ref="AZ147">IFERROR(INDEX($AV$2:$AV$281,MATCH( 0,IF(ISBLANK($AV$2:AV426),"",COUNTIF($AZ$1:AZ146,$AV$2:$AV$281)),0)),"")</f>
        <v/>
      </c>
      <c r="BA147" s="17">
        <f t="shared" si="16"/>
        <v>0</v>
      </c>
      <c r="BF147" s="24"/>
      <c r="BG147" s="25"/>
      <c r="BH147" s="25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</row>
    <row r="148" spans="47:73" x14ac:dyDescent="0.25">
      <c r="AU148" s="9"/>
      <c r="AV148" s="9">
        <f t="shared" si="13"/>
        <v>0</v>
      </c>
      <c r="AW148" s="15">
        <f t="shared" si="14"/>
        <v>0</v>
      </c>
      <c r="AY148">
        <f t="shared" si="15"/>
        <v>0</v>
      </c>
      <c r="AZ148" s="16" t="str">
        <f t="array" ref="AZ148">IFERROR(INDEX($AV$2:$AV$281,MATCH( 0,IF(ISBLANK($AV$2:AV427),"",COUNTIF($AZ$1:AZ147,$AV$2:$AV$281)),0)),"")</f>
        <v/>
      </c>
      <c r="BA148" s="17">
        <f t="shared" si="16"/>
        <v>0</v>
      </c>
      <c r="BF148" s="24"/>
      <c r="BG148" s="25"/>
      <c r="BH148" s="25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</row>
    <row r="149" spans="47:73" x14ac:dyDescent="0.25">
      <c r="AU149" s="9"/>
      <c r="AV149" s="9">
        <f t="shared" si="13"/>
        <v>0</v>
      </c>
      <c r="AW149" s="15">
        <f t="shared" si="14"/>
        <v>0</v>
      </c>
      <c r="AY149">
        <f t="shared" si="15"/>
        <v>0</v>
      </c>
      <c r="AZ149" s="16" t="str">
        <f t="array" ref="AZ149">IFERROR(INDEX($AV$2:$AV$281,MATCH( 0,IF(ISBLANK($AV$2:AV428),"",COUNTIF($AZ$1:AZ148,$AV$2:$AV$281)),0)),"")</f>
        <v/>
      </c>
      <c r="BA149" s="17">
        <f t="shared" si="16"/>
        <v>0</v>
      </c>
      <c r="BF149" s="24"/>
      <c r="BG149" s="25"/>
      <c r="BH149" s="25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</row>
    <row r="150" spans="47:73" x14ac:dyDescent="0.25">
      <c r="AU150" s="9"/>
      <c r="AV150" s="9">
        <f t="shared" si="13"/>
        <v>0</v>
      </c>
      <c r="AW150" s="15">
        <f t="shared" si="14"/>
        <v>0</v>
      </c>
      <c r="AY150">
        <f t="shared" si="15"/>
        <v>0</v>
      </c>
      <c r="AZ150" s="16" t="str">
        <f t="array" ref="AZ150">IFERROR(INDEX($AV$2:$AV$281,MATCH( 0,IF(ISBLANK($AV$2:AV429),"",COUNTIF($AZ$1:AZ149,$AV$2:$AV$281)),0)),"")</f>
        <v/>
      </c>
      <c r="BA150" s="17">
        <f t="shared" si="16"/>
        <v>0</v>
      </c>
      <c r="BF150" s="24"/>
      <c r="BG150" s="25"/>
      <c r="BH150" s="25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</row>
    <row r="151" spans="47:73" x14ac:dyDescent="0.25">
      <c r="AU151" s="9"/>
      <c r="AV151" s="9">
        <f t="shared" si="13"/>
        <v>0</v>
      </c>
      <c r="AW151" s="15">
        <f t="shared" si="14"/>
        <v>0</v>
      </c>
      <c r="AY151">
        <f t="shared" si="15"/>
        <v>0</v>
      </c>
      <c r="AZ151" s="16" t="str">
        <f t="array" ref="AZ151">IFERROR(INDEX($AV$2:$AV$281,MATCH( 0,IF(ISBLANK($AV$2:AV430),"",COUNTIF($AZ$1:AZ150,$AV$2:$AV$281)),0)),"")</f>
        <v/>
      </c>
      <c r="BA151" s="17">
        <f t="shared" si="16"/>
        <v>0</v>
      </c>
      <c r="BF151" s="24"/>
      <c r="BG151" s="25"/>
      <c r="BH151" s="25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</row>
    <row r="152" spans="47:73" x14ac:dyDescent="0.25">
      <c r="AU152" s="9"/>
      <c r="AV152" s="9">
        <f t="shared" si="13"/>
        <v>0</v>
      </c>
      <c r="AW152" s="15">
        <f t="shared" si="14"/>
        <v>0</v>
      </c>
      <c r="AY152">
        <f t="shared" si="15"/>
        <v>0</v>
      </c>
      <c r="AZ152" s="16" t="str">
        <f t="array" ref="AZ152">IFERROR(INDEX($AV$2:$AV$281,MATCH( 0,IF(ISBLANK($AV$2:AV431),"",COUNTIF($AZ$1:AZ151,$AV$2:$AV$281)),0)),"")</f>
        <v/>
      </c>
      <c r="BA152" s="17">
        <f t="shared" si="16"/>
        <v>0</v>
      </c>
      <c r="BF152" s="24"/>
      <c r="BG152" s="25"/>
      <c r="BH152" s="25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</row>
    <row r="153" spans="47:73" x14ac:dyDescent="0.25">
      <c r="AU153" s="9"/>
      <c r="AV153" s="9">
        <f t="shared" si="13"/>
        <v>0</v>
      </c>
      <c r="AW153" s="15">
        <f t="shared" si="14"/>
        <v>0</v>
      </c>
      <c r="AY153">
        <f t="shared" si="15"/>
        <v>0</v>
      </c>
      <c r="AZ153" s="16" t="str">
        <f t="array" ref="AZ153">IFERROR(INDEX($AV$2:$AV$281,MATCH( 0,IF(ISBLANK($AV$2:AV432),"",COUNTIF($AZ$1:AZ152,$AV$2:$AV$281)),0)),"")</f>
        <v/>
      </c>
      <c r="BA153" s="17">
        <f t="shared" si="16"/>
        <v>0</v>
      </c>
      <c r="BF153" s="24"/>
      <c r="BG153" s="25"/>
      <c r="BH153" s="25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</row>
    <row r="154" spans="47:73" x14ac:dyDescent="0.25">
      <c r="AU154" s="9"/>
      <c r="AV154" s="9">
        <f t="shared" si="13"/>
        <v>0</v>
      </c>
      <c r="AW154" s="15">
        <f t="shared" si="14"/>
        <v>0</v>
      </c>
      <c r="AY154">
        <f t="shared" si="15"/>
        <v>0</v>
      </c>
      <c r="AZ154" s="16" t="str">
        <f t="array" ref="AZ154">IFERROR(INDEX($AV$2:$AV$281,MATCH( 0,IF(ISBLANK($AV$2:AV433),"",COUNTIF($AZ$1:AZ153,$AV$2:$AV$281)),0)),"")</f>
        <v/>
      </c>
      <c r="BA154" s="17">
        <f t="shared" si="16"/>
        <v>0</v>
      </c>
      <c r="BF154" s="24"/>
      <c r="BG154" s="25"/>
      <c r="BH154" s="25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</row>
    <row r="155" spans="47:73" x14ac:dyDescent="0.25">
      <c r="AU155" s="9"/>
      <c r="AV155" s="9">
        <f t="shared" si="13"/>
        <v>0</v>
      </c>
      <c r="AW155" s="15">
        <f t="shared" si="14"/>
        <v>0</v>
      </c>
      <c r="AY155">
        <f t="shared" si="15"/>
        <v>0</v>
      </c>
      <c r="AZ155" s="16" t="str">
        <f t="array" ref="AZ155">IFERROR(INDEX($AV$2:$AV$281,MATCH( 0,IF(ISBLANK($AV$2:AV434),"",COUNTIF($AZ$1:AZ154,$AV$2:$AV$281)),0)),"")</f>
        <v/>
      </c>
      <c r="BA155" s="17">
        <f t="shared" si="16"/>
        <v>0</v>
      </c>
      <c r="BF155" s="24"/>
      <c r="BG155" s="25"/>
      <c r="BH155" s="25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</row>
    <row r="156" spans="47:73" x14ac:dyDescent="0.25">
      <c r="AU156" s="9"/>
      <c r="AV156" s="9">
        <f t="shared" si="13"/>
        <v>0</v>
      </c>
      <c r="AW156" s="15">
        <f t="shared" si="14"/>
        <v>0</v>
      </c>
      <c r="AY156">
        <f t="shared" si="15"/>
        <v>0</v>
      </c>
      <c r="AZ156" s="16" t="str">
        <f t="array" ref="AZ156">IFERROR(INDEX($AV$2:$AV$281,MATCH( 0,IF(ISBLANK($AV$2:AV435),"",COUNTIF($AZ$1:AZ155,$AV$2:$AV$281)),0)),"")</f>
        <v/>
      </c>
      <c r="BA156" s="17">
        <f t="shared" si="16"/>
        <v>0</v>
      </c>
      <c r="BF156" s="24"/>
      <c r="BG156" s="25"/>
      <c r="BH156" s="25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</row>
    <row r="157" spans="47:73" x14ac:dyDescent="0.25">
      <c r="AU157" s="9"/>
      <c r="AV157" s="9">
        <f t="shared" si="13"/>
        <v>0</v>
      </c>
      <c r="AW157" s="15">
        <f t="shared" si="14"/>
        <v>0</v>
      </c>
      <c r="AY157">
        <f t="shared" si="15"/>
        <v>0</v>
      </c>
      <c r="AZ157" s="16" t="str">
        <f t="array" ref="AZ157">IFERROR(INDEX($AV$2:$AV$281,MATCH( 0,IF(ISBLANK($AV$2:AV436),"",COUNTIF($AZ$1:AZ156,$AV$2:$AV$281)),0)),"")</f>
        <v/>
      </c>
      <c r="BA157" s="17">
        <f t="shared" si="16"/>
        <v>0</v>
      </c>
      <c r="BF157" s="24"/>
      <c r="BG157" s="25"/>
      <c r="BH157" s="25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</row>
    <row r="158" spans="47:73" x14ac:dyDescent="0.25">
      <c r="AU158" s="9"/>
      <c r="AV158" s="9">
        <f t="shared" si="13"/>
        <v>0</v>
      </c>
      <c r="AW158" s="15">
        <f t="shared" si="14"/>
        <v>0</v>
      </c>
      <c r="AY158">
        <f t="shared" si="15"/>
        <v>0</v>
      </c>
      <c r="AZ158" s="16" t="str">
        <f t="array" ref="AZ158">IFERROR(INDEX($AV$2:$AV$281,MATCH( 0,IF(ISBLANK($AV$2:AV437),"",COUNTIF($AZ$1:AZ157,$AV$2:$AV$281)),0)),"")</f>
        <v/>
      </c>
      <c r="BA158" s="17">
        <f t="shared" si="16"/>
        <v>0</v>
      </c>
      <c r="BF158" s="24"/>
      <c r="BG158" s="25"/>
      <c r="BH158" s="25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</row>
    <row r="159" spans="47:73" x14ac:dyDescent="0.25">
      <c r="AU159" s="9"/>
      <c r="AV159" s="9">
        <f t="shared" si="13"/>
        <v>0</v>
      </c>
      <c r="AW159" s="15">
        <f t="shared" si="14"/>
        <v>0</v>
      </c>
      <c r="AY159">
        <f t="shared" si="15"/>
        <v>0</v>
      </c>
      <c r="AZ159" s="16" t="str">
        <f t="array" ref="AZ159">IFERROR(INDEX($AV$2:$AV$281,MATCH( 0,IF(ISBLANK($AV$2:AV438),"",COUNTIF($AZ$1:AZ158,$AV$2:$AV$281)),0)),"")</f>
        <v/>
      </c>
      <c r="BA159" s="17">
        <f t="shared" si="16"/>
        <v>0</v>
      </c>
      <c r="BF159" s="24"/>
      <c r="BG159" s="25"/>
      <c r="BH159" s="25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</row>
    <row r="160" spans="47:73" x14ac:dyDescent="0.25">
      <c r="AU160" s="9"/>
      <c r="AV160" s="9">
        <f t="shared" si="13"/>
        <v>0</v>
      </c>
      <c r="AW160" s="15">
        <f t="shared" si="14"/>
        <v>0</v>
      </c>
      <c r="AY160">
        <f t="shared" si="15"/>
        <v>0</v>
      </c>
      <c r="AZ160" s="16" t="str">
        <f t="array" ref="AZ160">IFERROR(INDEX($AV$2:$AV$281,MATCH( 0,IF(ISBLANK($AV$2:AV439),"",COUNTIF($AZ$1:AZ159,$AV$2:$AV$281)),0)),"")</f>
        <v/>
      </c>
      <c r="BA160" s="17">
        <f t="shared" si="16"/>
        <v>0</v>
      </c>
      <c r="BF160" s="24"/>
      <c r="BG160" s="25"/>
      <c r="BH160" s="25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</row>
    <row r="161" spans="47:73" x14ac:dyDescent="0.25">
      <c r="AU161" s="9"/>
      <c r="AV161" s="9">
        <f t="shared" si="13"/>
        <v>0</v>
      </c>
      <c r="AW161" s="15">
        <f t="shared" si="14"/>
        <v>0</v>
      </c>
      <c r="AY161">
        <f t="shared" si="15"/>
        <v>0</v>
      </c>
      <c r="AZ161" s="16" t="str">
        <f t="array" ref="AZ161">IFERROR(INDEX($AV$2:$AV$281,MATCH( 0,IF(ISBLANK($AV$2:AV440),"",COUNTIF($AZ$1:AZ160,$AV$2:$AV$281)),0)),"")</f>
        <v/>
      </c>
      <c r="BA161" s="17">
        <f t="shared" si="16"/>
        <v>0</v>
      </c>
      <c r="BF161" s="24"/>
      <c r="BG161" s="25"/>
      <c r="BH161" s="25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</row>
    <row r="162" spans="47:73" x14ac:dyDescent="0.25">
      <c r="AU162" s="8" t="s">
        <v>51</v>
      </c>
      <c r="AV162" s="7">
        <f>AA2</f>
        <v>0</v>
      </c>
      <c r="AW162" s="15">
        <f>IF(AV162=AA2,AC2)</f>
        <v>0</v>
      </c>
      <c r="AY162">
        <f t="shared" si="15"/>
        <v>0</v>
      </c>
      <c r="AZ162" s="16" t="str">
        <f t="array" ref="AZ162">IFERROR(INDEX($AV$2:$AV$281,MATCH( 0,IF(ISBLANK($AV$2:AV441),"",COUNTIF($AZ$1:AZ161,$AV$2:$AV$281)),0)),"")</f>
        <v/>
      </c>
      <c r="BA162" s="17">
        <f t="shared" si="16"/>
        <v>0</v>
      </c>
      <c r="BF162" s="24"/>
      <c r="BG162" s="25"/>
      <c r="BH162" s="25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</row>
    <row r="163" spans="47:73" x14ac:dyDescent="0.25">
      <c r="AU163" s="8"/>
      <c r="AV163" s="7">
        <f t="shared" ref="AV163:AV201" si="17">AA3</f>
        <v>0</v>
      </c>
      <c r="AW163" s="15">
        <f t="shared" ref="AW163:AW201" si="18">IF(AV163=AA3,AC3)</f>
        <v>0</v>
      </c>
      <c r="AY163">
        <f t="shared" si="15"/>
        <v>0</v>
      </c>
      <c r="AZ163" s="16" t="str">
        <f t="array" ref="AZ163">IFERROR(INDEX($AV$2:$AV$281,MATCH( 0,IF(ISBLANK($AV$2:AV442),"",COUNTIF($AZ$1:AZ162,$AV$2:$AV$281)),0)),"")</f>
        <v/>
      </c>
      <c r="BA163" s="17">
        <f t="shared" si="16"/>
        <v>0</v>
      </c>
      <c r="BF163" s="24"/>
      <c r="BG163" s="25"/>
      <c r="BH163" s="25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</row>
    <row r="164" spans="47:73" x14ac:dyDescent="0.25">
      <c r="AU164" s="8"/>
      <c r="AV164" s="7">
        <f t="shared" si="17"/>
        <v>0</v>
      </c>
      <c r="AW164" s="15">
        <f t="shared" si="18"/>
        <v>0</v>
      </c>
      <c r="AY164">
        <f t="shared" si="15"/>
        <v>0</v>
      </c>
      <c r="AZ164" s="16" t="str">
        <f t="array" ref="AZ164">IFERROR(INDEX($AV$2:$AV$281,MATCH( 0,IF(ISBLANK($AV$2:AV443),"",COUNTIF($AZ$1:AZ163,$AV$2:$AV$281)),0)),"")</f>
        <v/>
      </c>
      <c r="BA164" s="17">
        <f t="shared" si="16"/>
        <v>0</v>
      </c>
      <c r="BF164" s="24"/>
      <c r="BG164" s="25"/>
      <c r="BH164" s="25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</row>
    <row r="165" spans="47:73" x14ac:dyDescent="0.25">
      <c r="AU165" s="8"/>
      <c r="AV165" s="7">
        <f t="shared" si="17"/>
        <v>0</v>
      </c>
      <c r="AW165" s="15">
        <f t="shared" si="18"/>
        <v>0</v>
      </c>
      <c r="AY165">
        <f t="shared" si="15"/>
        <v>0</v>
      </c>
      <c r="AZ165" s="16" t="str">
        <f t="array" ref="AZ165">IFERROR(INDEX($AV$2:$AV$281,MATCH( 0,IF(ISBLANK($AV$2:AV444),"",COUNTIF($AZ$1:AZ164,$AV$2:$AV$281)),0)),"")</f>
        <v/>
      </c>
      <c r="BA165" s="17">
        <f t="shared" si="16"/>
        <v>0</v>
      </c>
      <c r="BF165" s="24"/>
      <c r="BG165" s="25"/>
      <c r="BH165" s="25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</row>
    <row r="166" spans="47:73" x14ac:dyDescent="0.25">
      <c r="AU166" s="8"/>
      <c r="AV166" s="7">
        <f t="shared" si="17"/>
        <v>0</v>
      </c>
      <c r="AW166" s="15">
        <f t="shared" si="18"/>
        <v>0</v>
      </c>
      <c r="AY166">
        <f t="shared" si="15"/>
        <v>0</v>
      </c>
      <c r="AZ166" s="16" t="str">
        <f t="array" ref="AZ166">IFERROR(INDEX($AV$2:$AV$281,MATCH( 0,IF(ISBLANK($AV$2:AV445),"",COUNTIF($AZ$1:AZ165,$AV$2:$AV$281)),0)),"")</f>
        <v/>
      </c>
      <c r="BA166" s="17">
        <f t="shared" si="16"/>
        <v>0</v>
      </c>
      <c r="BF166" s="24"/>
      <c r="BG166" s="25"/>
      <c r="BH166" s="25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</row>
    <row r="167" spans="47:73" x14ac:dyDescent="0.25">
      <c r="AU167" s="8"/>
      <c r="AV167" s="7">
        <f t="shared" si="17"/>
        <v>0</v>
      </c>
      <c r="AW167" s="15">
        <f t="shared" si="18"/>
        <v>0</v>
      </c>
      <c r="AY167">
        <f t="shared" si="15"/>
        <v>0</v>
      </c>
      <c r="AZ167" s="16" t="str">
        <f t="array" ref="AZ167">IFERROR(INDEX($AV$2:$AV$281,MATCH( 0,IF(ISBLANK($AV$2:AV446),"",COUNTIF($AZ$1:AZ166,$AV$2:$AV$281)),0)),"")</f>
        <v/>
      </c>
      <c r="BA167" s="17">
        <f t="shared" si="16"/>
        <v>0</v>
      </c>
      <c r="BF167" s="24"/>
      <c r="BG167" s="25"/>
      <c r="BH167" s="25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</row>
    <row r="168" spans="47:73" x14ac:dyDescent="0.25">
      <c r="AU168" s="8"/>
      <c r="AV168" s="7">
        <f t="shared" si="17"/>
        <v>0</v>
      </c>
      <c r="AW168" s="15">
        <f t="shared" si="18"/>
        <v>0</v>
      </c>
      <c r="AY168">
        <f t="shared" si="15"/>
        <v>0</v>
      </c>
      <c r="AZ168" s="16" t="str">
        <f t="array" ref="AZ168">IFERROR(INDEX($AV$2:$AV$281,MATCH( 0,IF(ISBLANK($AV$2:AV447),"",COUNTIF($AZ$1:AZ167,$AV$2:$AV$281)),0)),"")</f>
        <v/>
      </c>
      <c r="BA168" s="17">
        <f t="shared" si="16"/>
        <v>0</v>
      </c>
      <c r="BF168" s="24"/>
      <c r="BG168" s="25"/>
      <c r="BH168" s="25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</row>
    <row r="169" spans="47:73" x14ac:dyDescent="0.25">
      <c r="AU169" s="8"/>
      <c r="AV169" s="7">
        <f t="shared" si="17"/>
        <v>0</v>
      </c>
      <c r="AW169" s="15">
        <f t="shared" si="18"/>
        <v>0</v>
      </c>
      <c r="AY169">
        <f t="shared" si="15"/>
        <v>0</v>
      </c>
      <c r="AZ169" s="16" t="str">
        <f t="array" ref="AZ169">IFERROR(INDEX($AV$2:$AV$281,MATCH( 0,IF(ISBLANK($AV$2:AV448),"",COUNTIF($AZ$1:AZ168,$AV$2:$AV$281)),0)),"")</f>
        <v/>
      </c>
      <c r="BA169" s="17">
        <f t="shared" si="16"/>
        <v>0</v>
      </c>
      <c r="BF169" s="24"/>
      <c r="BG169" s="25"/>
      <c r="BH169" s="25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</row>
    <row r="170" spans="47:73" x14ac:dyDescent="0.25">
      <c r="AU170" s="8"/>
      <c r="AV170" s="7">
        <f t="shared" si="17"/>
        <v>0</v>
      </c>
      <c r="AW170" s="15">
        <f t="shared" si="18"/>
        <v>0</v>
      </c>
      <c r="AY170">
        <f t="shared" si="15"/>
        <v>0</v>
      </c>
      <c r="AZ170" s="16" t="str">
        <f t="array" ref="AZ170">IFERROR(INDEX($AV$2:$AV$281,MATCH( 0,IF(ISBLANK($AV$2:AV449),"",COUNTIF($AZ$1:AZ169,$AV$2:$AV$281)),0)),"")</f>
        <v/>
      </c>
      <c r="BA170" s="17">
        <f t="shared" si="16"/>
        <v>0</v>
      </c>
      <c r="BF170" s="24"/>
      <c r="BG170" s="25"/>
      <c r="BH170" s="25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</row>
    <row r="171" spans="47:73" x14ac:dyDescent="0.25">
      <c r="AU171" s="8"/>
      <c r="AV171" s="7">
        <f t="shared" si="17"/>
        <v>0</v>
      </c>
      <c r="AW171" s="15">
        <f t="shared" si="18"/>
        <v>0</v>
      </c>
      <c r="AY171">
        <f t="shared" si="15"/>
        <v>0</v>
      </c>
      <c r="AZ171" s="16" t="str">
        <f t="array" ref="AZ171">IFERROR(INDEX($AV$2:$AV$281,MATCH( 0,IF(ISBLANK($AV$2:AV450),"",COUNTIF($AZ$1:AZ170,$AV$2:$AV$281)),0)),"")</f>
        <v/>
      </c>
      <c r="BA171" s="17">
        <f t="shared" si="16"/>
        <v>0</v>
      </c>
      <c r="BF171" s="24"/>
      <c r="BG171" s="25"/>
      <c r="BH171" s="25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</row>
    <row r="172" spans="47:73" x14ac:dyDescent="0.25">
      <c r="AU172" s="8"/>
      <c r="AV172" s="7">
        <f t="shared" si="17"/>
        <v>0</v>
      </c>
      <c r="AW172" s="15">
        <f t="shared" si="18"/>
        <v>0</v>
      </c>
      <c r="AY172">
        <f t="shared" si="15"/>
        <v>0</v>
      </c>
      <c r="AZ172" s="16" t="str">
        <f t="array" ref="AZ172">IFERROR(INDEX($AV$2:$AV$281,MATCH( 0,IF(ISBLANK($AV$2:AV451),"",COUNTIF($AZ$1:AZ171,$AV$2:$AV$281)),0)),"")</f>
        <v/>
      </c>
      <c r="BA172" s="17">
        <f t="shared" si="16"/>
        <v>0</v>
      </c>
      <c r="BF172" s="24"/>
      <c r="BG172" s="25"/>
      <c r="BH172" s="25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</row>
    <row r="173" spans="47:73" x14ac:dyDescent="0.25">
      <c r="AU173" s="8"/>
      <c r="AV173" s="7">
        <f t="shared" si="17"/>
        <v>0</v>
      </c>
      <c r="AW173" s="15">
        <f t="shared" si="18"/>
        <v>0</v>
      </c>
      <c r="AY173">
        <f t="shared" si="15"/>
        <v>0</v>
      </c>
      <c r="AZ173" s="16" t="str">
        <f t="array" ref="AZ173">IFERROR(INDEX($AV$2:$AV$281,MATCH( 0,IF(ISBLANK($AV$2:AV452),"",COUNTIF($AZ$1:AZ172,$AV$2:$AV$281)),0)),"")</f>
        <v/>
      </c>
      <c r="BA173" s="17">
        <f t="shared" si="16"/>
        <v>0</v>
      </c>
      <c r="BF173" s="24"/>
      <c r="BG173" s="25"/>
      <c r="BH173" s="25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</row>
    <row r="174" spans="47:73" x14ac:dyDescent="0.25">
      <c r="AU174" s="8"/>
      <c r="AV174" s="7">
        <f t="shared" si="17"/>
        <v>0</v>
      </c>
      <c r="AW174" s="15">
        <f t="shared" si="18"/>
        <v>0</v>
      </c>
      <c r="AY174">
        <f t="shared" si="15"/>
        <v>0</v>
      </c>
      <c r="AZ174" s="16" t="str">
        <f t="array" ref="AZ174">IFERROR(INDEX($AV$2:$AV$281,MATCH( 0,IF(ISBLANK($AV$2:AV453),"",COUNTIF($AZ$1:AZ173,$AV$2:$AV$281)),0)),"")</f>
        <v/>
      </c>
      <c r="BA174" s="17">
        <f t="shared" si="16"/>
        <v>0</v>
      </c>
      <c r="BF174" s="24"/>
      <c r="BG174" s="25"/>
      <c r="BH174" s="25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</row>
    <row r="175" spans="47:73" x14ac:dyDescent="0.25">
      <c r="AU175" s="8"/>
      <c r="AV175" s="7">
        <f t="shared" si="17"/>
        <v>0</v>
      </c>
      <c r="AW175" s="15">
        <f t="shared" si="18"/>
        <v>0</v>
      </c>
      <c r="AY175">
        <f t="shared" si="15"/>
        <v>0</v>
      </c>
      <c r="AZ175" s="16" t="str">
        <f t="array" ref="AZ175">IFERROR(INDEX($AV$2:$AV$281,MATCH( 0,IF(ISBLANK($AV$2:AV454),"",COUNTIF($AZ$1:AZ174,$AV$2:$AV$281)),0)),"")</f>
        <v/>
      </c>
      <c r="BA175" s="17">
        <f t="shared" si="16"/>
        <v>0</v>
      </c>
      <c r="BF175" s="24"/>
      <c r="BG175" s="25"/>
      <c r="BH175" s="25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</row>
    <row r="176" spans="47:73" x14ac:dyDescent="0.25">
      <c r="AU176" s="8"/>
      <c r="AV176" s="7">
        <f t="shared" si="17"/>
        <v>0</v>
      </c>
      <c r="AW176" s="15">
        <f t="shared" si="18"/>
        <v>0</v>
      </c>
      <c r="AY176">
        <f t="shared" si="15"/>
        <v>0</v>
      </c>
      <c r="AZ176" s="16" t="str">
        <f t="array" ref="AZ176">IFERROR(INDEX($AV$2:$AV$281,MATCH( 0,IF(ISBLANK($AV$2:AV455),"",COUNTIF($AZ$1:AZ175,$AV$2:$AV$281)),0)),"")</f>
        <v/>
      </c>
      <c r="BA176" s="17">
        <f t="shared" si="16"/>
        <v>0</v>
      </c>
      <c r="BF176" s="24"/>
      <c r="BG176" s="25"/>
      <c r="BH176" s="25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</row>
    <row r="177" spans="47:73" x14ac:dyDescent="0.25">
      <c r="AU177" s="8"/>
      <c r="AV177" s="7">
        <f t="shared" si="17"/>
        <v>0</v>
      </c>
      <c r="AW177" s="15">
        <f t="shared" si="18"/>
        <v>0</v>
      </c>
      <c r="AY177">
        <f t="shared" si="15"/>
        <v>0</v>
      </c>
      <c r="AZ177" s="16" t="str">
        <f t="array" ref="AZ177">IFERROR(INDEX($AV$2:$AV$281,MATCH( 0,IF(ISBLANK($AV$2:AV456),"",COUNTIF($AZ$1:AZ176,$AV$2:$AV$281)),0)),"")</f>
        <v/>
      </c>
      <c r="BA177" s="17">
        <f t="shared" si="16"/>
        <v>0</v>
      </c>
      <c r="BF177" s="24"/>
      <c r="BG177" s="25"/>
      <c r="BH177" s="25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</row>
    <row r="178" spans="47:73" x14ac:dyDescent="0.25">
      <c r="AU178" s="8"/>
      <c r="AV178" s="7">
        <f t="shared" si="17"/>
        <v>0</v>
      </c>
      <c r="AW178" s="15">
        <f t="shared" si="18"/>
        <v>0</v>
      </c>
      <c r="AY178">
        <f t="shared" si="15"/>
        <v>0</v>
      </c>
      <c r="AZ178" s="16" t="str">
        <f t="array" ref="AZ178">IFERROR(INDEX($AV$2:$AV$281,MATCH( 0,IF(ISBLANK($AV$2:AV457),"",COUNTIF($AZ$1:AZ177,$AV$2:$AV$281)),0)),"")</f>
        <v/>
      </c>
      <c r="BA178" s="17">
        <f t="shared" si="16"/>
        <v>0</v>
      </c>
      <c r="BF178" s="24"/>
      <c r="BG178" s="25"/>
      <c r="BH178" s="25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</row>
    <row r="179" spans="47:73" x14ac:dyDescent="0.25">
      <c r="AU179" s="8"/>
      <c r="AV179" s="7">
        <f t="shared" si="17"/>
        <v>0</v>
      </c>
      <c r="AW179" s="15">
        <f t="shared" si="18"/>
        <v>0</v>
      </c>
      <c r="AY179">
        <f t="shared" si="15"/>
        <v>0</v>
      </c>
      <c r="AZ179" s="16" t="str">
        <f t="array" ref="AZ179">IFERROR(INDEX($AV$2:$AV$281,MATCH( 0,IF(ISBLANK($AV$2:AV458),"",COUNTIF($AZ$1:AZ178,$AV$2:$AV$281)),0)),"")</f>
        <v/>
      </c>
      <c r="BA179" s="17">
        <f t="shared" si="16"/>
        <v>0</v>
      </c>
      <c r="BF179" s="24"/>
      <c r="BG179" s="25"/>
      <c r="BH179" s="25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</row>
    <row r="180" spans="47:73" x14ac:dyDescent="0.25">
      <c r="AU180" s="8"/>
      <c r="AV180" s="7">
        <f t="shared" si="17"/>
        <v>0</v>
      </c>
      <c r="AW180" s="15">
        <f t="shared" si="18"/>
        <v>0</v>
      </c>
      <c r="AY180">
        <f t="shared" si="15"/>
        <v>0</v>
      </c>
      <c r="AZ180" s="16" t="str">
        <f t="array" ref="AZ180">IFERROR(INDEX($AV$2:$AV$281,MATCH( 0,IF(ISBLANK($AV$2:AV459),"",COUNTIF($AZ$1:AZ179,$AV$2:$AV$281)),0)),"")</f>
        <v/>
      </c>
      <c r="BA180" s="17">
        <f t="shared" si="16"/>
        <v>0</v>
      </c>
      <c r="BF180" s="24"/>
      <c r="BG180" s="25"/>
      <c r="BH180" s="25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</row>
    <row r="181" spans="47:73" x14ac:dyDescent="0.25">
      <c r="AU181" s="8"/>
      <c r="AV181" s="7">
        <f t="shared" si="17"/>
        <v>0</v>
      </c>
      <c r="AW181" s="15">
        <f t="shared" si="18"/>
        <v>0</v>
      </c>
      <c r="AY181">
        <f t="shared" si="15"/>
        <v>0</v>
      </c>
      <c r="AZ181" s="16" t="str">
        <f t="array" ref="AZ181">IFERROR(INDEX($AV$2:$AV$281,MATCH( 0,IF(ISBLANK($AV$2:AV460),"",COUNTIF($AZ$1:AZ180,$AV$2:$AV$281)),0)),"")</f>
        <v/>
      </c>
      <c r="BA181" s="17">
        <f t="shared" si="16"/>
        <v>0</v>
      </c>
      <c r="BF181" s="24"/>
      <c r="BG181" s="25"/>
      <c r="BH181" s="25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</row>
    <row r="182" spans="47:73" x14ac:dyDescent="0.25">
      <c r="AU182" s="8"/>
      <c r="AV182" s="7">
        <f t="shared" si="17"/>
        <v>0</v>
      </c>
      <c r="AW182" s="15">
        <f t="shared" si="18"/>
        <v>0</v>
      </c>
      <c r="AY182">
        <f t="shared" si="15"/>
        <v>0</v>
      </c>
      <c r="AZ182" s="16" t="str">
        <f t="array" ref="AZ182">IFERROR(INDEX($AV$2:$AV$281,MATCH( 0,IF(ISBLANK($AV$2:AV461),"",COUNTIF($AZ$1:AZ181,$AV$2:$AV$281)),0)),"")</f>
        <v/>
      </c>
      <c r="BA182" s="17">
        <f t="shared" si="16"/>
        <v>0</v>
      </c>
      <c r="BF182" s="24"/>
      <c r="BG182" s="25"/>
      <c r="BH182" s="25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</row>
    <row r="183" spans="47:73" x14ac:dyDescent="0.25">
      <c r="AU183" s="8"/>
      <c r="AV183" s="7">
        <f t="shared" si="17"/>
        <v>0</v>
      </c>
      <c r="AW183" s="15">
        <f t="shared" si="18"/>
        <v>0</v>
      </c>
      <c r="AY183">
        <f t="shared" si="15"/>
        <v>0</v>
      </c>
      <c r="AZ183" s="16" t="str">
        <f t="array" ref="AZ183">IFERROR(INDEX($AV$2:$AV$281,MATCH( 0,IF(ISBLANK($AV$2:AV462),"",COUNTIF($AZ$1:AZ182,$AV$2:$AV$281)),0)),"")</f>
        <v/>
      </c>
      <c r="BA183" s="17">
        <f t="shared" si="16"/>
        <v>0</v>
      </c>
      <c r="BF183" s="24"/>
      <c r="BG183" s="25"/>
      <c r="BH183" s="25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</row>
    <row r="184" spans="47:73" x14ac:dyDescent="0.25">
      <c r="AU184" s="8"/>
      <c r="AV184" s="7">
        <f t="shared" si="17"/>
        <v>0</v>
      </c>
      <c r="AW184" s="15">
        <f t="shared" si="18"/>
        <v>0</v>
      </c>
      <c r="AY184">
        <f t="shared" si="15"/>
        <v>0</v>
      </c>
      <c r="AZ184" s="16" t="str">
        <f t="array" ref="AZ184">IFERROR(INDEX($AV$2:$AV$281,MATCH( 0,IF(ISBLANK($AV$2:AV463),"",COUNTIF($AZ$1:AZ183,$AV$2:$AV$281)),0)),"")</f>
        <v/>
      </c>
      <c r="BA184" s="17">
        <f t="shared" si="16"/>
        <v>0</v>
      </c>
      <c r="BF184" s="24"/>
      <c r="BG184" s="25"/>
      <c r="BH184" s="25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</row>
    <row r="185" spans="47:73" x14ac:dyDescent="0.25">
      <c r="AU185" s="8"/>
      <c r="AV185" s="7">
        <f t="shared" si="17"/>
        <v>0</v>
      </c>
      <c r="AW185" s="15">
        <f t="shared" si="18"/>
        <v>0</v>
      </c>
      <c r="AY185">
        <f t="shared" si="15"/>
        <v>0</v>
      </c>
      <c r="AZ185" s="16" t="str">
        <f t="array" ref="AZ185">IFERROR(INDEX($AV$2:$AV$281,MATCH( 0,IF(ISBLANK($AV$2:AV464),"",COUNTIF($AZ$1:AZ184,$AV$2:$AV$281)),0)),"")</f>
        <v/>
      </c>
      <c r="BA185" s="17">
        <f t="shared" si="16"/>
        <v>0</v>
      </c>
      <c r="BF185" s="24"/>
      <c r="BG185" s="25"/>
      <c r="BH185" s="25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</row>
    <row r="186" spans="47:73" x14ac:dyDescent="0.25">
      <c r="AU186" s="8"/>
      <c r="AV186" s="7">
        <f t="shared" si="17"/>
        <v>0</v>
      </c>
      <c r="AW186" s="15">
        <f t="shared" si="18"/>
        <v>0</v>
      </c>
      <c r="AY186">
        <f t="shared" si="15"/>
        <v>0</v>
      </c>
      <c r="AZ186" s="16" t="str">
        <f t="array" ref="AZ186">IFERROR(INDEX($AV$2:$AV$281,MATCH( 0,IF(ISBLANK($AV$2:AV465),"",COUNTIF($AZ$1:AZ185,$AV$2:$AV$281)),0)),"")</f>
        <v/>
      </c>
      <c r="BA186" s="17">
        <f t="shared" si="16"/>
        <v>0</v>
      </c>
      <c r="BF186" s="24"/>
      <c r="BG186" s="25"/>
      <c r="BH186" s="25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</row>
    <row r="187" spans="47:73" x14ac:dyDescent="0.25">
      <c r="AU187" s="8"/>
      <c r="AV187" s="7">
        <f t="shared" si="17"/>
        <v>0</v>
      </c>
      <c r="AW187" s="15">
        <f t="shared" si="18"/>
        <v>0</v>
      </c>
      <c r="AY187">
        <f t="shared" si="15"/>
        <v>0</v>
      </c>
      <c r="AZ187" s="16" t="str">
        <f t="array" ref="AZ187">IFERROR(INDEX($AV$2:$AV$281,MATCH( 0,IF(ISBLANK($AV$2:AV466),"",COUNTIF($AZ$1:AZ186,$AV$2:$AV$281)),0)),"")</f>
        <v/>
      </c>
      <c r="BA187" s="17">
        <f t="shared" si="16"/>
        <v>0</v>
      </c>
      <c r="BF187" s="24"/>
      <c r="BG187" s="25"/>
      <c r="BH187" s="25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</row>
    <row r="188" spans="47:73" x14ac:dyDescent="0.25">
      <c r="AU188" s="8"/>
      <c r="AV188" s="7">
        <f t="shared" si="17"/>
        <v>0</v>
      </c>
      <c r="AW188" s="15">
        <f t="shared" si="18"/>
        <v>0</v>
      </c>
      <c r="AY188">
        <f t="shared" si="15"/>
        <v>0</v>
      </c>
      <c r="AZ188" s="16" t="str">
        <f t="array" ref="AZ188">IFERROR(INDEX($AV$2:$AV$281,MATCH( 0,IF(ISBLANK($AV$2:AV467),"",COUNTIF($AZ$1:AZ187,$AV$2:$AV$281)),0)),"")</f>
        <v/>
      </c>
      <c r="BA188" s="17">
        <f t="shared" si="16"/>
        <v>0</v>
      </c>
      <c r="BF188" s="24"/>
      <c r="BG188" s="25"/>
      <c r="BH188" s="25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</row>
    <row r="189" spans="47:73" x14ac:dyDescent="0.25">
      <c r="AU189" s="8"/>
      <c r="AV189" s="7">
        <f t="shared" si="17"/>
        <v>0</v>
      </c>
      <c r="AW189" s="15">
        <f t="shared" si="18"/>
        <v>0</v>
      </c>
      <c r="AY189">
        <f t="shared" si="15"/>
        <v>0</v>
      </c>
      <c r="AZ189" s="16" t="str">
        <f t="array" ref="AZ189">IFERROR(INDEX($AV$2:$AV$281,MATCH( 0,IF(ISBLANK($AV$2:AV468),"",COUNTIF($AZ$1:AZ188,$AV$2:$AV$281)),0)),"")</f>
        <v/>
      </c>
      <c r="BA189" s="17">
        <f t="shared" si="16"/>
        <v>0</v>
      </c>
      <c r="BF189" s="24"/>
      <c r="BG189" s="25"/>
      <c r="BH189" s="25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</row>
    <row r="190" spans="47:73" x14ac:dyDescent="0.25">
      <c r="AU190" s="8"/>
      <c r="AV190" s="7">
        <f t="shared" si="17"/>
        <v>0</v>
      </c>
      <c r="AW190" s="15">
        <f t="shared" si="18"/>
        <v>0</v>
      </c>
      <c r="AY190">
        <f t="shared" si="15"/>
        <v>0</v>
      </c>
      <c r="AZ190" s="16" t="str">
        <f t="array" ref="AZ190">IFERROR(INDEX($AV$2:$AV$281,MATCH( 0,IF(ISBLANK($AV$2:AV469),"",COUNTIF($AZ$1:AZ189,$AV$2:$AV$281)),0)),"")</f>
        <v/>
      </c>
      <c r="BA190" s="17">
        <f t="shared" si="16"/>
        <v>0</v>
      </c>
      <c r="BF190" s="24"/>
      <c r="BG190" s="25"/>
      <c r="BH190" s="25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</row>
    <row r="191" spans="47:73" x14ac:dyDescent="0.25">
      <c r="AU191" s="8"/>
      <c r="AV191" s="7">
        <f t="shared" si="17"/>
        <v>0</v>
      </c>
      <c r="AW191" s="15">
        <f t="shared" si="18"/>
        <v>0</v>
      </c>
      <c r="AY191">
        <f t="shared" si="15"/>
        <v>0</v>
      </c>
      <c r="AZ191" s="16" t="str">
        <f t="array" ref="AZ191">IFERROR(INDEX($AV$2:$AV$281,MATCH( 0,IF(ISBLANK($AV$2:AV470),"",COUNTIF($AZ$1:AZ190,$AV$2:$AV$281)),0)),"")</f>
        <v/>
      </c>
      <c r="BA191" s="17">
        <f t="shared" si="16"/>
        <v>0</v>
      </c>
      <c r="BF191" s="24"/>
      <c r="BG191" s="25"/>
      <c r="BH191" s="25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</row>
    <row r="192" spans="47:73" x14ac:dyDescent="0.25">
      <c r="AU192" s="8"/>
      <c r="AV192" s="7">
        <f t="shared" si="17"/>
        <v>0</v>
      </c>
      <c r="AW192" s="15">
        <f t="shared" si="18"/>
        <v>0</v>
      </c>
      <c r="AY192">
        <f t="shared" si="15"/>
        <v>0</v>
      </c>
      <c r="AZ192" s="16" t="str">
        <f t="array" ref="AZ192">IFERROR(INDEX($AV$2:$AV$281,MATCH( 0,IF(ISBLANK($AV$2:AV471),"",COUNTIF($AZ$1:AZ191,$AV$2:$AV$281)),0)),"")</f>
        <v/>
      </c>
      <c r="BA192" s="17">
        <f t="shared" si="16"/>
        <v>0</v>
      </c>
      <c r="BF192" s="24"/>
      <c r="BG192" s="25"/>
      <c r="BH192" s="25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</row>
    <row r="193" spans="47:73" x14ac:dyDescent="0.25">
      <c r="AU193" s="8"/>
      <c r="AV193" s="7">
        <f t="shared" si="17"/>
        <v>0</v>
      </c>
      <c r="AW193" s="15">
        <f t="shared" si="18"/>
        <v>0</v>
      </c>
      <c r="AY193">
        <f t="shared" si="15"/>
        <v>0</v>
      </c>
      <c r="AZ193" s="16" t="str">
        <f t="array" ref="AZ193">IFERROR(INDEX($AV$2:$AV$281,MATCH( 0,IF(ISBLANK($AV$2:AV472),"",COUNTIF($AZ$1:AZ192,$AV$2:$AV$281)),0)),"")</f>
        <v/>
      </c>
      <c r="BA193" s="17">
        <f t="shared" si="16"/>
        <v>0</v>
      </c>
      <c r="BF193" s="24"/>
      <c r="BG193" s="25"/>
      <c r="BH193" s="25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</row>
    <row r="194" spans="47:73" x14ac:dyDescent="0.25">
      <c r="AU194" s="8"/>
      <c r="AV194" s="7">
        <f t="shared" si="17"/>
        <v>0</v>
      </c>
      <c r="AW194" s="15">
        <f t="shared" si="18"/>
        <v>0</v>
      </c>
      <c r="AY194">
        <f t="shared" si="15"/>
        <v>0</v>
      </c>
      <c r="AZ194" s="16" t="str">
        <f t="array" ref="AZ194">IFERROR(INDEX($AV$2:$AV$281,MATCH( 0,IF(ISBLANK($AV$2:AV473),"",COUNTIF($AZ$1:AZ193,$AV$2:$AV$281)),0)),"")</f>
        <v/>
      </c>
      <c r="BA194" s="17">
        <f t="shared" si="16"/>
        <v>0</v>
      </c>
      <c r="BF194" s="24"/>
      <c r="BG194" s="25"/>
      <c r="BH194" s="25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</row>
    <row r="195" spans="47:73" x14ac:dyDescent="0.25">
      <c r="AU195" s="8"/>
      <c r="AV195" s="7">
        <f t="shared" si="17"/>
        <v>0</v>
      </c>
      <c r="AW195" s="15">
        <f t="shared" si="18"/>
        <v>0</v>
      </c>
      <c r="AY195">
        <f t="shared" ref="AY195:AY258" si="19">BA195</f>
        <v>0</v>
      </c>
      <c r="AZ195" s="16" t="str">
        <f t="array" ref="AZ195">IFERROR(INDEX($AV$2:$AV$281,MATCH( 0,IF(ISBLANK($AV$2:AV474),"",COUNTIF($AZ$1:AZ194,$AV$2:$AV$281)),0)),"")</f>
        <v/>
      </c>
      <c r="BA195" s="17">
        <f t="shared" ref="BA195:BA258" si="20">SUMIF(AV195:AV474,AZ195,AW195:AW474)</f>
        <v>0</v>
      </c>
      <c r="BF195" s="24"/>
      <c r="BG195" s="25"/>
      <c r="BH195" s="25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</row>
    <row r="196" spans="47:73" x14ac:dyDescent="0.25">
      <c r="AU196" s="8"/>
      <c r="AV196" s="7">
        <f t="shared" si="17"/>
        <v>0</v>
      </c>
      <c r="AW196" s="15">
        <f t="shared" si="18"/>
        <v>0</v>
      </c>
      <c r="AY196">
        <f t="shared" si="19"/>
        <v>0</v>
      </c>
      <c r="AZ196" s="16" t="str">
        <f t="array" ref="AZ196">IFERROR(INDEX($AV$2:$AV$281,MATCH( 0,IF(ISBLANK($AV$2:AV475),"",COUNTIF($AZ$1:AZ195,$AV$2:$AV$281)),0)),"")</f>
        <v/>
      </c>
      <c r="BA196" s="17">
        <f t="shared" si="20"/>
        <v>0</v>
      </c>
      <c r="BF196" s="24"/>
      <c r="BG196" s="25"/>
      <c r="BH196" s="25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</row>
    <row r="197" spans="47:73" x14ac:dyDescent="0.25">
      <c r="AU197" s="8"/>
      <c r="AV197" s="7">
        <f t="shared" si="17"/>
        <v>0</v>
      </c>
      <c r="AW197" s="15">
        <f t="shared" si="18"/>
        <v>0</v>
      </c>
      <c r="AY197">
        <f t="shared" si="19"/>
        <v>0</v>
      </c>
      <c r="AZ197" s="16" t="str">
        <f t="array" ref="AZ197">IFERROR(INDEX($AV$2:$AV$281,MATCH( 0,IF(ISBLANK($AV$2:AV476),"",COUNTIF($AZ$1:AZ196,$AV$2:$AV$281)),0)),"")</f>
        <v/>
      </c>
      <c r="BA197" s="17">
        <f t="shared" si="20"/>
        <v>0</v>
      </c>
      <c r="BF197" s="24"/>
      <c r="BG197" s="25"/>
      <c r="BH197" s="25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</row>
    <row r="198" spans="47:73" x14ac:dyDescent="0.25">
      <c r="AU198" s="8"/>
      <c r="AV198" s="7">
        <f t="shared" si="17"/>
        <v>0</v>
      </c>
      <c r="AW198" s="15">
        <f t="shared" si="18"/>
        <v>0</v>
      </c>
      <c r="AY198">
        <f t="shared" si="19"/>
        <v>0</v>
      </c>
      <c r="AZ198" s="16" t="str">
        <f t="array" ref="AZ198">IFERROR(INDEX($AV$2:$AV$281,MATCH( 0,IF(ISBLANK($AV$2:AV477),"",COUNTIF($AZ$1:AZ197,$AV$2:$AV$281)),0)),"")</f>
        <v/>
      </c>
      <c r="BA198" s="17">
        <f t="shared" si="20"/>
        <v>0</v>
      </c>
      <c r="BF198" s="24"/>
      <c r="BG198" s="25"/>
      <c r="BH198" s="25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</row>
    <row r="199" spans="47:73" x14ac:dyDescent="0.25">
      <c r="AU199" s="8"/>
      <c r="AV199" s="7">
        <f t="shared" si="17"/>
        <v>0</v>
      </c>
      <c r="AW199" s="15">
        <f t="shared" si="18"/>
        <v>0</v>
      </c>
      <c r="AY199">
        <f t="shared" si="19"/>
        <v>0</v>
      </c>
      <c r="AZ199" s="16" t="str">
        <f t="array" ref="AZ199">IFERROR(INDEX($AV$2:$AV$281,MATCH( 0,IF(ISBLANK($AV$2:AV478),"",COUNTIF($AZ$1:AZ198,$AV$2:$AV$281)),0)),"")</f>
        <v/>
      </c>
      <c r="BA199" s="17">
        <f t="shared" si="20"/>
        <v>0</v>
      </c>
      <c r="BF199" s="24"/>
      <c r="BG199" s="25"/>
      <c r="BH199" s="25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</row>
    <row r="200" spans="47:73" x14ac:dyDescent="0.25">
      <c r="AU200" s="8"/>
      <c r="AV200" s="7">
        <f t="shared" si="17"/>
        <v>0</v>
      </c>
      <c r="AW200" s="15">
        <f t="shared" si="18"/>
        <v>0</v>
      </c>
      <c r="AY200">
        <f t="shared" si="19"/>
        <v>0</v>
      </c>
      <c r="AZ200" s="16" t="str">
        <f t="array" ref="AZ200">IFERROR(INDEX($AV$2:$AV$281,MATCH( 0,IF(ISBLANK($AV$2:AV479),"",COUNTIF($AZ$1:AZ199,$AV$2:$AV$281)),0)),"")</f>
        <v/>
      </c>
      <c r="BA200" s="17">
        <f t="shared" si="20"/>
        <v>0</v>
      </c>
      <c r="BF200" s="24"/>
      <c r="BG200" s="25"/>
      <c r="BH200" s="25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</row>
    <row r="201" spans="47:73" x14ac:dyDescent="0.25">
      <c r="AU201" s="8"/>
      <c r="AV201" s="7">
        <f t="shared" si="17"/>
        <v>0</v>
      </c>
      <c r="AW201" s="15">
        <f t="shared" si="18"/>
        <v>0</v>
      </c>
      <c r="AY201">
        <f t="shared" si="19"/>
        <v>0</v>
      </c>
      <c r="AZ201" s="16" t="str">
        <f t="array" ref="AZ201">IFERROR(INDEX($AV$2:$AV$281,MATCH( 0,IF(ISBLANK($AV$2:AV480),"",COUNTIF($AZ$1:AZ200,$AV$2:$AV$281)),0)),"")</f>
        <v/>
      </c>
      <c r="BA201" s="17">
        <f t="shared" si="20"/>
        <v>0</v>
      </c>
      <c r="BF201" s="24"/>
      <c r="BG201" s="25"/>
      <c r="BH201" s="25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</row>
    <row r="202" spans="47:73" x14ac:dyDescent="0.25">
      <c r="AU202" s="9" t="s">
        <v>52</v>
      </c>
      <c r="AV202" s="9">
        <f>AG2</f>
        <v>0</v>
      </c>
      <c r="AW202" s="15">
        <f>IF(AV202=AG2,AI2)</f>
        <v>0</v>
      </c>
      <c r="AY202">
        <f t="shared" si="19"/>
        <v>0</v>
      </c>
      <c r="AZ202" s="16" t="str">
        <f t="array" ref="AZ202">IFERROR(INDEX($AV$2:$AV$281,MATCH( 0,IF(ISBLANK($AV$2:AV481),"",COUNTIF($AZ$1:AZ201,$AV$2:$AV$281)),0)),"")</f>
        <v/>
      </c>
      <c r="BA202" s="17">
        <f t="shared" si="20"/>
        <v>0</v>
      </c>
      <c r="BF202" s="24"/>
      <c r="BG202" s="25"/>
      <c r="BH202" s="25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</row>
    <row r="203" spans="47:73" x14ac:dyDescent="0.25">
      <c r="AU203" s="9"/>
      <c r="AV203" s="9">
        <f t="shared" ref="AV203:AV241" si="21">AG3</f>
        <v>0</v>
      </c>
      <c r="AW203" s="15">
        <f t="shared" ref="AW203:AW241" si="22">IF(AV203=AG3,AI3)</f>
        <v>0</v>
      </c>
      <c r="AY203">
        <f t="shared" si="19"/>
        <v>0</v>
      </c>
      <c r="AZ203" s="16" t="str">
        <f t="array" ref="AZ203">IFERROR(INDEX($AV$2:$AV$281,MATCH( 0,IF(ISBLANK($AV$2:AV482),"",COUNTIF($AZ$1:AZ202,$AV$2:$AV$281)),0)),"")</f>
        <v/>
      </c>
      <c r="BA203" s="17">
        <f t="shared" si="20"/>
        <v>0</v>
      </c>
      <c r="BF203" s="24"/>
      <c r="BG203" s="25"/>
      <c r="BH203" s="25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</row>
    <row r="204" spans="47:73" x14ac:dyDescent="0.25">
      <c r="AU204" s="9"/>
      <c r="AV204" s="9">
        <f t="shared" si="21"/>
        <v>0</v>
      </c>
      <c r="AW204" s="15">
        <f t="shared" si="22"/>
        <v>0</v>
      </c>
      <c r="AY204">
        <f t="shared" si="19"/>
        <v>0</v>
      </c>
      <c r="AZ204" s="16" t="str">
        <f t="array" ref="AZ204">IFERROR(INDEX($AV$2:$AV$281,MATCH( 0,IF(ISBLANK($AV$2:AV483),"",COUNTIF($AZ$1:AZ203,$AV$2:$AV$281)),0)),"")</f>
        <v/>
      </c>
      <c r="BA204" s="17">
        <f t="shared" si="20"/>
        <v>0</v>
      </c>
      <c r="BF204" s="24"/>
      <c r="BG204" s="25"/>
      <c r="BH204" s="25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</row>
    <row r="205" spans="47:73" x14ac:dyDescent="0.25">
      <c r="AU205" s="9"/>
      <c r="AV205" s="9">
        <f t="shared" si="21"/>
        <v>0</v>
      </c>
      <c r="AW205" s="15">
        <f t="shared" si="22"/>
        <v>0</v>
      </c>
      <c r="AY205">
        <f t="shared" si="19"/>
        <v>0</v>
      </c>
      <c r="AZ205" s="16" t="str">
        <f t="array" ref="AZ205">IFERROR(INDEX($AV$2:$AV$281,MATCH( 0,IF(ISBLANK($AV$2:AV484),"",COUNTIF($AZ$1:AZ204,$AV$2:$AV$281)),0)),"")</f>
        <v/>
      </c>
      <c r="BA205" s="17">
        <f t="shared" si="20"/>
        <v>0</v>
      </c>
      <c r="BF205" s="24"/>
      <c r="BG205" s="25"/>
      <c r="BH205" s="25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</row>
    <row r="206" spans="47:73" x14ac:dyDescent="0.25">
      <c r="AU206" s="9"/>
      <c r="AV206" s="9">
        <f t="shared" si="21"/>
        <v>0</v>
      </c>
      <c r="AW206" s="15">
        <f t="shared" si="22"/>
        <v>0</v>
      </c>
      <c r="AY206">
        <f t="shared" si="19"/>
        <v>0</v>
      </c>
      <c r="AZ206" s="16" t="str">
        <f t="array" ref="AZ206">IFERROR(INDEX($AV$2:$AV$281,MATCH( 0,IF(ISBLANK($AV$2:AV485),"",COUNTIF($AZ$1:AZ205,$AV$2:$AV$281)),0)),"")</f>
        <v/>
      </c>
      <c r="BA206" s="17">
        <f t="shared" si="20"/>
        <v>0</v>
      </c>
      <c r="BF206" s="24"/>
      <c r="BG206" s="25"/>
      <c r="BH206" s="25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</row>
    <row r="207" spans="47:73" x14ac:dyDescent="0.25">
      <c r="AU207" s="9"/>
      <c r="AV207" s="9">
        <f t="shared" si="21"/>
        <v>0</v>
      </c>
      <c r="AW207" s="15">
        <f t="shared" si="22"/>
        <v>0</v>
      </c>
      <c r="AY207">
        <f t="shared" si="19"/>
        <v>0</v>
      </c>
      <c r="AZ207" s="16" t="str">
        <f t="array" ref="AZ207">IFERROR(INDEX($AV$2:$AV$281,MATCH( 0,IF(ISBLANK($AV$2:AV486),"",COUNTIF($AZ$1:AZ206,$AV$2:$AV$281)),0)),"")</f>
        <v/>
      </c>
      <c r="BA207" s="17">
        <f t="shared" si="20"/>
        <v>0</v>
      </c>
      <c r="BF207" s="24"/>
      <c r="BG207" s="25"/>
      <c r="BH207" s="25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</row>
    <row r="208" spans="47:73" x14ac:dyDescent="0.25">
      <c r="AU208" s="9"/>
      <c r="AV208" s="9">
        <f t="shared" si="21"/>
        <v>0</v>
      </c>
      <c r="AW208" s="15">
        <f t="shared" si="22"/>
        <v>0</v>
      </c>
      <c r="AY208">
        <f t="shared" si="19"/>
        <v>0</v>
      </c>
      <c r="AZ208" s="16" t="str">
        <f t="array" ref="AZ208">IFERROR(INDEX($AV$2:$AV$281,MATCH( 0,IF(ISBLANK($AV$2:AV487),"",COUNTIF($AZ$1:AZ207,$AV$2:$AV$281)),0)),"")</f>
        <v/>
      </c>
      <c r="BA208" s="17">
        <f t="shared" si="20"/>
        <v>0</v>
      </c>
      <c r="BF208" s="24"/>
      <c r="BG208" s="25"/>
      <c r="BH208" s="25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</row>
    <row r="209" spans="47:73" x14ac:dyDescent="0.25">
      <c r="AU209" s="9"/>
      <c r="AV209" s="9">
        <f t="shared" si="21"/>
        <v>0</v>
      </c>
      <c r="AW209" s="15">
        <f t="shared" si="22"/>
        <v>0</v>
      </c>
      <c r="AY209">
        <f t="shared" si="19"/>
        <v>0</v>
      </c>
      <c r="AZ209" s="16" t="str">
        <f t="array" ref="AZ209">IFERROR(INDEX($AV$2:$AV$281,MATCH( 0,IF(ISBLANK($AV$2:AV488),"",COUNTIF($AZ$1:AZ208,$AV$2:$AV$281)),0)),"")</f>
        <v/>
      </c>
      <c r="BA209" s="17">
        <f t="shared" si="20"/>
        <v>0</v>
      </c>
      <c r="BF209" s="24"/>
      <c r="BG209" s="25"/>
      <c r="BH209" s="25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</row>
    <row r="210" spans="47:73" x14ac:dyDescent="0.25">
      <c r="AU210" s="9"/>
      <c r="AV210" s="9">
        <f t="shared" si="21"/>
        <v>0</v>
      </c>
      <c r="AW210" s="15">
        <f t="shared" si="22"/>
        <v>0</v>
      </c>
      <c r="AY210">
        <f t="shared" si="19"/>
        <v>0</v>
      </c>
      <c r="AZ210" s="16" t="str">
        <f t="array" ref="AZ210">IFERROR(INDEX($AV$2:$AV$281,MATCH( 0,IF(ISBLANK($AV$2:AV489),"",COUNTIF($AZ$1:AZ209,$AV$2:$AV$281)),0)),"")</f>
        <v/>
      </c>
      <c r="BA210" s="17">
        <f t="shared" si="20"/>
        <v>0</v>
      </c>
      <c r="BF210" s="24"/>
      <c r="BG210" s="25"/>
      <c r="BH210" s="25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</row>
    <row r="211" spans="47:73" x14ac:dyDescent="0.25">
      <c r="AU211" s="9"/>
      <c r="AV211" s="9">
        <f t="shared" si="21"/>
        <v>0</v>
      </c>
      <c r="AW211" s="15">
        <f t="shared" si="22"/>
        <v>0</v>
      </c>
      <c r="AY211">
        <f t="shared" si="19"/>
        <v>0</v>
      </c>
      <c r="AZ211" s="16" t="str">
        <f t="array" ref="AZ211">IFERROR(INDEX($AV$2:$AV$281,MATCH( 0,IF(ISBLANK($AV$2:AV490),"",COUNTIF($AZ$1:AZ210,$AV$2:$AV$281)),0)),"")</f>
        <v/>
      </c>
      <c r="BA211" s="17">
        <f t="shared" si="20"/>
        <v>0</v>
      </c>
      <c r="BF211" s="24"/>
      <c r="BG211" s="25"/>
      <c r="BH211" s="25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</row>
    <row r="212" spans="47:73" x14ac:dyDescent="0.25">
      <c r="AU212" s="9"/>
      <c r="AV212" s="9">
        <f t="shared" si="21"/>
        <v>0</v>
      </c>
      <c r="AW212" s="15">
        <f t="shared" si="22"/>
        <v>0</v>
      </c>
      <c r="AY212">
        <f t="shared" si="19"/>
        <v>0</v>
      </c>
      <c r="AZ212" s="16" t="str">
        <f t="array" ref="AZ212">IFERROR(INDEX($AV$2:$AV$281,MATCH( 0,IF(ISBLANK($AV$2:AV491),"",COUNTIF($AZ$1:AZ211,$AV$2:$AV$281)),0)),"")</f>
        <v/>
      </c>
      <c r="BA212" s="17">
        <f t="shared" si="20"/>
        <v>0</v>
      </c>
      <c r="BF212" s="24"/>
      <c r="BG212" s="25"/>
      <c r="BH212" s="25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</row>
    <row r="213" spans="47:73" x14ac:dyDescent="0.25">
      <c r="AU213" s="9"/>
      <c r="AV213" s="9">
        <f t="shared" si="21"/>
        <v>0</v>
      </c>
      <c r="AW213" s="15">
        <f t="shared" si="22"/>
        <v>0</v>
      </c>
      <c r="AY213">
        <f t="shared" si="19"/>
        <v>0</v>
      </c>
      <c r="AZ213" s="16" t="str">
        <f t="array" ref="AZ213">IFERROR(INDEX($AV$2:$AV$281,MATCH( 0,IF(ISBLANK($AV$2:AV492),"",COUNTIF($AZ$1:AZ212,$AV$2:$AV$281)),0)),"")</f>
        <v/>
      </c>
      <c r="BA213" s="17">
        <f t="shared" si="20"/>
        <v>0</v>
      </c>
      <c r="BF213" s="24"/>
      <c r="BG213" s="25"/>
      <c r="BH213" s="25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</row>
    <row r="214" spans="47:73" x14ac:dyDescent="0.25">
      <c r="AU214" s="9"/>
      <c r="AV214" s="9">
        <f t="shared" si="21"/>
        <v>0</v>
      </c>
      <c r="AW214" s="15">
        <f t="shared" si="22"/>
        <v>0</v>
      </c>
      <c r="AY214">
        <f t="shared" si="19"/>
        <v>0</v>
      </c>
      <c r="AZ214" s="16" t="str">
        <f t="array" ref="AZ214">IFERROR(INDEX($AV$2:$AV$281,MATCH( 0,IF(ISBLANK($AV$2:AV493),"",COUNTIF($AZ$1:AZ213,$AV$2:$AV$281)),0)),"")</f>
        <v/>
      </c>
      <c r="BA214" s="17">
        <f t="shared" si="20"/>
        <v>0</v>
      </c>
      <c r="BF214" s="24"/>
      <c r="BG214" s="25"/>
      <c r="BH214" s="25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</row>
    <row r="215" spans="47:73" x14ac:dyDescent="0.25">
      <c r="AU215" s="9"/>
      <c r="AV215" s="9">
        <f t="shared" si="21"/>
        <v>0</v>
      </c>
      <c r="AW215" s="15">
        <f t="shared" si="22"/>
        <v>0</v>
      </c>
      <c r="AY215">
        <f t="shared" si="19"/>
        <v>0</v>
      </c>
      <c r="AZ215" s="16" t="str">
        <f t="array" ref="AZ215">IFERROR(INDEX($AV$2:$AV$281,MATCH( 0,IF(ISBLANK($AV$2:AV494),"",COUNTIF($AZ$1:AZ214,$AV$2:$AV$281)),0)),"")</f>
        <v/>
      </c>
      <c r="BA215" s="17">
        <f t="shared" si="20"/>
        <v>0</v>
      </c>
      <c r="BF215" s="24"/>
      <c r="BG215" s="25"/>
      <c r="BH215" s="25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</row>
    <row r="216" spans="47:73" x14ac:dyDescent="0.25">
      <c r="AU216" s="9"/>
      <c r="AV216" s="9">
        <f t="shared" si="21"/>
        <v>0</v>
      </c>
      <c r="AW216" s="15">
        <f t="shared" si="22"/>
        <v>0</v>
      </c>
      <c r="AY216">
        <f t="shared" si="19"/>
        <v>0</v>
      </c>
      <c r="AZ216" s="16" t="str">
        <f t="array" ref="AZ216">IFERROR(INDEX($AV$2:$AV$281,MATCH( 0,IF(ISBLANK($AV$2:AV495),"",COUNTIF($AZ$1:AZ215,$AV$2:$AV$281)),0)),"")</f>
        <v/>
      </c>
      <c r="BA216" s="17">
        <f t="shared" si="20"/>
        <v>0</v>
      </c>
      <c r="BF216" s="24"/>
      <c r="BG216" s="25"/>
      <c r="BH216" s="25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</row>
    <row r="217" spans="47:73" x14ac:dyDescent="0.25">
      <c r="AU217" s="9"/>
      <c r="AV217" s="9">
        <f t="shared" si="21"/>
        <v>0</v>
      </c>
      <c r="AW217" s="15">
        <f t="shared" si="22"/>
        <v>0</v>
      </c>
      <c r="AY217">
        <f t="shared" si="19"/>
        <v>0</v>
      </c>
      <c r="AZ217" s="16" t="str">
        <f t="array" ref="AZ217">IFERROR(INDEX($AV$2:$AV$281,MATCH( 0,IF(ISBLANK($AV$2:AV496),"",COUNTIF($AZ$1:AZ216,$AV$2:$AV$281)),0)),"")</f>
        <v/>
      </c>
      <c r="BA217" s="17">
        <f t="shared" si="20"/>
        <v>0</v>
      </c>
      <c r="BF217" s="24"/>
      <c r="BG217" s="25"/>
      <c r="BH217" s="25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</row>
    <row r="218" spans="47:73" x14ac:dyDescent="0.25">
      <c r="AU218" s="9"/>
      <c r="AV218" s="9">
        <f t="shared" si="21"/>
        <v>0</v>
      </c>
      <c r="AW218" s="15">
        <f t="shared" si="22"/>
        <v>0</v>
      </c>
      <c r="AY218">
        <f t="shared" si="19"/>
        <v>0</v>
      </c>
      <c r="AZ218" s="16" t="str">
        <f t="array" ref="AZ218">IFERROR(INDEX($AV$2:$AV$281,MATCH( 0,IF(ISBLANK($AV$2:AV497),"",COUNTIF($AZ$1:AZ217,$AV$2:$AV$281)),0)),"")</f>
        <v/>
      </c>
      <c r="BA218" s="17">
        <f t="shared" si="20"/>
        <v>0</v>
      </c>
      <c r="BF218" s="24"/>
      <c r="BG218" s="25"/>
      <c r="BH218" s="25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</row>
    <row r="219" spans="47:73" x14ac:dyDescent="0.25">
      <c r="AU219" s="9"/>
      <c r="AV219" s="9">
        <f t="shared" si="21"/>
        <v>0</v>
      </c>
      <c r="AW219" s="15">
        <f t="shared" si="22"/>
        <v>0</v>
      </c>
      <c r="AY219">
        <f t="shared" si="19"/>
        <v>0</v>
      </c>
      <c r="AZ219" s="16" t="str">
        <f t="array" ref="AZ219">IFERROR(INDEX($AV$2:$AV$281,MATCH( 0,IF(ISBLANK($AV$2:AV498),"",COUNTIF($AZ$1:AZ218,$AV$2:$AV$281)),0)),"")</f>
        <v/>
      </c>
      <c r="BA219" s="17">
        <f t="shared" si="20"/>
        <v>0</v>
      </c>
      <c r="BF219" s="24"/>
      <c r="BG219" s="25"/>
      <c r="BH219" s="25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</row>
    <row r="220" spans="47:73" x14ac:dyDescent="0.25">
      <c r="AU220" s="9"/>
      <c r="AV220" s="9">
        <f t="shared" si="21"/>
        <v>0</v>
      </c>
      <c r="AW220" s="15">
        <f t="shared" si="22"/>
        <v>0</v>
      </c>
      <c r="AY220">
        <f t="shared" si="19"/>
        <v>0</v>
      </c>
      <c r="AZ220" s="16" t="str">
        <f t="array" ref="AZ220">IFERROR(INDEX($AV$2:$AV$281,MATCH( 0,IF(ISBLANK($AV$2:AV499),"",COUNTIF($AZ$1:AZ219,$AV$2:$AV$281)),0)),"")</f>
        <v/>
      </c>
      <c r="BA220" s="17">
        <f t="shared" si="20"/>
        <v>0</v>
      </c>
      <c r="BF220" s="24"/>
      <c r="BG220" s="25"/>
      <c r="BH220" s="25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</row>
    <row r="221" spans="47:73" x14ac:dyDescent="0.25">
      <c r="AU221" s="9"/>
      <c r="AV221" s="9">
        <f t="shared" si="21"/>
        <v>0</v>
      </c>
      <c r="AW221" s="15">
        <f t="shared" si="22"/>
        <v>0</v>
      </c>
      <c r="AY221">
        <f t="shared" si="19"/>
        <v>0</v>
      </c>
      <c r="AZ221" s="16" t="str">
        <f t="array" ref="AZ221">IFERROR(INDEX($AV$2:$AV$281,MATCH( 0,IF(ISBLANK($AV$2:AV500),"",COUNTIF($AZ$1:AZ220,$AV$2:$AV$281)),0)),"")</f>
        <v/>
      </c>
      <c r="BA221" s="17">
        <f t="shared" si="20"/>
        <v>0</v>
      </c>
      <c r="BF221" s="24"/>
      <c r="BG221" s="25"/>
      <c r="BH221" s="25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</row>
    <row r="222" spans="47:73" x14ac:dyDescent="0.25">
      <c r="AU222" s="9"/>
      <c r="AV222" s="9">
        <f t="shared" si="21"/>
        <v>0</v>
      </c>
      <c r="AW222" s="15">
        <f t="shared" si="22"/>
        <v>0</v>
      </c>
      <c r="AY222">
        <f t="shared" si="19"/>
        <v>0</v>
      </c>
      <c r="AZ222" s="16" t="str">
        <f t="array" ref="AZ222">IFERROR(INDEX($AV$2:$AV$281,MATCH( 0,IF(ISBLANK($AV$2:AV501),"",COUNTIF($AZ$1:AZ221,$AV$2:$AV$281)),0)),"")</f>
        <v/>
      </c>
      <c r="BA222" s="17">
        <f t="shared" si="20"/>
        <v>0</v>
      </c>
      <c r="BF222" s="24"/>
      <c r="BG222" s="25"/>
      <c r="BH222" s="25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</row>
    <row r="223" spans="47:73" x14ac:dyDescent="0.25">
      <c r="AU223" s="9"/>
      <c r="AV223" s="9">
        <f t="shared" si="21"/>
        <v>0</v>
      </c>
      <c r="AW223" s="15">
        <f t="shared" si="22"/>
        <v>0</v>
      </c>
      <c r="AY223">
        <f t="shared" si="19"/>
        <v>0</v>
      </c>
      <c r="AZ223" s="16" t="str">
        <f t="array" ref="AZ223">IFERROR(INDEX($AV$2:$AV$281,MATCH( 0,IF(ISBLANK($AV$2:AV502),"",COUNTIF($AZ$1:AZ222,$AV$2:$AV$281)),0)),"")</f>
        <v/>
      </c>
      <c r="BA223" s="17">
        <f t="shared" si="20"/>
        <v>0</v>
      </c>
      <c r="BF223" s="24"/>
      <c r="BG223" s="25"/>
      <c r="BH223" s="25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</row>
    <row r="224" spans="47:73" x14ac:dyDescent="0.25">
      <c r="AU224" s="9"/>
      <c r="AV224" s="9">
        <f t="shared" si="21"/>
        <v>0</v>
      </c>
      <c r="AW224" s="15">
        <f t="shared" si="22"/>
        <v>0</v>
      </c>
      <c r="AY224">
        <f t="shared" si="19"/>
        <v>0</v>
      </c>
      <c r="AZ224" s="16" t="str">
        <f t="array" ref="AZ224">IFERROR(INDEX($AV$2:$AV$281,MATCH( 0,IF(ISBLANK($AV$2:AV503),"",COUNTIF($AZ$1:AZ223,$AV$2:$AV$281)),0)),"")</f>
        <v/>
      </c>
      <c r="BA224" s="17">
        <f t="shared" si="20"/>
        <v>0</v>
      </c>
      <c r="BF224" s="24"/>
      <c r="BG224" s="25"/>
      <c r="BH224" s="25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</row>
    <row r="225" spans="47:73" x14ac:dyDescent="0.25">
      <c r="AU225" s="9"/>
      <c r="AV225" s="9">
        <f t="shared" si="21"/>
        <v>0</v>
      </c>
      <c r="AW225" s="15">
        <f t="shared" si="22"/>
        <v>0</v>
      </c>
      <c r="AY225">
        <f t="shared" si="19"/>
        <v>0</v>
      </c>
      <c r="AZ225" s="16" t="str">
        <f t="array" ref="AZ225">IFERROR(INDEX($AV$2:$AV$281,MATCH( 0,IF(ISBLANK($AV$2:AV504),"",COUNTIF($AZ$1:AZ224,$AV$2:$AV$281)),0)),"")</f>
        <v/>
      </c>
      <c r="BA225" s="17">
        <f t="shared" si="20"/>
        <v>0</v>
      </c>
      <c r="BF225" s="24"/>
      <c r="BG225" s="25"/>
      <c r="BH225" s="25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</row>
    <row r="226" spans="47:73" x14ac:dyDescent="0.25">
      <c r="AU226" s="9"/>
      <c r="AV226" s="9">
        <f t="shared" si="21"/>
        <v>0</v>
      </c>
      <c r="AW226" s="15">
        <f t="shared" si="22"/>
        <v>0</v>
      </c>
      <c r="AY226">
        <f t="shared" si="19"/>
        <v>0</v>
      </c>
      <c r="AZ226" s="16" t="str">
        <f t="array" ref="AZ226">IFERROR(INDEX($AV$2:$AV$281,MATCH( 0,IF(ISBLANK($AV$2:AV505),"",COUNTIF($AZ$1:AZ225,$AV$2:$AV$281)),0)),"")</f>
        <v/>
      </c>
      <c r="BA226" s="17">
        <f t="shared" si="20"/>
        <v>0</v>
      </c>
      <c r="BF226" s="24"/>
      <c r="BG226" s="25"/>
      <c r="BH226" s="25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</row>
    <row r="227" spans="47:73" x14ac:dyDescent="0.25">
      <c r="AU227" s="9"/>
      <c r="AV227" s="9">
        <f t="shared" si="21"/>
        <v>0</v>
      </c>
      <c r="AW227" s="15">
        <f t="shared" si="22"/>
        <v>0</v>
      </c>
      <c r="AY227">
        <f t="shared" si="19"/>
        <v>0</v>
      </c>
      <c r="AZ227" s="16" t="str">
        <f t="array" ref="AZ227">IFERROR(INDEX($AV$2:$AV$281,MATCH( 0,IF(ISBLANK($AV$2:AV506),"",COUNTIF($AZ$1:AZ226,$AV$2:$AV$281)),0)),"")</f>
        <v/>
      </c>
      <c r="BA227" s="17">
        <f t="shared" si="20"/>
        <v>0</v>
      </c>
      <c r="BF227" s="24"/>
      <c r="BG227" s="25"/>
      <c r="BH227" s="25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</row>
    <row r="228" spans="47:73" x14ac:dyDescent="0.25">
      <c r="AU228" s="9"/>
      <c r="AV228" s="9">
        <f t="shared" si="21"/>
        <v>0</v>
      </c>
      <c r="AW228" s="15">
        <f t="shared" si="22"/>
        <v>0</v>
      </c>
      <c r="AY228">
        <f t="shared" si="19"/>
        <v>0</v>
      </c>
      <c r="AZ228" s="16" t="str">
        <f t="array" ref="AZ228">IFERROR(INDEX($AV$2:$AV$281,MATCH( 0,IF(ISBLANK($AV$2:AV507),"",COUNTIF($AZ$1:AZ227,$AV$2:$AV$281)),0)),"")</f>
        <v/>
      </c>
      <c r="BA228" s="17">
        <f t="shared" si="20"/>
        <v>0</v>
      </c>
      <c r="BF228" s="24"/>
      <c r="BG228" s="25"/>
      <c r="BH228" s="25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</row>
    <row r="229" spans="47:73" x14ac:dyDescent="0.25">
      <c r="AU229" s="9"/>
      <c r="AV229" s="9">
        <f t="shared" si="21"/>
        <v>0</v>
      </c>
      <c r="AW229" s="15">
        <f t="shared" si="22"/>
        <v>0</v>
      </c>
      <c r="AY229">
        <f t="shared" si="19"/>
        <v>0</v>
      </c>
      <c r="AZ229" s="16" t="str">
        <f t="array" ref="AZ229">IFERROR(INDEX($AV$2:$AV$281,MATCH( 0,IF(ISBLANK($AV$2:AV508),"",COUNTIF($AZ$1:AZ228,$AV$2:$AV$281)),0)),"")</f>
        <v/>
      </c>
      <c r="BA229" s="17">
        <f t="shared" si="20"/>
        <v>0</v>
      </c>
      <c r="BF229" s="24"/>
      <c r="BG229" s="25"/>
      <c r="BH229" s="25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</row>
    <row r="230" spans="47:73" x14ac:dyDescent="0.25">
      <c r="AU230" s="9"/>
      <c r="AV230" s="9">
        <f t="shared" si="21"/>
        <v>0</v>
      </c>
      <c r="AW230" s="15">
        <f t="shared" si="22"/>
        <v>0</v>
      </c>
      <c r="AY230">
        <f t="shared" si="19"/>
        <v>0</v>
      </c>
      <c r="AZ230" s="16" t="str">
        <f t="array" ref="AZ230">IFERROR(INDEX($AV$2:$AV$281,MATCH( 0,IF(ISBLANK($AV$2:AV509),"",COUNTIF($AZ$1:AZ229,$AV$2:$AV$281)),0)),"")</f>
        <v/>
      </c>
      <c r="BA230" s="17">
        <f t="shared" si="20"/>
        <v>0</v>
      </c>
      <c r="BF230" s="24"/>
      <c r="BG230" s="25"/>
      <c r="BH230" s="25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</row>
    <row r="231" spans="47:73" x14ac:dyDescent="0.25">
      <c r="AU231" s="9"/>
      <c r="AV231" s="9">
        <f t="shared" si="21"/>
        <v>0</v>
      </c>
      <c r="AW231" s="15">
        <f t="shared" si="22"/>
        <v>0</v>
      </c>
      <c r="AY231">
        <f t="shared" si="19"/>
        <v>0</v>
      </c>
      <c r="AZ231" s="16" t="str">
        <f t="array" ref="AZ231">IFERROR(INDEX($AV$2:$AV$281,MATCH( 0,IF(ISBLANK($AV$2:AV510),"",COUNTIF($AZ$1:AZ230,$AV$2:$AV$281)),0)),"")</f>
        <v/>
      </c>
      <c r="BA231" s="17">
        <f t="shared" si="20"/>
        <v>0</v>
      </c>
      <c r="BF231" s="24"/>
      <c r="BG231" s="25"/>
      <c r="BH231" s="25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</row>
    <row r="232" spans="47:73" x14ac:dyDescent="0.25">
      <c r="AU232" s="9"/>
      <c r="AV232" s="9">
        <f t="shared" si="21"/>
        <v>0</v>
      </c>
      <c r="AW232" s="15">
        <f t="shared" si="22"/>
        <v>0</v>
      </c>
      <c r="AY232">
        <f t="shared" si="19"/>
        <v>0</v>
      </c>
      <c r="AZ232" s="16" t="str">
        <f t="array" ref="AZ232">IFERROR(INDEX($AV$2:$AV$281,MATCH( 0,IF(ISBLANK($AV$2:AV511),"",COUNTIF($AZ$1:AZ231,$AV$2:$AV$281)),0)),"")</f>
        <v/>
      </c>
      <c r="BA232" s="17">
        <f t="shared" si="20"/>
        <v>0</v>
      </c>
      <c r="BF232" s="24"/>
      <c r="BG232" s="25"/>
      <c r="BH232" s="25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</row>
    <row r="233" spans="47:73" x14ac:dyDescent="0.25">
      <c r="AU233" s="9"/>
      <c r="AV233" s="9">
        <f t="shared" si="21"/>
        <v>0</v>
      </c>
      <c r="AW233" s="15">
        <f t="shared" si="22"/>
        <v>0</v>
      </c>
      <c r="AY233">
        <f t="shared" si="19"/>
        <v>0</v>
      </c>
      <c r="AZ233" s="16" t="str">
        <f t="array" ref="AZ233">IFERROR(INDEX($AV$2:$AV$281,MATCH( 0,IF(ISBLANK($AV$2:AV512),"",COUNTIF($AZ$1:AZ232,$AV$2:$AV$281)),0)),"")</f>
        <v/>
      </c>
      <c r="BA233" s="17">
        <f t="shared" si="20"/>
        <v>0</v>
      </c>
      <c r="BF233" s="24"/>
      <c r="BG233" s="25"/>
      <c r="BH233" s="25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</row>
    <row r="234" spans="47:73" x14ac:dyDescent="0.25">
      <c r="AU234" s="9"/>
      <c r="AV234" s="9">
        <f t="shared" si="21"/>
        <v>0</v>
      </c>
      <c r="AW234" s="15">
        <f t="shared" si="22"/>
        <v>0</v>
      </c>
      <c r="AY234">
        <f t="shared" si="19"/>
        <v>0</v>
      </c>
      <c r="AZ234" s="16" t="str">
        <f t="array" ref="AZ234">IFERROR(INDEX($AV$2:$AV$281,MATCH( 0,IF(ISBLANK($AV$2:AV513),"",COUNTIF($AZ$1:AZ233,$AV$2:$AV$281)),0)),"")</f>
        <v/>
      </c>
      <c r="BA234" s="17">
        <f t="shared" si="20"/>
        <v>0</v>
      </c>
      <c r="BF234" s="24"/>
      <c r="BG234" s="25"/>
      <c r="BH234" s="25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</row>
    <row r="235" spans="47:73" x14ac:dyDescent="0.25">
      <c r="AU235" s="9"/>
      <c r="AV235" s="9">
        <f t="shared" si="21"/>
        <v>0</v>
      </c>
      <c r="AW235" s="15">
        <f t="shared" si="22"/>
        <v>0</v>
      </c>
      <c r="AY235">
        <f t="shared" si="19"/>
        <v>0</v>
      </c>
      <c r="AZ235" s="16" t="str">
        <f t="array" ref="AZ235">IFERROR(INDEX($AV$2:$AV$281,MATCH( 0,IF(ISBLANK($AV$2:AV514),"",COUNTIF($AZ$1:AZ234,$AV$2:$AV$281)),0)),"")</f>
        <v/>
      </c>
      <c r="BA235" s="17">
        <f t="shared" si="20"/>
        <v>0</v>
      </c>
      <c r="BF235" s="24"/>
      <c r="BG235" s="25"/>
      <c r="BH235" s="25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</row>
    <row r="236" spans="47:73" x14ac:dyDescent="0.25">
      <c r="AU236" s="9"/>
      <c r="AV236" s="9">
        <f t="shared" si="21"/>
        <v>0</v>
      </c>
      <c r="AW236" s="15">
        <f t="shared" si="22"/>
        <v>0</v>
      </c>
      <c r="AY236">
        <f t="shared" si="19"/>
        <v>0</v>
      </c>
      <c r="AZ236" s="16" t="str">
        <f t="array" ref="AZ236">IFERROR(INDEX($AV$2:$AV$281,MATCH( 0,IF(ISBLANK($AV$2:AV515),"",COUNTIF($AZ$1:AZ235,$AV$2:$AV$281)),0)),"")</f>
        <v/>
      </c>
      <c r="BA236" s="17">
        <f t="shared" si="20"/>
        <v>0</v>
      </c>
      <c r="BF236" s="24"/>
      <c r="BG236" s="25"/>
      <c r="BH236" s="25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</row>
    <row r="237" spans="47:73" x14ac:dyDescent="0.25">
      <c r="AU237" s="9"/>
      <c r="AV237" s="9">
        <f t="shared" si="21"/>
        <v>0</v>
      </c>
      <c r="AW237" s="15">
        <f t="shared" si="22"/>
        <v>0</v>
      </c>
      <c r="AY237">
        <f t="shared" si="19"/>
        <v>0</v>
      </c>
      <c r="AZ237" s="16" t="str">
        <f t="array" ref="AZ237">IFERROR(INDEX($AV$2:$AV$281,MATCH( 0,IF(ISBLANK($AV$2:AV516),"",COUNTIF($AZ$1:AZ236,$AV$2:$AV$281)),0)),"")</f>
        <v/>
      </c>
      <c r="BA237" s="17">
        <f t="shared" si="20"/>
        <v>0</v>
      </c>
      <c r="BF237" s="24"/>
      <c r="BG237" s="25"/>
      <c r="BH237" s="25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</row>
    <row r="238" spans="47:73" x14ac:dyDescent="0.25">
      <c r="AU238" s="9"/>
      <c r="AV238" s="9">
        <f t="shared" si="21"/>
        <v>0</v>
      </c>
      <c r="AW238" s="15">
        <f t="shared" si="22"/>
        <v>0</v>
      </c>
      <c r="AY238">
        <f t="shared" si="19"/>
        <v>0</v>
      </c>
      <c r="AZ238" s="16" t="str">
        <f t="array" ref="AZ238">IFERROR(INDEX($AV$2:$AV$281,MATCH( 0,IF(ISBLANK($AV$2:AV517),"",COUNTIF($AZ$1:AZ237,$AV$2:$AV$281)),0)),"")</f>
        <v/>
      </c>
      <c r="BA238" s="17">
        <f t="shared" si="20"/>
        <v>0</v>
      </c>
      <c r="BF238" s="24"/>
      <c r="BG238" s="25"/>
      <c r="BH238" s="25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</row>
    <row r="239" spans="47:73" x14ac:dyDescent="0.25">
      <c r="AU239" s="9"/>
      <c r="AV239" s="9">
        <f t="shared" si="21"/>
        <v>0</v>
      </c>
      <c r="AW239" s="15">
        <f t="shared" si="22"/>
        <v>0</v>
      </c>
      <c r="AY239">
        <f t="shared" si="19"/>
        <v>0</v>
      </c>
      <c r="AZ239" s="16" t="str">
        <f t="array" ref="AZ239">IFERROR(INDEX($AV$2:$AV$281,MATCH( 0,IF(ISBLANK($AV$2:AV518),"",COUNTIF($AZ$1:AZ238,$AV$2:$AV$281)),0)),"")</f>
        <v/>
      </c>
      <c r="BA239" s="17">
        <f t="shared" si="20"/>
        <v>0</v>
      </c>
      <c r="BF239" s="24"/>
      <c r="BG239" s="25"/>
      <c r="BH239" s="25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</row>
    <row r="240" spans="47:73" x14ac:dyDescent="0.25">
      <c r="AU240" s="9"/>
      <c r="AV240" s="9">
        <f t="shared" si="21"/>
        <v>0</v>
      </c>
      <c r="AW240" s="15">
        <f t="shared" si="22"/>
        <v>0</v>
      </c>
      <c r="AY240">
        <f t="shared" si="19"/>
        <v>0</v>
      </c>
      <c r="AZ240" s="16" t="str">
        <f t="array" ref="AZ240">IFERROR(INDEX($AV$2:$AV$281,MATCH( 0,IF(ISBLANK($AV$2:AV519),"",COUNTIF($AZ$1:AZ239,$AV$2:$AV$281)),0)),"")</f>
        <v/>
      </c>
      <c r="BA240" s="17">
        <f t="shared" si="20"/>
        <v>0</v>
      </c>
      <c r="BF240" s="24"/>
      <c r="BG240" s="25"/>
      <c r="BH240" s="25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</row>
    <row r="241" spans="47:73" x14ac:dyDescent="0.25">
      <c r="AU241" s="9"/>
      <c r="AV241" s="9">
        <f t="shared" si="21"/>
        <v>0</v>
      </c>
      <c r="AW241" s="15">
        <f t="shared" si="22"/>
        <v>0</v>
      </c>
      <c r="AY241">
        <f t="shared" si="19"/>
        <v>0</v>
      </c>
      <c r="AZ241" s="16" t="str">
        <f t="array" ref="AZ241">IFERROR(INDEX($AV$2:$AV$281,MATCH( 0,IF(ISBLANK($AV$2:AV520),"",COUNTIF($AZ$1:AZ240,$AV$2:$AV$281)),0)),"")</f>
        <v/>
      </c>
      <c r="BA241" s="17">
        <f t="shared" si="20"/>
        <v>0</v>
      </c>
      <c r="BF241" s="24"/>
      <c r="BG241" s="25"/>
      <c r="BH241" s="25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</row>
    <row r="242" spans="47:73" x14ac:dyDescent="0.25">
      <c r="AU242" s="8" t="s">
        <v>53</v>
      </c>
      <c r="AV242" s="7">
        <f>AM2</f>
        <v>0</v>
      </c>
      <c r="AW242" s="15">
        <f>IF(AV242=AM2,AO2)</f>
        <v>0</v>
      </c>
      <c r="AY242">
        <f t="shared" si="19"/>
        <v>0</v>
      </c>
      <c r="AZ242" s="16" t="str">
        <f t="array" ref="AZ242">IFERROR(INDEX($AV$2:$AV$281,MATCH( 0,IF(ISBLANK($AV$2:AV521),"",COUNTIF($AZ$1:AZ241,$AV$2:$AV$281)),0)),"")</f>
        <v/>
      </c>
      <c r="BA242" s="17">
        <f t="shared" si="20"/>
        <v>0</v>
      </c>
      <c r="BF242" s="24"/>
      <c r="BG242" s="25"/>
      <c r="BH242" s="25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</row>
    <row r="243" spans="47:73" x14ac:dyDescent="0.25">
      <c r="AU243" s="8"/>
      <c r="AV243" s="7">
        <f t="shared" ref="AV243:AV281" si="23">AM3</f>
        <v>0</v>
      </c>
      <c r="AW243" s="15">
        <f t="shared" ref="AW243:AW281" si="24">IF(AV243=AM3,AO3)</f>
        <v>0</v>
      </c>
      <c r="AY243">
        <f t="shared" si="19"/>
        <v>0</v>
      </c>
      <c r="AZ243" s="16" t="str">
        <f t="array" ref="AZ243">IFERROR(INDEX($AV$2:$AV$281,MATCH( 0,IF(ISBLANK($AV$2:AV522),"",COUNTIF($AZ$1:AZ242,$AV$2:$AV$281)),0)),"")</f>
        <v/>
      </c>
      <c r="BA243" s="17">
        <f t="shared" si="20"/>
        <v>0</v>
      </c>
      <c r="BF243" s="24"/>
      <c r="BG243" s="25"/>
      <c r="BH243" s="25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</row>
    <row r="244" spans="47:73" x14ac:dyDescent="0.25">
      <c r="AU244" s="8"/>
      <c r="AV244" s="7">
        <f t="shared" si="23"/>
        <v>0</v>
      </c>
      <c r="AW244" s="15">
        <f t="shared" si="24"/>
        <v>0</v>
      </c>
      <c r="AY244">
        <f t="shared" si="19"/>
        <v>0</v>
      </c>
      <c r="AZ244" s="16" t="str">
        <f t="array" ref="AZ244">IFERROR(INDEX($AV$2:$AV$281,MATCH( 0,IF(ISBLANK($AV$2:AV523),"",COUNTIF($AZ$1:AZ243,$AV$2:$AV$281)),0)),"")</f>
        <v/>
      </c>
      <c r="BA244" s="17">
        <f t="shared" si="20"/>
        <v>0</v>
      </c>
      <c r="BF244" s="24"/>
      <c r="BG244" s="25"/>
      <c r="BH244" s="25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</row>
    <row r="245" spans="47:73" x14ac:dyDescent="0.25">
      <c r="AU245" s="8"/>
      <c r="AV245" s="7">
        <f t="shared" si="23"/>
        <v>0</v>
      </c>
      <c r="AW245" s="15">
        <f t="shared" si="24"/>
        <v>0</v>
      </c>
      <c r="AY245">
        <f t="shared" si="19"/>
        <v>0</v>
      </c>
      <c r="AZ245" s="16" t="str">
        <f t="array" ref="AZ245">IFERROR(INDEX($AV$2:$AV$281,MATCH( 0,IF(ISBLANK($AV$2:AV524),"",COUNTIF($AZ$1:AZ244,$AV$2:$AV$281)),0)),"")</f>
        <v/>
      </c>
      <c r="BA245" s="17">
        <f t="shared" si="20"/>
        <v>0</v>
      </c>
      <c r="BF245" s="24"/>
      <c r="BG245" s="25"/>
      <c r="BH245" s="25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</row>
    <row r="246" spans="47:73" x14ac:dyDescent="0.25">
      <c r="AU246" s="8"/>
      <c r="AV246" s="7">
        <f t="shared" si="23"/>
        <v>0</v>
      </c>
      <c r="AW246" s="15">
        <f t="shared" si="24"/>
        <v>0</v>
      </c>
      <c r="AY246">
        <f t="shared" si="19"/>
        <v>0</v>
      </c>
      <c r="AZ246" s="16" t="str">
        <f t="array" ref="AZ246">IFERROR(INDEX($AV$2:$AV$281,MATCH( 0,IF(ISBLANK($AV$2:AV525),"",COUNTIF($AZ$1:AZ245,$AV$2:$AV$281)),0)),"")</f>
        <v/>
      </c>
      <c r="BA246" s="17">
        <f t="shared" si="20"/>
        <v>0</v>
      </c>
      <c r="BF246" s="24"/>
      <c r="BG246" s="25"/>
      <c r="BH246" s="25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</row>
    <row r="247" spans="47:73" x14ac:dyDescent="0.25">
      <c r="AU247" s="8"/>
      <c r="AV247" s="7">
        <f t="shared" si="23"/>
        <v>0</v>
      </c>
      <c r="AW247" s="15">
        <f t="shared" si="24"/>
        <v>0</v>
      </c>
      <c r="AY247">
        <f t="shared" si="19"/>
        <v>0</v>
      </c>
      <c r="AZ247" s="16" t="str">
        <f t="array" ref="AZ247">IFERROR(INDEX($AV$2:$AV$281,MATCH( 0,IF(ISBLANK($AV$2:AV526),"",COUNTIF($AZ$1:AZ246,$AV$2:$AV$281)),0)),"")</f>
        <v/>
      </c>
      <c r="BA247" s="17">
        <f t="shared" si="20"/>
        <v>0</v>
      </c>
      <c r="BF247" s="24"/>
      <c r="BG247" s="25"/>
      <c r="BH247" s="25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</row>
    <row r="248" spans="47:73" x14ac:dyDescent="0.25">
      <c r="AU248" s="8"/>
      <c r="AV248" s="7">
        <f t="shared" si="23"/>
        <v>0</v>
      </c>
      <c r="AW248" s="15">
        <f t="shared" si="24"/>
        <v>0</v>
      </c>
      <c r="AY248">
        <f t="shared" si="19"/>
        <v>0</v>
      </c>
      <c r="AZ248" s="16" t="str">
        <f t="array" ref="AZ248">IFERROR(INDEX($AV$2:$AV$281,MATCH( 0,IF(ISBLANK($AV$2:AV527),"",COUNTIF($AZ$1:AZ247,$AV$2:$AV$281)),0)),"")</f>
        <v/>
      </c>
      <c r="BA248" s="17">
        <f t="shared" si="20"/>
        <v>0</v>
      </c>
      <c r="BF248" s="24"/>
      <c r="BG248" s="25"/>
      <c r="BH248" s="25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</row>
    <row r="249" spans="47:73" x14ac:dyDescent="0.25">
      <c r="AU249" s="8"/>
      <c r="AV249" s="7">
        <f t="shared" si="23"/>
        <v>0</v>
      </c>
      <c r="AW249" s="15">
        <f t="shared" si="24"/>
        <v>0</v>
      </c>
      <c r="AY249">
        <f t="shared" si="19"/>
        <v>0</v>
      </c>
      <c r="AZ249" s="16" t="str">
        <f t="array" ref="AZ249">IFERROR(INDEX($AV$2:$AV$281,MATCH( 0,IF(ISBLANK($AV$2:AV528),"",COUNTIF($AZ$1:AZ248,$AV$2:$AV$281)),0)),"")</f>
        <v/>
      </c>
      <c r="BA249" s="17">
        <f t="shared" si="20"/>
        <v>0</v>
      </c>
      <c r="BF249" s="24"/>
      <c r="BG249" s="25"/>
      <c r="BH249" s="25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</row>
    <row r="250" spans="47:73" x14ac:dyDescent="0.25">
      <c r="AU250" s="8"/>
      <c r="AV250" s="7">
        <f t="shared" si="23"/>
        <v>0</v>
      </c>
      <c r="AW250" s="15">
        <f t="shared" si="24"/>
        <v>0</v>
      </c>
      <c r="AY250">
        <f t="shared" si="19"/>
        <v>0</v>
      </c>
      <c r="AZ250" s="16" t="str">
        <f t="array" ref="AZ250">IFERROR(INDEX($AV$2:$AV$281,MATCH( 0,IF(ISBLANK($AV$2:AV529),"",COUNTIF($AZ$1:AZ249,$AV$2:$AV$281)),0)),"")</f>
        <v/>
      </c>
      <c r="BA250" s="17">
        <f t="shared" si="20"/>
        <v>0</v>
      </c>
      <c r="BF250" s="24"/>
      <c r="BG250" s="25"/>
      <c r="BH250" s="25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</row>
    <row r="251" spans="47:73" x14ac:dyDescent="0.25">
      <c r="AU251" s="8"/>
      <c r="AV251" s="7">
        <f t="shared" si="23"/>
        <v>0</v>
      </c>
      <c r="AW251" s="15">
        <f t="shared" si="24"/>
        <v>0</v>
      </c>
      <c r="AY251">
        <f t="shared" si="19"/>
        <v>0</v>
      </c>
      <c r="AZ251" s="16" t="str">
        <f t="array" ref="AZ251">IFERROR(INDEX($AV$2:$AV$281,MATCH( 0,IF(ISBLANK($AV$2:AV530),"",COUNTIF($AZ$1:AZ250,$AV$2:$AV$281)),0)),"")</f>
        <v/>
      </c>
      <c r="BA251" s="17">
        <f t="shared" si="20"/>
        <v>0</v>
      </c>
      <c r="BF251" s="24"/>
      <c r="BG251" s="25"/>
      <c r="BH251" s="25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</row>
    <row r="252" spans="47:73" x14ac:dyDescent="0.25">
      <c r="AU252" s="8"/>
      <c r="AV252" s="7">
        <f t="shared" si="23"/>
        <v>0</v>
      </c>
      <c r="AW252" s="15">
        <f t="shared" si="24"/>
        <v>0</v>
      </c>
      <c r="AY252">
        <f t="shared" si="19"/>
        <v>0</v>
      </c>
      <c r="AZ252" s="16" t="str">
        <f t="array" ref="AZ252">IFERROR(INDEX($AV$2:$AV$281,MATCH( 0,IF(ISBLANK($AV$2:AV531),"",COUNTIF($AZ$1:AZ251,$AV$2:$AV$281)),0)),"")</f>
        <v/>
      </c>
      <c r="BA252" s="17">
        <f t="shared" si="20"/>
        <v>0</v>
      </c>
      <c r="BF252" s="24"/>
      <c r="BG252" s="25"/>
      <c r="BH252" s="25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</row>
    <row r="253" spans="47:73" x14ac:dyDescent="0.25">
      <c r="AU253" s="8"/>
      <c r="AV253" s="7">
        <f t="shared" si="23"/>
        <v>0</v>
      </c>
      <c r="AW253" s="15">
        <f t="shared" si="24"/>
        <v>0</v>
      </c>
      <c r="AY253">
        <f t="shared" si="19"/>
        <v>0</v>
      </c>
      <c r="AZ253" s="16" t="str">
        <f t="array" ref="AZ253">IFERROR(INDEX($AV$2:$AV$281,MATCH( 0,IF(ISBLANK($AV$2:AV532),"",COUNTIF($AZ$1:AZ252,$AV$2:$AV$281)),0)),"")</f>
        <v/>
      </c>
      <c r="BA253" s="17">
        <f t="shared" si="20"/>
        <v>0</v>
      </c>
      <c r="BF253" s="24"/>
      <c r="BG253" s="25"/>
      <c r="BH253" s="25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</row>
    <row r="254" spans="47:73" x14ac:dyDescent="0.25">
      <c r="AU254" s="8"/>
      <c r="AV254" s="7">
        <f t="shared" si="23"/>
        <v>0</v>
      </c>
      <c r="AW254" s="15">
        <f t="shared" si="24"/>
        <v>0</v>
      </c>
      <c r="AY254">
        <f t="shared" si="19"/>
        <v>0</v>
      </c>
      <c r="AZ254" s="16" t="str">
        <f t="array" ref="AZ254">IFERROR(INDEX($AV$2:$AV$281,MATCH( 0,IF(ISBLANK($AV$2:AV533),"",COUNTIF($AZ$1:AZ253,$AV$2:$AV$281)),0)),"")</f>
        <v/>
      </c>
      <c r="BA254" s="17">
        <f t="shared" si="20"/>
        <v>0</v>
      </c>
      <c r="BF254" s="24"/>
      <c r="BG254" s="25"/>
      <c r="BH254" s="25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</row>
    <row r="255" spans="47:73" x14ac:dyDescent="0.25">
      <c r="AU255" s="8"/>
      <c r="AV255" s="7">
        <f t="shared" si="23"/>
        <v>0</v>
      </c>
      <c r="AW255" s="15">
        <f t="shared" si="24"/>
        <v>0</v>
      </c>
      <c r="AY255">
        <f t="shared" si="19"/>
        <v>0</v>
      </c>
      <c r="AZ255" s="16" t="str">
        <f t="array" ref="AZ255">IFERROR(INDEX($AV$2:$AV$281,MATCH( 0,IF(ISBLANK($AV$2:AV534),"",COUNTIF($AZ$1:AZ254,$AV$2:$AV$281)),0)),"")</f>
        <v/>
      </c>
      <c r="BA255" s="17">
        <f t="shared" si="20"/>
        <v>0</v>
      </c>
      <c r="BF255" s="24"/>
      <c r="BG255" s="25"/>
      <c r="BH255" s="25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</row>
    <row r="256" spans="47:73" x14ac:dyDescent="0.25">
      <c r="AU256" s="8"/>
      <c r="AV256" s="7">
        <f t="shared" si="23"/>
        <v>0</v>
      </c>
      <c r="AW256" s="15">
        <f t="shared" si="24"/>
        <v>0</v>
      </c>
      <c r="AY256">
        <f t="shared" si="19"/>
        <v>0</v>
      </c>
      <c r="AZ256" s="16" t="str">
        <f t="array" ref="AZ256">IFERROR(INDEX($AV$2:$AV$281,MATCH( 0,IF(ISBLANK($AV$2:AV535),"",COUNTIF($AZ$1:AZ255,$AV$2:$AV$281)),0)),"")</f>
        <v/>
      </c>
      <c r="BA256" s="17">
        <f t="shared" si="20"/>
        <v>0</v>
      </c>
      <c r="BF256" s="24"/>
      <c r="BG256" s="25"/>
      <c r="BH256" s="25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</row>
    <row r="257" spans="47:73" x14ac:dyDescent="0.25">
      <c r="AU257" s="8"/>
      <c r="AV257" s="7">
        <f t="shared" si="23"/>
        <v>0</v>
      </c>
      <c r="AW257" s="15">
        <f t="shared" si="24"/>
        <v>0</v>
      </c>
      <c r="AY257">
        <f t="shared" si="19"/>
        <v>0</v>
      </c>
      <c r="AZ257" s="16" t="str">
        <f t="array" ref="AZ257">IFERROR(INDEX($AV$2:$AV$281,MATCH( 0,IF(ISBLANK($AV$2:AV536),"",COUNTIF($AZ$1:AZ256,$AV$2:$AV$281)),0)),"")</f>
        <v/>
      </c>
      <c r="BA257" s="17">
        <f t="shared" si="20"/>
        <v>0</v>
      </c>
      <c r="BF257" s="24"/>
      <c r="BG257" s="25"/>
      <c r="BH257" s="25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</row>
    <row r="258" spans="47:73" x14ac:dyDescent="0.25">
      <c r="AU258" s="8"/>
      <c r="AV258" s="7">
        <f t="shared" si="23"/>
        <v>0</v>
      </c>
      <c r="AW258" s="15">
        <f t="shared" si="24"/>
        <v>0</v>
      </c>
      <c r="AY258">
        <f t="shared" si="19"/>
        <v>0</v>
      </c>
      <c r="AZ258" s="16" t="str">
        <f t="array" ref="AZ258">IFERROR(INDEX($AV$2:$AV$281,MATCH( 0,IF(ISBLANK($AV$2:AV537),"",COUNTIF($AZ$1:AZ257,$AV$2:$AV$281)),0)),"")</f>
        <v/>
      </c>
      <c r="BA258" s="17">
        <f t="shared" si="20"/>
        <v>0</v>
      </c>
      <c r="BF258" s="24"/>
      <c r="BG258" s="25"/>
      <c r="BH258" s="25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</row>
    <row r="259" spans="47:73" x14ac:dyDescent="0.25">
      <c r="AU259" s="8"/>
      <c r="AV259" s="7">
        <f t="shared" si="23"/>
        <v>0</v>
      </c>
      <c r="AW259" s="15">
        <f t="shared" si="24"/>
        <v>0</v>
      </c>
      <c r="AY259">
        <f t="shared" ref="AY259:AY281" si="25">BA259</f>
        <v>0</v>
      </c>
      <c r="AZ259" s="16" t="str">
        <f t="array" ref="AZ259">IFERROR(INDEX($AV$2:$AV$281,MATCH( 0,IF(ISBLANK($AV$2:AV538),"",COUNTIF($AZ$1:AZ258,$AV$2:$AV$281)),0)),"")</f>
        <v/>
      </c>
      <c r="BA259" s="17">
        <f t="shared" ref="BA259:BA281" si="26">SUMIF(AV259:AV538,AZ259,AW259:AW538)</f>
        <v>0</v>
      </c>
      <c r="BF259" s="24"/>
      <c r="BG259" s="25"/>
      <c r="BH259" s="25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</row>
    <row r="260" spans="47:73" x14ac:dyDescent="0.25">
      <c r="AU260" s="8"/>
      <c r="AV260" s="7">
        <f t="shared" si="23"/>
        <v>0</v>
      </c>
      <c r="AW260" s="15">
        <f t="shared" si="24"/>
        <v>0</v>
      </c>
      <c r="AY260">
        <f t="shared" si="25"/>
        <v>0</v>
      </c>
      <c r="AZ260" s="16" t="str">
        <f t="array" ref="AZ260">IFERROR(INDEX($AV$2:$AV$281,MATCH( 0,IF(ISBLANK($AV$2:AV539),"",COUNTIF($AZ$1:AZ259,$AV$2:$AV$281)),0)),"")</f>
        <v/>
      </c>
      <c r="BA260" s="17">
        <f t="shared" si="26"/>
        <v>0</v>
      </c>
      <c r="BF260" s="24"/>
      <c r="BG260" s="25"/>
      <c r="BH260" s="25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</row>
    <row r="261" spans="47:73" x14ac:dyDescent="0.25">
      <c r="AU261" s="8"/>
      <c r="AV261" s="7">
        <f t="shared" si="23"/>
        <v>0</v>
      </c>
      <c r="AW261" s="15">
        <f t="shared" si="24"/>
        <v>0</v>
      </c>
      <c r="AY261">
        <f t="shared" si="25"/>
        <v>0</v>
      </c>
      <c r="AZ261" s="16" t="str">
        <f t="array" ref="AZ261">IFERROR(INDEX($AV$2:$AV$281,MATCH( 0,IF(ISBLANK($AV$2:AV540),"",COUNTIF($AZ$1:AZ260,$AV$2:$AV$281)),0)),"")</f>
        <v/>
      </c>
      <c r="BA261" s="17">
        <f t="shared" si="26"/>
        <v>0</v>
      </c>
      <c r="BF261" s="24"/>
      <c r="BG261" s="25"/>
      <c r="BH261" s="25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</row>
    <row r="262" spans="47:73" x14ac:dyDescent="0.25">
      <c r="AU262" s="8"/>
      <c r="AV262" s="7">
        <f t="shared" si="23"/>
        <v>0</v>
      </c>
      <c r="AW262" s="15">
        <f t="shared" si="24"/>
        <v>0</v>
      </c>
      <c r="AY262">
        <f t="shared" si="25"/>
        <v>0</v>
      </c>
      <c r="AZ262" s="16" t="str">
        <f t="array" ref="AZ262">IFERROR(INDEX($AV$2:$AV$281,MATCH( 0,IF(ISBLANK($AV$2:AV541),"",COUNTIF($AZ$1:AZ261,$AV$2:$AV$281)),0)),"")</f>
        <v/>
      </c>
      <c r="BA262" s="17">
        <f t="shared" si="26"/>
        <v>0</v>
      </c>
      <c r="BF262" s="24"/>
      <c r="BG262" s="25"/>
      <c r="BH262" s="25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</row>
    <row r="263" spans="47:73" x14ac:dyDescent="0.25">
      <c r="AU263" s="8"/>
      <c r="AV263" s="7">
        <f t="shared" si="23"/>
        <v>0</v>
      </c>
      <c r="AW263" s="15">
        <f t="shared" si="24"/>
        <v>0</v>
      </c>
      <c r="AY263">
        <f t="shared" si="25"/>
        <v>0</v>
      </c>
      <c r="AZ263" s="16" t="str">
        <f t="array" ref="AZ263">IFERROR(INDEX($AV$2:$AV$281,MATCH( 0,IF(ISBLANK($AV$2:AV542),"",COUNTIF($AZ$1:AZ262,$AV$2:$AV$281)),0)),"")</f>
        <v/>
      </c>
      <c r="BA263" s="17">
        <f t="shared" si="26"/>
        <v>0</v>
      </c>
      <c r="BF263" s="24"/>
      <c r="BG263" s="25"/>
      <c r="BH263" s="25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</row>
    <row r="264" spans="47:73" x14ac:dyDescent="0.25">
      <c r="AU264" s="8"/>
      <c r="AV264" s="7">
        <f t="shared" si="23"/>
        <v>0</v>
      </c>
      <c r="AW264" s="15">
        <f t="shared" si="24"/>
        <v>0</v>
      </c>
      <c r="AY264">
        <f t="shared" si="25"/>
        <v>0</v>
      </c>
      <c r="AZ264" s="16" t="str">
        <f t="array" ref="AZ264">IFERROR(INDEX($AV$2:$AV$281,MATCH( 0,IF(ISBLANK($AV$2:AV543),"",COUNTIF($AZ$1:AZ263,$AV$2:$AV$281)),0)),"")</f>
        <v/>
      </c>
      <c r="BA264" s="17">
        <f t="shared" si="26"/>
        <v>0</v>
      </c>
      <c r="BF264" s="24"/>
      <c r="BG264" s="25"/>
      <c r="BH264" s="25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</row>
    <row r="265" spans="47:73" x14ac:dyDescent="0.25">
      <c r="AU265" s="8"/>
      <c r="AV265" s="7">
        <f t="shared" si="23"/>
        <v>0</v>
      </c>
      <c r="AW265" s="15">
        <f t="shared" si="24"/>
        <v>0</v>
      </c>
      <c r="AY265">
        <f t="shared" si="25"/>
        <v>0</v>
      </c>
      <c r="AZ265" s="16" t="str">
        <f t="array" ref="AZ265">IFERROR(INDEX($AV$2:$AV$281,MATCH( 0,IF(ISBLANK($AV$2:AV544),"",COUNTIF($AZ$1:AZ264,$AV$2:$AV$281)),0)),"")</f>
        <v/>
      </c>
      <c r="BA265" s="17">
        <f t="shared" si="26"/>
        <v>0</v>
      </c>
      <c r="BF265" s="24"/>
      <c r="BG265" s="25"/>
      <c r="BH265" s="25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</row>
    <row r="266" spans="47:73" x14ac:dyDescent="0.25">
      <c r="AU266" s="8"/>
      <c r="AV266" s="7">
        <f t="shared" si="23"/>
        <v>0</v>
      </c>
      <c r="AW266" s="15">
        <f t="shared" si="24"/>
        <v>0</v>
      </c>
      <c r="AY266">
        <f t="shared" si="25"/>
        <v>0</v>
      </c>
      <c r="AZ266" s="16" t="str">
        <f t="array" ref="AZ266">IFERROR(INDEX($AV$2:$AV$281,MATCH( 0,IF(ISBLANK($AV$2:AV545),"",COUNTIF($AZ$1:AZ265,$AV$2:$AV$281)),0)),"")</f>
        <v/>
      </c>
      <c r="BA266" s="17">
        <f t="shared" si="26"/>
        <v>0</v>
      </c>
      <c r="BF266" s="24"/>
      <c r="BG266" s="25"/>
      <c r="BH266" s="25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</row>
    <row r="267" spans="47:73" x14ac:dyDescent="0.25">
      <c r="AU267" s="8"/>
      <c r="AV267" s="7">
        <f t="shared" si="23"/>
        <v>0</v>
      </c>
      <c r="AW267" s="15">
        <f t="shared" si="24"/>
        <v>0</v>
      </c>
      <c r="AY267">
        <f t="shared" si="25"/>
        <v>0</v>
      </c>
      <c r="AZ267" s="16" t="str">
        <f t="array" ref="AZ267">IFERROR(INDEX($AV$2:$AV$281,MATCH( 0,IF(ISBLANK($AV$2:AV546),"",COUNTIF($AZ$1:AZ266,$AV$2:$AV$281)),0)),"")</f>
        <v/>
      </c>
      <c r="BA267" s="17">
        <f t="shared" si="26"/>
        <v>0</v>
      </c>
      <c r="BF267" s="24"/>
      <c r="BG267" s="25"/>
      <c r="BH267" s="25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</row>
    <row r="268" spans="47:73" x14ac:dyDescent="0.25">
      <c r="AU268" s="8"/>
      <c r="AV268" s="7">
        <f t="shared" si="23"/>
        <v>0</v>
      </c>
      <c r="AW268" s="15">
        <f t="shared" si="24"/>
        <v>0</v>
      </c>
      <c r="AY268">
        <f t="shared" si="25"/>
        <v>0</v>
      </c>
      <c r="AZ268" s="16" t="str">
        <f t="array" ref="AZ268">IFERROR(INDEX($AV$2:$AV$281,MATCH( 0,IF(ISBLANK($AV$2:AV547),"",COUNTIF($AZ$1:AZ267,$AV$2:$AV$281)),0)),"")</f>
        <v/>
      </c>
      <c r="BA268" s="17">
        <f t="shared" si="26"/>
        <v>0</v>
      </c>
      <c r="BF268" s="24"/>
      <c r="BG268" s="25"/>
      <c r="BH268" s="25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</row>
    <row r="269" spans="47:73" x14ac:dyDescent="0.25">
      <c r="AU269" s="8"/>
      <c r="AV269" s="7">
        <f t="shared" si="23"/>
        <v>0</v>
      </c>
      <c r="AW269" s="15">
        <f t="shared" si="24"/>
        <v>0</v>
      </c>
      <c r="AY269">
        <f t="shared" si="25"/>
        <v>0</v>
      </c>
      <c r="AZ269" s="16" t="str">
        <f t="array" ref="AZ269">IFERROR(INDEX($AV$2:$AV$281,MATCH( 0,IF(ISBLANK($AV$2:AV548),"",COUNTIF($AZ$1:AZ268,$AV$2:$AV$281)),0)),"")</f>
        <v/>
      </c>
      <c r="BA269" s="17">
        <f t="shared" si="26"/>
        <v>0</v>
      </c>
      <c r="BF269" s="24"/>
      <c r="BG269" s="25"/>
      <c r="BH269" s="25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</row>
    <row r="270" spans="47:73" x14ac:dyDescent="0.25">
      <c r="AU270" s="8"/>
      <c r="AV270" s="7">
        <f t="shared" si="23"/>
        <v>0</v>
      </c>
      <c r="AW270" s="15">
        <f t="shared" si="24"/>
        <v>0</v>
      </c>
      <c r="AY270">
        <f t="shared" si="25"/>
        <v>0</v>
      </c>
      <c r="AZ270" s="16" t="str">
        <f t="array" ref="AZ270">IFERROR(INDEX($AV$2:$AV$281,MATCH( 0,IF(ISBLANK($AV$2:AV549),"",COUNTIF($AZ$1:AZ269,$AV$2:$AV$281)),0)),"")</f>
        <v/>
      </c>
      <c r="BA270" s="17">
        <f t="shared" si="26"/>
        <v>0</v>
      </c>
      <c r="BF270" s="24"/>
      <c r="BG270" s="25"/>
      <c r="BH270" s="25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</row>
    <row r="271" spans="47:73" x14ac:dyDescent="0.25">
      <c r="AU271" s="8"/>
      <c r="AV271" s="7">
        <f t="shared" si="23"/>
        <v>0</v>
      </c>
      <c r="AW271" s="15">
        <f t="shared" si="24"/>
        <v>0</v>
      </c>
      <c r="AY271">
        <f t="shared" si="25"/>
        <v>0</v>
      </c>
      <c r="AZ271" s="16" t="str">
        <f t="array" ref="AZ271">IFERROR(INDEX($AV$2:$AV$281,MATCH( 0,IF(ISBLANK($AV$2:AV550),"",COUNTIF($AZ$1:AZ270,$AV$2:$AV$281)),0)),"")</f>
        <v/>
      </c>
      <c r="BA271" s="17">
        <f t="shared" si="26"/>
        <v>0</v>
      </c>
      <c r="BF271" s="24"/>
      <c r="BG271" s="25"/>
      <c r="BH271" s="25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</row>
    <row r="272" spans="47:73" x14ac:dyDescent="0.25">
      <c r="AU272" s="8"/>
      <c r="AV272" s="7">
        <f t="shared" si="23"/>
        <v>0</v>
      </c>
      <c r="AW272" s="15">
        <f t="shared" si="24"/>
        <v>0</v>
      </c>
      <c r="AY272">
        <f t="shared" si="25"/>
        <v>0</v>
      </c>
      <c r="AZ272" s="16" t="str">
        <f t="array" ref="AZ272">IFERROR(INDEX($AV$2:$AV$281,MATCH( 0,IF(ISBLANK($AV$2:AV551),"",COUNTIF($AZ$1:AZ271,$AV$2:$AV$281)),0)),"")</f>
        <v/>
      </c>
      <c r="BA272" s="17">
        <f t="shared" si="26"/>
        <v>0</v>
      </c>
      <c r="BF272" s="24"/>
      <c r="BG272" s="25"/>
      <c r="BH272" s="25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</row>
    <row r="273" spans="47:73" x14ac:dyDescent="0.25">
      <c r="AU273" s="8"/>
      <c r="AV273" s="7">
        <f t="shared" si="23"/>
        <v>0</v>
      </c>
      <c r="AW273" s="15">
        <f t="shared" si="24"/>
        <v>0</v>
      </c>
      <c r="AY273">
        <f t="shared" si="25"/>
        <v>0</v>
      </c>
      <c r="AZ273" s="16" t="str">
        <f t="array" ref="AZ273">IFERROR(INDEX($AV$2:$AV$281,MATCH( 0,IF(ISBLANK($AV$2:AV552),"",COUNTIF($AZ$1:AZ272,$AV$2:$AV$281)),0)),"")</f>
        <v/>
      </c>
      <c r="BA273" s="17">
        <f t="shared" si="26"/>
        <v>0</v>
      </c>
      <c r="BF273" s="24"/>
      <c r="BG273" s="25"/>
      <c r="BH273" s="25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</row>
    <row r="274" spans="47:73" x14ac:dyDescent="0.25">
      <c r="AU274" s="8"/>
      <c r="AV274" s="7">
        <f t="shared" si="23"/>
        <v>0</v>
      </c>
      <c r="AW274" s="15">
        <f t="shared" si="24"/>
        <v>0</v>
      </c>
      <c r="AY274">
        <f t="shared" si="25"/>
        <v>0</v>
      </c>
      <c r="AZ274" s="16" t="str">
        <f t="array" ref="AZ274">IFERROR(INDEX($AV$2:$AV$281,MATCH( 0,IF(ISBLANK($AV$2:AV553),"",COUNTIF($AZ$1:AZ273,$AV$2:$AV$281)),0)),"")</f>
        <v/>
      </c>
      <c r="BA274" s="17">
        <f t="shared" si="26"/>
        <v>0</v>
      </c>
      <c r="BF274" s="24"/>
      <c r="BG274" s="25"/>
      <c r="BH274" s="25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</row>
    <row r="275" spans="47:73" x14ac:dyDescent="0.25">
      <c r="AU275" s="8"/>
      <c r="AV275" s="7">
        <f t="shared" si="23"/>
        <v>0</v>
      </c>
      <c r="AW275" s="15">
        <f t="shared" si="24"/>
        <v>0</v>
      </c>
      <c r="AY275">
        <f t="shared" si="25"/>
        <v>0</v>
      </c>
      <c r="AZ275" s="16" t="str">
        <f t="array" ref="AZ275">IFERROR(INDEX($AV$2:$AV$281,MATCH( 0,IF(ISBLANK($AV$2:AV554),"",COUNTIF($AZ$1:AZ274,$AV$2:$AV$281)),0)),"")</f>
        <v/>
      </c>
      <c r="BA275" s="17">
        <f t="shared" si="26"/>
        <v>0</v>
      </c>
      <c r="BF275" s="24"/>
      <c r="BG275" s="25"/>
      <c r="BH275" s="25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</row>
    <row r="276" spans="47:73" x14ac:dyDescent="0.25">
      <c r="AU276" s="8"/>
      <c r="AV276" s="7">
        <f t="shared" si="23"/>
        <v>0</v>
      </c>
      <c r="AW276" s="15">
        <f t="shared" si="24"/>
        <v>0</v>
      </c>
      <c r="AY276">
        <f t="shared" si="25"/>
        <v>0</v>
      </c>
      <c r="AZ276" s="16" t="str">
        <f t="array" ref="AZ276">IFERROR(INDEX($AV$2:$AV$281,MATCH( 0,IF(ISBLANK($AV$2:AV555),"",COUNTIF($AZ$1:AZ275,$AV$2:$AV$281)),0)),"")</f>
        <v/>
      </c>
      <c r="BA276" s="17">
        <f t="shared" si="26"/>
        <v>0</v>
      </c>
      <c r="BF276" s="24"/>
      <c r="BG276" s="25"/>
      <c r="BH276" s="25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</row>
    <row r="277" spans="47:73" x14ac:dyDescent="0.25">
      <c r="AU277" s="8"/>
      <c r="AV277" s="7">
        <f t="shared" si="23"/>
        <v>0</v>
      </c>
      <c r="AW277" s="15">
        <f t="shared" si="24"/>
        <v>0</v>
      </c>
      <c r="AY277">
        <f t="shared" si="25"/>
        <v>0</v>
      </c>
      <c r="AZ277" s="16" t="str">
        <f t="array" ref="AZ277">IFERROR(INDEX($AV$2:$AV$281,MATCH( 0,IF(ISBLANK($AV$2:AV556),"",COUNTIF($AZ$1:AZ276,$AV$2:$AV$281)),0)),"")</f>
        <v/>
      </c>
      <c r="BA277" s="17">
        <f t="shared" si="26"/>
        <v>0</v>
      </c>
      <c r="BF277" s="24"/>
      <c r="BG277" s="25"/>
      <c r="BH277" s="25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</row>
    <row r="278" spans="47:73" x14ac:dyDescent="0.25">
      <c r="AU278" s="8"/>
      <c r="AV278" s="7">
        <f t="shared" si="23"/>
        <v>0</v>
      </c>
      <c r="AW278" s="15">
        <f t="shared" si="24"/>
        <v>0</v>
      </c>
      <c r="AY278">
        <f t="shared" si="25"/>
        <v>0</v>
      </c>
      <c r="AZ278" s="16" t="str">
        <f t="array" ref="AZ278">IFERROR(INDEX($AV$2:$AV$281,MATCH( 0,IF(ISBLANK($AV$2:AV557),"",COUNTIF($AZ$1:AZ277,$AV$2:$AV$281)),0)),"")</f>
        <v/>
      </c>
      <c r="BA278" s="17">
        <f t="shared" si="26"/>
        <v>0</v>
      </c>
      <c r="BF278" s="24"/>
      <c r="BG278" s="25"/>
      <c r="BH278" s="25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</row>
    <row r="279" spans="47:73" x14ac:dyDescent="0.25">
      <c r="AU279" s="8"/>
      <c r="AV279" s="7">
        <f t="shared" si="23"/>
        <v>0</v>
      </c>
      <c r="AW279" s="15">
        <f t="shared" si="24"/>
        <v>0</v>
      </c>
      <c r="AY279">
        <f t="shared" si="25"/>
        <v>0</v>
      </c>
      <c r="AZ279" s="16" t="str">
        <f t="array" ref="AZ279">IFERROR(INDEX($AV$2:$AV$281,MATCH( 0,IF(ISBLANK($AV$2:AV558),"",COUNTIF($AZ$1:AZ278,$AV$2:$AV$281)),0)),"")</f>
        <v/>
      </c>
      <c r="BA279" s="17">
        <f t="shared" si="26"/>
        <v>0</v>
      </c>
      <c r="BF279" s="24"/>
      <c r="BG279" s="25"/>
      <c r="BH279" s="25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</row>
    <row r="280" spans="47:73" x14ac:dyDescent="0.25">
      <c r="AU280" s="8"/>
      <c r="AV280" s="7">
        <f t="shared" si="23"/>
        <v>0</v>
      </c>
      <c r="AW280" s="15">
        <f t="shared" si="24"/>
        <v>0</v>
      </c>
      <c r="AY280">
        <f t="shared" si="25"/>
        <v>0</v>
      </c>
      <c r="AZ280" s="16" t="str">
        <f t="array" ref="AZ280">IFERROR(INDEX($AV$2:$AV$281,MATCH( 0,IF(ISBLANK($AV$2:AV559),"",COUNTIF($AZ$1:AZ279,$AV$2:$AV$281)),0)),"")</f>
        <v/>
      </c>
      <c r="BA280" s="17">
        <f t="shared" si="26"/>
        <v>0</v>
      </c>
      <c r="BF280" s="24"/>
      <c r="BG280" s="25"/>
      <c r="BH280" s="25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</row>
    <row r="281" spans="47:73" x14ac:dyDescent="0.25">
      <c r="AU281" s="8"/>
      <c r="AV281" s="7">
        <f t="shared" si="23"/>
        <v>0</v>
      </c>
      <c r="AW281" s="15">
        <f t="shared" si="24"/>
        <v>0</v>
      </c>
      <c r="AY281">
        <f t="shared" si="25"/>
        <v>0</v>
      </c>
      <c r="AZ281" s="16" t="str">
        <f t="array" ref="AZ281">IFERROR(INDEX($AV$2:$AV$281,MATCH( 0,IF(ISBLANK($AV$2:AV560),"",COUNTIF($AZ$1:AZ280,$AV$2:$AV$281)),0)),"")</f>
        <v/>
      </c>
      <c r="BA281" s="17">
        <f t="shared" si="26"/>
        <v>0</v>
      </c>
      <c r="BF281" s="24"/>
      <c r="BG281" s="25"/>
      <c r="BH281" s="25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</row>
    <row r="282" spans="47:73" x14ac:dyDescent="0.25"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</row>
    <row r="283" spans="47:73" x14ac:dyDescent="0.25"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</row>
    <row r="284" spans="47:73" x14ac:dyDescent="0.25"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</row>
    <row r="285" spans="47:73" x14ac:dyDescent="0.25"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</row>
    <row r="286" spans="47:73" x14ac:dyDescent="0.25"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</row>
    <row r="287" spans="47:73" x14ac:dyDescent="0.25"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</row>
    <row r="288" spans="47:73" x14ac:dyDescent="0.25"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</row>
  </sheetData>
  <mergeCells count="4">
    <mergeCell ref="C45:D45"/>
    <mergeCell ref="C46:D46"/>
    <mergeCell ref="C47:D47"/>
    <mergeCell ref="C48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B3B8-326A-45A6-A7C4-637328E0245B}">
  <dimension ref="A1:BM281"/>
  <sheetViews>
    <sheetView topLeftCell="A37" workbookViewId="0">
      <selection activeCell="K36" sqref="K36"/>
    </sheetView>
  </sheetViews>
  <sheetFormatPr defaultRowHeight="15" x14ac:dyDescent="0.25"/>
  <sheetData>
    <row r="1" spans="1:65" ht="46.5" customHeight="1" x14ac:dyDescent="0.25">
      <c r="A1" s="10" t="s">
        <v>40</v>
      </c>
      <c r="B1" s="11" t="s">
        <v>36</v>
      </c>
      <c r="C1" s="12" t="s">
        <v>0</v>
      </c>
      <c r="D1" s="12" t="s">
        <v>1</v>
      </c>
      <c r="E1" s="12" t="s">
        <v>2</v>
      </c>
      <c r="F1" s="12"/>
      <c r="G1" s="13" t="s">
        <v>39</v>
      </c>
      <c r="H1" s="11" t="s">
        <v>7</v>
      </c>
      <c r="I1" s="12" t="s">
        <v>0</v>
      </c>
      <c r="J1" s="12" t="s">
        <v>1</v>
      </c>
      <c r="K1" s="12" t="s">
        <v>2</v>
      </c>
      <c r="L1" s="12"/>
      <c r="M1" s="13" t="s">
        <v>38</v>
      </c>
      <c r="N1" s="11" t="s">
        <v>7</v>
      </c>
      <c r="O1" s="12" t="s">
        <v>0</v>
      </c>
      <c r="P1" s="12" t="s">
        <v>1</v>
      </c>
      <c r="Q1" s="12" t="s">
        <v>2</v>
      </c>
      <c r="R1" s="12"/>
      <c r="S1" s="13" t="s">
        <v>37</v>
      </c>
      <c r="T1" s="11" t="s">
        <v>7</v>
      </c>
      <c r="U1" s="12" t="s">
        <v>0</v>
      </c>
      <c r="V1" s="12" t="s">
        <v>1</v>
      </c>
      <c r="W1" s="12" t="s">
        <v>2</v>
      </c>
      <c r="X1" s="12"/>
      <c r="Y1" s="13" t="s">
        <v>41</v>
      </c>
      <c r="Z1" s="11" t="s">
        <v>7</v>
      </c>
      <c r="AA1" s="12" t="s">
        <v>0</v>
      </c>
      <c r="AB1" s="12" t="s">
        <v>1</v>
      </c>
      <c r="AC1" s="12" t="s">
        <v>2</v>
      </c>
      <c r="AD1" s="12"/>
      <c r="AE1" s="13" t="s">
        <v>42</v>
      </c>
      <c r="AF1" s="11" t="s">
        <v>7</v>
      </c>
      <c r="AG1" s="12" t="s">
        <v>0</v>
      </c>
      <c r="AH1" s="12" t="s">
        <v>1</v>
      </c>
      <c r="AI1" s="12" t="s">
        <v>2</v>
      </c>
      <c r="AJ1" s="14"/>
      <c r="AK1" s="10" t="s">
        <v>43</v>
      </c>
      <c r="AL1" s="11" t="s">
        <v>7</v>
      </c>
      <c r="AM1" s="12" t="s">
        <v>0</v>
      </c>
      <c r="AN1" s="12" t="s">
        <v>1</v>
      </c>
      <c r="AO1" s="12" t="s">
        <v>2</v>
      </c>
      <c r="AP1" s="14"/>
      <c r="AQ1" s="10"/>
      <c r="AR1" s="10"/>
      <c r="AS1" s="10"/>
      <c r="AT1" s="10"/>
      <c r="AU1" s="14"/>
      <c r="AV1" s="18" t="s">
        <v>46</v>
      </c>
      <c r="AW1" s="10"/>
      <c r="AX1" s="10"/>
      <c r="AY1" s="10"/>
      <c r="AZ1" s="19" t="s">
        <v>54</v>
      </c>
      <c r="BA1" s="10" t="s">
        <v>2</v>
      </c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</row>
    <row r="2" spans="1:65" ht="17.25" x14ac:dyDescent="0.3">
      <c r="B2" s="3" t="s">
        <v>19</v>
      </c>
      <c r="C2" s="5"/>
      <c r="D2" s="5">
        <v>1</v>
      </c>
      <c r="E2" s="5">
        <v>4</v>
      </c>
      <c r="F2" s="7"/>
      <c r="G2" s="1"/>
      <c r="H2" s="3" t="s">
        <v>19</v>
      </c>
      <c r="I2" s="6"/>
      <c r="J2" s="6">
        <v>1</v>
      </c>
      <c r="K2" s="6">
        <v>4</v>
      </c>
      <c r="L2" s="6"/>
      <c r="M2" s="1"/>
      <c r="N2" s="3" t="s">
        <v>19</v>
      </c>
      <c r="O2" s="4"/>
      <c r="P2" s="4"/>
      <c r="Q2" s="4"/>
      <c r="R2" s="4"/>
      <c r="S2" s="1"/>
      <c r="T2" s="3" t="s">
        <v>19</v>
      </c>
      <c r="U2" s="6"/>
      <c r="V2" s="6"/>
      <c r="W2" s="6"/>
      <c r="X2" s="6"/>
      <c r="Y2" s="1"/>
      <c r="Z2" s="3" t="s">
        <v>19</v>
      </c>
      <c r="AA2" s="4"/>
      <c r="AB2" s="4"/>
      <c r="AC2" s="4"/>
      <c r="AD2" s="4"/>
      <c r="AE2" s="1"/>
      <c r="AF2" s="3" t="s">
        <v>19</v>
      </c>
      <c r="AG2" s="6"/>
      <c r="AH2" s="6"/>
      <c r="AI2" s="6"/>
      <c r="AJ2" s="6"/>
      <c r="AK2" s="1"/>
      <c r="AL2" s="3" t="s">
        <v>19</v>
      </c>
      <c r="AM2" s="4"/>
      <c r="AN2" s="4"/>
      <c r="AO2" s="4"/>
      <c r="AP2" s="4"/>
      <c r="AU2" s="8" t="s">
        <v>47</v>
      </c>
      <c r="AV2" s="8">
        <f>C2</f>
        <v>0</v>
      </c>
      <c r="AW2" s="15">
        <f>IF(AV2=C2,E2)</f>
        <v>4</v>
      </c>
      <c r="AY2">
        <f>BA2</f>
        <v>120</v>
      </c>
      <c r="AZ2" s="16">
        <f t="array" ref="AZ2">IFERROR(INDEX($AV$2:$AV$281,MATCH( 0,IF(ISBLANK($AV$2:AV281),"",COUNTIF($AZ$1:AZ1,$AV$2:$AV$281)),0)),"")</f>
        <v>0</v>
      </c>
      <c r="BA2" s="17">
        <f>SUMIF(AV2:AV281,AZ2,AW2:AW281)</f>
        <v>120</v>
      </c>
      <c r="BC2" s="20">
        <f>VLOOKUP(BD2,$AY$2:$AZ$200,2,FALSE)</f>
        <v>0</v>
      </c>
      <c r="BD2" s="21">
        <f>LARGE(BA2:BA281,1)</f>
        <v>120</v>
      </c>
    </row>
    <row r="3" spans="1:65" ht="17.25" x14ac:dyDescent="0.3">
      <c r="B3" s="3"/>
      <c r="C3" s="5"/>
      <c r="D3" s="5">
        <v>2</v>
      </c>
      <c r="E3" s="5">
        <v>3</v>
      </c>
      <c r="F3" s="5"/>
      <c r="G3" s="1"/>
      <c r="H3" s="3"/>
      <c r="I3" s="6"/>
      <c r="J3" s="6">
        <v>2</v>
      </c>
      <c r="K3" s="6">
        <v>3</v>
      </c>
      <c r="L3" s="6"/>
      <c r="M3" s="1"/>
      <c r="N3" s="3"/>
      <c r="O3" s="4"/>
      <c r="P3" s="4"/>
      <c r="Q3" s="4"/>
      <c r="R3" s="4"/>
      <c r="S3" s="1"/>
      <c r="T3" s="3"/>
      <c r="U3" s="6"/>
      <c r="V3" s="6"/>
      <c r="W3" s="6"/>
      <c r="X3" s="6"/>
      <c r="Y3" s="1"/>
      <c r="Z3" s="3"/>
      <c r="AA3" s="4"/>
      <c r="AB3" s="4"/>
      <c r="AC3" s="4"/>
      <c r="AD3" s="4"/>
      <c r="AE3" s="1"/>
      <c r="AF3" s="3"/>
      <c r="AG3" s="6"/>
      <c r="AH3" s="9"/>
      <c r="AI3" s="9"/>
      <c r="AJ3" s="9"/>
      <c r="AL3" s="3"/>
      <c r="AM3" s="4"/>
      <c r="AN3" s="8"/>
      <c r="AO3" s="8"/>
      <c r="AP3" s="8"/>
      <c r="AU3" s="8"/>
      <c r="AV3" s="8">
        <f t="shared" ref="AV3:AV41" si="0">C3</f>
        <v>0</v>
      </c>
      <c r="AW3" s="15">
        <f t="shared" ref="AW3:AW41" si="1">IF(AV3=C3,E3)</f>
        <v>3</v>
      </c>
      <c r="AY3">
        <f t="shared" ref="AY3:AY66" si="2">BA3</f>
        <v>0</v>
      </c>
      <c r="AZ3" s="16" t="str">
        <f t="array" ref="AZ3">IFERROR(INDEX($AV$2:$AV$281,MATCH( 0,IF(ISBLANK($AV$2:AV282),"",COUNTIF($AZ$1:AZ2,$AV$2:$AV$281)),0)),"")</f>
        <v/>
      </c>
      <c r="BA3" s="17">
        <f t="shared" ref="BA3:BA66" si="3">SUMIF(AV3:AV282,AZ3,AW3:AW282)</f>
        <v>0</v>
      </c>
      <c r="BC3" s="20" t="str">
        <f t="shared" ref="BC3:BC5" si="4">VLOOKUP(BD3,$AY$2:$AZ$200,2,FALSE)</f>
        <v/>
      </c>
      <c r="BD3" s="21">
        <f>LARGE(BA3:BA282,2)</f>
        <v>0</v>
      </c>
    </row>
    <row r="4" spans="1:65" ht="17.25" x14ac:dyDescent="0.3">
      <c r="B4" s="3"/>
      <c r="C4" s="5"/>
      <c r="D4" s="5">
        <v>3</v>
      </c>
      <c r="E4" s="5">
        <v>2</v>
      </c>
      <c r="F4" s="5"/>
      <c r="G4" s="1"/>
      <c r="H4" s="3"/>
      <c r="I4" s="6"/>
      <c r="J4" s="6">
        <v>3</v>
      </c>
      <c r="K4" s="6">
        <v>2</v>
      </c>
      <c r="L4" s="6"/>
      <c r="M4" s="1"/>
      <c r="N4" s="3"/>
      <c r="O4" s="4"/>
      <c r="P4" s="4"/>
      <c r="Q4" s="4"/>
      <c r="R4" s="4"/>
      <c r="S4" s="1"/>
      <c r="T4" s="3"/>
      <c r="U4" s="6"/>
      <c r="V4" s="6"/>
      <c r="W4" s="6"/>
      <c r="X4" s="6"/>
      <c r="Y4" s="1"/>
      <c r="Z4" s="3"/>
      <c r="AA4" s="4"/>
      <c r="AB4" s="4"/>
      <c r="AC4" s="4"/>
      <c r="AD4" s="4"/>
      <c r="AE4" s="1"/>
      <c r="AF4" s="3"/>
      <c r="AG4" s="6"/>
      <c r="AH4" s="9"/>
      <c r="AI4" s="9"/>
      <c r="AJ4" s="9"/>
      <c r="AL4" s="3"/>
      <c r="AM4" s="4"/>
      <c r="AN4" s="8"/>
      <c r="AO4" s="8"/>
      <c r="AP4" s="8"/>
      <c r="AU4" s="8"/>
      <c r="AV4" s="8">
        <f t="shared" si="0"/>
        <v>0</v>
      </c>
      <c r="AW4" s="15">
        <f t="shared" si="1"/>
        <v>2</v>
      </c>
      <c r="AY4">
        <f t="shared" si="2"/>
        <v>0</v>
      </c>
      <c r="AZ4" s="16" t="str">
        <f t="array" ref="AZ4">IFERROR(INDEX($AV$2:$AV$281,MATCH( 0,IF(ISBLANK($AV$2:AV283),"",COUNTIF($AZ$1:AZ3,$AV$2:$AV$281)),0)),"")</f>
        <v/>
      </c>
      <c r="BA4" s="17">
        <f t="shared" si="3"/>
        <v>0</v>
      </c>
      <c r="BC4" s="20" t="str">
        <f t="shared" si="4"/>
        <v/>
      </c>
      <c r="BD4" s="21">
        <f>LARGE(BA4:BA283,3)</f>
        <v>0</v>
      </c>
    </row>
    <row r="5" spans="1:65" ht="17.25" x14ac:dyDescent="0.3">
      <c r="B5" s="3"/>
      <c r="C5" s="5"/>
      <c r="D5" s="5">
        <v>4</v>
      </c>
      <c r="E5" s="5">
        <v>1</v>
      </c>
      <c r="F5" s="5"/>
      <c r="G5" s="1"/>
      <c r="H5" s="3"/>
      <c r="I5" s="6"/>
      <c r="J5" s="6">
        <v>4</v>
      </c>
      <c r="K5" s="6">
        <v>1</v>
      </c>
      <c r="L5" s="6"/>
      <c r="M5" s="1"/>
      <c r="N5" s="3"/>
      <c r="O5" s="4"/>
      <c r="P5" s="4"/>
      <c r="Q5" s="4"/>
      <c r="R5" s="4"/>
      <c r="S5" s="1"/>
      <c r="T5" s="3"/>
      <c r="U5" s="6"/>
      <c r="V5" s="6"/>
      <c r="W5" s="6"/>
      <c r="X5" s="6"/>
      <c r="Y5" s="1"/>
      <c r="Z5" s="3"/>
      <c r="AA5" s="4"/>
      <c r="AB5" s="4"/>
      <c r="AC5" s="4"/>
      <c r="AD5" s="4"/>
      <c r="AE5" s="1"/>
      <c r="AF5" s="3"/>
      <c r="AG5" s="6"/>
      <c r="AH5" s="9"/>
      <c r="AI5" s="9"/>
      <c r="AJ5" s="9"/>
      <c r="AL5" s="3"/>
      <c r="AM5" s="4"/>
      <c r="AN5" s="8"/>
      <c r="AO5" s="8"/>
      <c r="AP5" s="8"/>
      <c r="AU5" s="8"/>
      <c r="AV5" s="8">
        <f t="shared" si="0"/>
        <v>0</v>
      </c>
      <c r="AW5" s="15">
        <f t="shared" si="1"/>
        <v>1</v>
      </c>
      <c r="AY5">
        <f t="shared" si="2"/>
        <v>0</v>
      </c>
      <c r="AZ5" s="16" t="str">
        <f t="array" ref="AZ5">IFERROR(INDEX($AV$2:$AV$281,MATCH( 0,IF(ISBLANK($AV$2:AV284),"",COUNTIF($AZ$1:AZ4,$AV$2:$AV$281)),0)),"")</f>
        <v/>
      </c>
      <c r="BA5" s="17">
        <f t="shared" si="3"/>
        <v>0</v>
      </c>
      <c r="BC5" s="20" t="str">
        <f t="shared" si="4"/>
        <v/>
      </c>
      <c r="BD5" s="21">
        <f>LARGE(BA5:BA284,4)</f>
        <v>0</v>
      </c>
    </row>
    <row r="6" spans="1:65" ht="15.75" x14ac:dyDescent="0.25">
      <c r="B6" s="2" t="s">
        <v>18</v>
      </c>
      <c r="C6" s="6"/>
      <c r="D6" s="6">
        <v>1</v>
      </c>
      <c r="E6" s="6">
        <v>4</v>
      </c>
      <c r="F6" s="6"/>
      <c r="G6" s="1"/>
      <c r="H6" s="2" t="s">
        <v>18</v>
      </c>
      <c r="I6" s="4"/>
      <c r="J6" s="4"/>
      <c r="K6" s="4"/>
      <c r="L6" s="4"/>
      <c r="M6" s="1"/>
      <c r="N6" s="2" t="s">
        <v>18</v>
      </c>
      <c r="O6" s="6"/>
      <c r="P6" s="6"/>
      <c r="Q6" s="6"/>
      <c r="R6" s="6"/>
      <c r="S6" s="1"/>
      <c r="T6" s="2" t="s">
        <v>18</v>
      </c>
      <c r="U6" s="4"/>
      <c r="V6" s="4"/>
      <c r="W6" s="4"/>
      <c r="X6" s="4"/>
      <c r="Y6" s="1"/>
      <c r="Z6" s="2" t="s">
        <v>18</v>
      </c>
      <c r="AA6" s="6"/>
      <c r="AB6" s="6"/>
      <c r="AC6" s="6"/>
      <c r="AD6" s="6"/>
      <c r="AE6" s="1"/>
      <c r="AF6" s="2" t="s">
        <v>18</v>
      </c>
      <c r="AG6" s="4"/>
      <c r="AH6" s="8"/>
      <c r="AI6" s="8"/>
      <c r="AJ6" s="8"/>
      <c r="AL6" s="2" t="s">
        <v>18</v>
      </c>
      <c r="AM6" s="6"/>
      <c r="AN6" s="9"/>
      <c r="AO6" s="9"/>
      <c r="AP6" s="9"/>
      <c r="AU6" s="8"/>
      <c r="AV6" s="8">
        <f t="shared" si="0"/>
        <v>0</v>
      </c>
      <c r="AW6" s="15">
        <f t="shared" si="1"/>
        <v>4</v>
      </c>
      <c r="AY6">
        <f t="shared" si="2"/>
        <v>0</v>
      </c>
      <c r="AZ6" s="16" t="str">
        <f t="array" ref="AZ6">IFERROR(INDEX($AV$2:$AV$281,MATCH( 0,IF(ISBLANK($AV$2:AV285),"",COUNTIF($AZ$1:AZ5,$AV$2:$AV$281)),0)),"")</f>
        <v/>
      </c>
      <c r="BA6" s="17">
        <f t="shared" si="3"/>
        <v>0</v>
      </c>
    </row>
    <row r="7" spans="1:65" ht="15.75" x14ac:dyDescent="0.25">
      <c r="B7" s="2"/>
      <c r="C7" s="6"/>
      <c r="D7" s="6">
        <v>2</v>
      </c>
      <c r="E7" s="6">
        <v>3</v>
      </c>
      <c r="F7" s="6"/>
      <c r="G7" s="1"/>
      <c r="H7" s="2"/>
      <c r="I7" s="4"/>
      <c r="J7" s="4"/>
      <c r="K7" s="4"/>
      <c r="L7" s="4"/>
      <c r="M7" s="1"/>
      <c r="N7" s="2"/>
      <c r="O7" s="6"/>
      <c r="P7" s="6"/>
      <c r="Q7" s="6"/>
      <c r="R7" s="6"/>
      <c r="S7" s="1"/>
      <c r="T7" s="2"/>
      <c r="U7" s="4"/>
      <c r="V7" s="4"/>
      <c r="W7" s="4"/>
      <c r="X7" s="4"/>
      <c r="Y7" s="1"/>
      <c r="Z7" s="2"/>
      <c r="AA7" s="6"/>
      <c r="AB7" s="6"/>
      <c r="AC7" s="6"/>
      <c r="AD7" s="6"/>
      <c r="AE7" s="1"/>
      <c r="AF7" s="2"/>
      <c r="AG7" s="4"/>
      <c r="AH7" s="8"/>
      <c r="AI7" s="8"/>
      <c r="AJ7" s="8"/>
      <c r="AL7" s="2"/>
      <c r="AM7" s="6"/>
      <c r="AN7" s="9"/>
      <c r="AO7" s="9"/>
      <c r="AP7" s="9"/>
      <c r="AU7" s="8"/>
      <c r="AV7" s="8">
        <f t="shared" si="0"/>
        <v>0</v>
      </c>
      <c r="AW7" s="15">
        <f t="shared" si="1"/>
        <v>3</v>
      </c>
      <c r="AY7">
        <f t="shared" si="2"/>
        <v>0</v>
      </c>
      <c r="AZ7" s="16" t="str">
        <f t="array" ref="AZ7">IFERROR(INDEX($AV$2:$AV$281,MATCH( 0,IF(ISBLANK($AV$2:AV286),"",COUNTIF($AZ$1:AZ6,$AV$2:$AV$281)),0)),"")</f>
        <v/>
      </c>
      <c r="BA7" s="17">
        <f t="shared" si="3"/>
        <v>0</v>
      </c>
    </row>
    <row r="8" spans="1:65" ht="15.75" x14ac:dyDescent="0.25">
      <c r="B8" s="2"/>
      <c r="C8" s="6"/>
      <c r="D8" s="6">
        <v>3</v>
      </c>
      <c r="E8" s="6">
        <v>2</v>
      </c>
      <c r="F8" s="6"/>
      <c r="G8" s="1"/>
      <c r="H8" s="2"/>
      <c r="I8" s="4"/>
      <c r="J8" s="4"/>
      <c r="K8" s="4"/>
      <c r="L8" s="4"/>
      <c r="M8" s="1"/>
      <c r="N8" s="2"/>
      <c r="O8" s="6"/>
      <c r="P8" s="6"/>
      <c r="Q8" s="6"/>
      <c r="R8" s="6"/>
      <c r="S8" s="1"/>
      <c r="T8" s="2"/>
      <c r="U8" s="4"/>
      <c r="V8" s="4"/>
      <c r="W8" s="4"/>
      <c r="X8" s="4"/>
      <c r="Y8" s="1"/>
      <c r="Z8" s="2"/>
      <c r="AA8" s="6"/>
      <c r="AB8" s="6"/>
      <c r="AC8" s="6"/>
      <c r="AD8" s="6"/>
      <c r="AE8" s="1"/>
      <c r="AF8" s="2"/>
      <c r="AG8" s="4"/>
      <c r="AH8" s="8"/>
      <c r="AI8" s="8"/>
      <c r="AJ8" s="8"/>
      <c r="AL8" s="2"/>
      <c r="AM8" s="6"/>
      <c r="AN8" s="9"/>
      <c r="AO8" s="9"/>
      <c r="AP8" s="9"/>
      <c r="AU8" s="8"/>
      <c r="AV8" s="8">
        <f t="shared" si="0"/>
        <v>0</v>
      </c>
      <c r="AW8" s="15">
        <f t="shared" si="1"/>
        <v>2</v>
      </c>
      <c r="AY8">
        <f t="shared" si="2"/>
        <v>0</v>
      </c>
      <c r="AZ8" s="16" t="str">
        <f t="array" ref="AZ8">IFERROR(INDEX($AV$2:$AV$281,MATCH( 0,IF(ISBLANK($AV$2:AV287),"",COUNTIF($AZ$1:AZ7,$AV$2:$AV$281)),0)),"")</f>
        <v/>
      </c>
      <c r="BA8" s="17">
        <f t="shared" si="3"/>
        <v>0</v>
      </c>
    </row>
    <row r="9" spans="1:65" ht="15.75" x14ac:dyDescent="0.25">
      <c r="B9" s="2"/>
      <c r="C9" s="6"/>
      <c r="D9" s="6">
        <v>4</v>
      </c>
      <c r="E9" s="6">
        <v>1</v>
      </c>
      <c r="F9" s="6"/>
      <c r="G9" s="1"/>
      <c r="H9" s="2"/>
      <c r="I9" s="4"/>
      <c r="J9" s="4"/>
      <c r="K9" s="4"/>
      <c r="L9" s="4"/>
      <c r="M9" s="1"/>
      <c r="N9" s="2"/>
      <c r="O9" s="6"/>
      <c r="P9" s="6"/>
      <c r="Q9" s="6"/>
      <c r="R9" s="6"/>
      <c r="S9" s="1"/>
      <c r="T9" s="2"/>
      <c r="U9" s="4"/>
      <c r="V9" s="4"/>
      <c r="W9" s="4"/>
      <c r="X9" s="4"/>
      <c r="Y9" s="1"/>
      <c r="Z9" s="2"/>
      <c r="AA9" s="6"/>
      <c r="AB9" s="6"/>
      <c r="AC9" s="6"/>
      <c r="AD9" s="6"/>
      <c r="AE9" s="1"/>
      <c r="AF9" s="2"/>
      <c r="AG9" s="4"/>
      <c r="AH9" s="8"/>
      <c r="AI9" s="8"/>
      <c r="AJ9" s="8"/>
      <c r="AL9" s="2"/>
      <c r="AM9" s="6"/>
      <c r="AN9" s="9"/>
      <c r="AO9" s="9"/>
      <c r="AP9" s="9"/>
      <c r="AU9" s="8"/>
      <c r="AV9" s="8">
        <f t="shared" si="0"/>
        <v>0</v>
      </c>
      <c r="AW9" s="15">
        <f t="shared" si="1"/>
        <v>1</v>
      </c>
      <c r="AY9">
        <f t="shared" si="2"/>
        <v>0</v>
      </c>
      <c r="AZ9" s="16" t="str">
        <f t="array" ref="AZ9">IFERROR(INDEX($AV$2:$AV$281,MATCH( 0,IF(ISBLANK($AV$2:AV288),"",COUNTIF($AZ$1:AZ8,$AV$2:$AV$281)),0)),"")</f>
        <v/>
      </c>
      <c r="BA9" s="17">
        <f t="shared" si="3"/>
        <v>0</v>
      </c>
    </row>
    <row r="10" spans="1:65" ht="15.75" x14ac:dyDescent="0.25">
      <c r="B10" s="2" t="s">
        <v>17</v>
      </c>
      <c r="C10" s="4"/>
      <c r="D10" s="4">
        <v>1</v>
      </c>
      <c r="E10" s="4">
        <v>4</v>
      </c>
      <c r="F10" s="4"/>
      <c r="G10" s="1"/>
      <c r="H10" s="2" t="s">
        <v>17</v>
      </c>
      <c r="I10" s="6"/>
      <c r="J10" s="6"/>
      <c r="K10" s="6"/>
      <c r="L10" s="6"/>
      <c r="M10" s="1"/>
      <c r="N10" s="2" t="s">
        <v>17</v>
      </c>
      <c r="O10" s="4"/>
      <c r="P10" s="4"/>
      <c r="Q10" s="4"/>
      <c r="R10" s="4"/>
      <c r="S10" s="1"/>
      <c r="T10" s="2" t="s">
        <v>17</v>
      </c>
      <c r="U10" s="6"/>
      <c r="V10" s="6"/>
      <c r="W10" s="6"/>
      <c r="X10" s="6"/>
      <c r="Y10" s="1"/>
      <c r="Z10" s="2" t="s">
        <v>17</v>
      </c>
      <c r="AA10" s="4"/>
      <c r="AB10" s="4"/>
      <c r="AC10" s="4"/>
      <c r="AD10" s="4"/>
      <c r="AE10" s="1"/>
      <c r="AF10" s="2" t="s">
        <v>17</v>
      </c>
      <c r="AG10" s="6"/>
      <c r="AH10" s="9"/>
      <c r="AI10" s="9"/>
      <c r="AJ10" s="9"/>
      <c r="AL10" s="2" t="s">
        <v>17</v>
      </c>
      <c r="AM10" s="4"/>
      <c r="AN10" s="8"/>
      <c r="AO10" s="8"/>
      <c r="AP10" s="8"/>
      <c r="AU10" s="8"/>
      <c r="AV10" s="8">
        <f t="shared" si="0"/>
        <v>0</v>
      </c>
      <c r="AW10" s="15">
        <f t="shared" si="1"/>
        <v>4</v>
      </c>
      <c r="AY10">
        <f t="shared" si="2"/>
        <v>0</v>
      </c>
      <c r="AZ10" s="16" t="str">
        <f t="array" ref="AZ10">IFERROR(INDEX($AV$2:$AV$281,MATCH( 0,IF(ISBLANK($AV$2:AV289),"",COUNTIF($AZ$1:AZ9,$AV$2:$AV$281)),0)),"")</f>
        <v/>
      </c>
      <c r="BA10" s="17">
        <f t="shared" si="3"/>
        <v>0</v>
      </c>
    </row>
    <row r="11" spans="1:65" ht="15.75" x14ac:dyDescent="0.25">
      <c r="B11" s="2"/>
      <c r="C11" s="4"/>
      <c r="D11" s="4">
        <v>2</v>
      </c>
      <c r="E11" s="4">
        <v>3</v>
      </c>
      <c r="F11" s="4"/>
      <c r="G11" s="1"/>
      <c r="H11" s="2"/>
      <c r="I11" s="6"/>
      <c r="J11" s="6"/>
      <c r="K11" s="6"/>
      <c r="L11" s="6"/>
      <c r="M11" s="1"/>
      <c r="N11" s="2"/>
      <c r="O11" s="4"/>
      <c r="P11" s="4"/>
      <c r="Q11" s="4"/>
      <c r="R11" s="4"/>
      <c r="S11" s="1"/>
      <c r="T11" s="2"/>
      <c r="U11" s="6"/>
      <c r="V11" s="6"/>
      <c r="W11" s="6"/>
      <c r="X11" s="6"/>
      <c r="Y11" s="1"/>
      <c r="Z11" s="2"/>
      <c r="AA11" s="4"/>
      <c r="AB11" s="4"/>
      <c r="AC11" s="4"/>
      <c r="AD11" s="4"/>
      <c r="AE11" s="1"/>
      <c r="AF11" s="2"/>
      <c r="AG11" s="6"/>
      <c r="AH11" s="9"/>
      <c r="AI11" s="9"/>
      <c r="AJ11" s="9"/>
      <c r="AL11" s="2"/>
      <c r="AM11" s="4"/>
      <c r="AN11" s="8"/>
      <c r="AO11" s="8"/>
      <c r="AP11" s="8"/>
      <c r="AU11" s="8"/>
      <c r="AV11" s="8">
        <f t="shared" si="0"/>
        <v>0</v>
      </c>
      <c r="AW11" s="15">
        <f t="shared" si="1"/>
        <v>3</v>
      </c>
      <c r="AY11">
        <f t="shared" si="2"/>
        <v>0</v>
      </c>
      <c r="AZ11" s="16" t="str">
        <f t="array" ref="AZ11">IFERROR(INDEX($AV$2:$AV$281,MATCH( 0,IF(ISBLANK($AV$2:AV290),"",COUNTIF($AZ$1:AZ10,$AV$2:$AV$281)),0)),"")</f>
        <v/>
      </c>
      <c r="BA11" s="17">
        <f t="shared" si="3"/>
        <v>0</v>
      </c>
    </row>
    <row r="12" spans="1:65" ht="15.75" x14ac:dyDescent="0.25">
      <c r="B12" s="2"/>
      <c r="C12" s="4"/>
      <c r="D12" s="4">
        <v>3</v>
      </c>
      <c r="E12" s="4">
        <v>2</v>
      </c>
      <c r="F12" s="4"/>
      <c r="G12" s="1"/>
      <c r="H12" s="2"/>
      <c r="I12" s="6"/>
      <c r="J12" s="6"/>
      <c r="K12" s="6"/>
      <c r="L12" s="6"/>
      <c r="M12" s="1"/>
      <c r="N12" s="2"/>
      <c r="O12" s="4"/>
      <c r="P12" s="4"/>
      <c r="Q12" s="4"/>
      <c r="R12" s="4"/>
      <c r="S12" s="1"/>
      <c r="T12" s="2"/>
      <c r="U12" s="6"/>
      <c r="V12" s="6"/>
      <c r="W12" s="6"/>
      <c r="X12" s="6"/>
      <c r="Y12" s="1"/>
      <c r="Z12" s="2"/>
      <c r="AA12" s="4"/>
      <c r="AB12" s="4"/>
      <c r="AC12" s="4"/>
      <c r="AD12" s="4"/>
      <c r="AE12" s="1"/>
      <c r="AF12" s="2"/>
      <c r="AG12" s="6"/>
      <c r="AH12" s="9"/>
      <c r="AI12" s="9"/>
      <c r="AJ12" s="9"/>
      <c r="AL12" s="2"/>
      <c r="AM12" s="4"/>
      <c r="AN12" s="8"/>
      <c r="AO12" s="8"/>
      <c r="AP12" s="8"/>
      <c r="AU12" s="8"/>
      <c r="AV12" s="8">
        <f t="shared" si="0"/>
        <v>0</v>
      </c>
      <c r="AW12" s="15">
        <f t="shared" si="1"/>
        <v>2</v>
      </c>
      <c r="AY12">
        <f t="shared" si="2"/>
        <v>0</v>
      </c>
      <c r="AZ12" s="16" t="str">
        <f t="array" ref="AZ12">IFERROR(INDEX($AV$2:$AV$281,MATCH( 0,IF(ISBLANK($AV$2:AV291),"",COUNTIF($AZ$1:AZ11,$AV$2:$AV$281)),0)),"")</f>
        <v/>
      </c>
      <c r="BA12" s="17">
        <f t="shared" si="3"/>
        <v>0</v>
      </c>
    </row>
    <row r="13" spans="1:65" ht="15.75" x14ac:dyDescent="0.25">
      <c r="B13" s="2"/>
      <c r="C13" s="4"/>
      <c r="D13" s="4">
        <v>4</v>
      </c>
      <c r="E13" s="4">
        <v>1</v>
      </c>
      <c r="F13" s="4"/>
      <c r="G13" s="1"/>
      <c r="H13" s="2"/>
      <c r="I13" s="6"/>
      <c r="J13" s="6"/>
      <c r="K13" s="6"/>
      <c r="L13" s="6"/>
      <c r="M13" s="1"/>
      <c r="N13" s="2"/>
      <c r="O13" s="4"/>
      <c r="P13" s="4"/>
      <c r="Q13" s="4"/>
      <c r="R13" s="4"/>
      <c r="S13" s="1"/>
      <c r="T13" s="2"/>
      <c r="U13" s="6"/>
      <c r="V13" s="6"/>
      <c r="W13" s="6"/>
      <c r="X13" s="6"/>
      <c r="Y13" s="1"/>
      <c r="Z13" s="2"/>
      <c r="AA13" s="4"/>
      <c r="AB13" s="4"/>
      <c r="AC13" s="4"/>
      <c r="AD13" s="4"/>
      <c r="AE13" s="1"/>
      <c r="AF13" s="2"/>
      <c r="AG13" s="6"/>
      <c r="AH13" s="9"/>
      <c r="AI13" s="9"/>
      <c r="AJ13" s="9"/>
      <c r="AL13" s="2"/>
      <c r="AM13" s="4"/>
      <c r="AN13" s="8"/>
      <c r="AO13" s="8"/>
      <c r="AP13" s="8"/>
      <c r="AU13" s="8"/>
      <c r="AV13" s="8">
        <f t="shared" si="0"/>
        <v>0</v>
      </c>
      <c r="AW13" s="15">
        <f t="shared" si="1"/>
        <v>1</v>
      </c>
      <c r="AY13">
        <f t="shared" si="2"/>
        <v>0</v>
      </c>
      <c r="AZ13" s="16" t="str">
        <f t="array" ref="AZ13">IFERROR(INDEX($AV$2:$AV$281,MATCH( 0,IF(ISBLANK($AV$2:AV292),"",COUNTIF($AZ$1:AZ12,$AV$2:$AV$281)),0)),"")</f>
        <v/>
      </c>
      <c r="BA13" s="17">
        <f t="shared" si="3"/>
        <v>0</v>
      </c>
    </row>
    <row r="14" spans="1:65" ht="15.75" x14ac:dyDescent="0.25">
      <c r="B14" s="2" t="s">
        <v>16</v>
      </c>
      <c r="C14" s="6"/>
      <c r="D14" s="6">
        <v>1</v>
      </c>
      <c r="E14" s="6">
        <v>4</v>
      </c>
      <c r="F14" s="6"/>
      <c r="G14" s="1"/>
      <c r="H14" s="2" t="s">
        <v>16</v>
      </c>
      <c r="I14" s="4"/>
      <c r="J14" s="4"/>
      <c r="K14" s="4"/>
      <c r="L14" s="4"/>
      <c r="M14" s="1"/>
      <c r="N14" s="2" t="s">
        <v>16</v>
      </c>
      <c r="O14" s="6"/>
      <c r="P14" s="6"/>
      <c r="Q14" s="6"/>
      <c r="R14" s="6"/>
      <c r="S14" s="1"/>
      <c r="T14" s="2" t="s">
        <v>16</v>
      </c>
      <c r="U14" s="4"/>
      <c r="V14" s="4"/>
      <c r="W14" s="4"/>
      <c r="X14" s="4"/>
      <c r="Y14" s="1"/>
      <c r="Z14" s="2" t="s">
        <v>16</v>
      </c>
      <c r="AA14" s="6"/>
      <c r="AB14" s="6"/>
      <c r="AC14" s="6"/>
      <c r="AD14" s="6"/>
      <c r="AE14" s="1"/>
      <c r="AF14" s="2" t="s">
        <v>16</v>
      </c>
      <c r="AG14" s="4"/>
      <c r="AH14" s="8"/>
      <c r="AI14" s="8"/>
      <c r="AJ14" s="8"/>
      <c r="AL14" s="2" t="s">
        <v>16</v>
      </c>
      <c r="AM14" s="6"/>
      <c r="AN14" s="9"/>
      <c r="AO14" s="9"/>
      <c r="AP14" s="9"/>
      <c r="AU14" s="8"/>
      <c r="AV14" s="8">
        <f t="shared" si="0"/>
        <v>0</v>
      </c>
      <c r="AW14" s="15">
        <f t="shared" si="1"/>
        <v>4</v>
      </c>
      <c r="AY14">
        <f t="shared" si="2"/>
        <v>0</v>
      </c>
      <c r="AZ14" s="16" t="str">
        <f t="array" ref="AZ14">IFERROR(INDEX($AV$2:$AV$281,MATCH( 0,IF(ISBLANK($AV$2:AV293),"",COUNTIF($AZ$1:AZ13,$AV$2:$AV$281)),0)),"")</f>
        <v/>
      </c>
      <c r="BA14" s="17">
        <f t="shared" si="3"/>
        <v>0</v>
      </c>
    </row>
    <row r="15" spans="1:65" ht="15.75" x14ac:dyDescent="0.25">
      <c r="B15" s="2"/>
      <c r="C15" s="6"/>
      <c r="D15" s="6">
        <v>2</v>
      </c>
      <c r="E15" s="6">
        <v>3</v>
      </c>
      <c r="F15" s="6"/>
      <c r="G15" s="1"/>
      <c r="H15" s="2"/>
      <c r="I15" s="4"/>
      <c r="J15" s="4"/>
      <c r="K15" s="4"/>
      <c r="L15" s="4"/>
      <c r="M15" s="1"/>
      <c r="N15" s="2"/>
      <c r="O15" s="6"/>
      <c r="P15" s="6"/>
      <c r="Q15" s="6"/>
      <c r="R15" s="6"/>
      <c r="S15" s="1"/>
      <c r="T15" s="2"/>
      <c r="U15" s="4"/>
      <c r="V15" s="4"/>
      <c r="W15" s="4"/>
      <c r="X15" s="4"/>
      <c r="Y15" s="1"/>
      <c r="Z15" s="2"/>
      <c r="AA15" s="6"/>
      <c r="AB15" s="6"/>
      <c r="AC15" s="6"/>
      <c r="AD15" s="6"/>
      <c r="AE15" s="1"/>
      <c r="AF15" s="2"/>
      <c r="AG15" s="4"/>
      <c r="AH15" s="8"/>
      <c r="AI15" s="8"/>
      <c r="AJ15" s="8"/>
      <c r="AL15" s="2"/>
      <c r="AM15" s="6"/>
      <c r="AN15" s="9"/>
      <c r="AO15" s="9"/>
      <c r="AP15" s="9"/>
      <c r="AU15" s="8"/>
      <c r="AV15" s="8">
        <f t="shared" si="0"/>
        <v>0</v>
      </c>
      <c r="AW15" s="15">
        <f t="shared" si="1"/>
        <v>3</v>
      </c>
      <c r="AY15">
        <f t="shared" si="2"/>
        <v>0</v>
      </c>
      <c r="AZ15" s="16" t="str">
        <f t="array" ref="AZ15">IFERROR(INDEX($AV$2:$AV$281,MATCH( 0,IF(ISBLANK($AV$2:AV294),"",COUNTIF($AZ$1:AZ14,$AV$2:$AV$281)),0)),"")</f>
        <v/>
      </c>
      <c r="BA15" s="17">
        <f t="shared" si="3"/>
        <v>0</v>
      </c>
    </row>
    <row r="16" spans="1:65" ht="15.75" x14ac:dyDescent="0.25">
      <c r="B16" s="2"/>
      <c r="C16" s="6"/>
      <c r="D16" s="6">
        <v>3</v>
      </c>
      <c r="E16" s="6">
        <v>2</v>
      </c>
      <c r="F16" s="6"/>
      <c r="G16" s="1"/>
      <c r="H16" s="2"/>
      <c r="I16" s="4"/>
      <c r="J16" s="4"/>
      <c r="K16" s="4"/>
      <c r="L16" s="4"/>
      <c r="M16" s="1"/>
      <c r="N16" s="2"/>
      <c r="O16" s="6"/>
      <c r="P16" s="6"/>
      <c r="Q16" s="6"/>
      <c r="R16" s="6"/>
      <c r="S16" s="1"/>
      <c r="T16" s="2"/>
      <c r="U16" s="4"/>
      <c r="V16" s="4"/>
      <c r="W16" s="4"/>
      <c r="X16" s="4"/>
      <c r="Y16" s="1"/>
      <c r="Z16" s="2"/>
      <c r="AA16" s="6"/>
      <c r="AB16" s="6"/>
      <c r="AC16" s="6"/>
      <c r="AD16" s="6"/>
      <c r="AE16" s="1"/>
      <c r="AF16" s="2"/>
      <c r="AG16" s="4"/>
      <c r="AH16" s="8"/>
      <c r="AI16" s="8"/>
      <c r="AJ16" s="8"/>
      <c r="AL16" s="2"/>
      <c r="AM16" s="6"/>
      <c r="AN16" s="9"/>
      <c r="AO16" s="9"/>
      <c r="AP16" s="9"/>
      <c r="AU16" s="8"/>
      <c r="AV16" s="8">
        <f t="shared" si="0"/>
        <v>0</v>
      </c>
      <c r="AW16" s="15">
        <f t="shared" si="1"/>
        <v>2</v>
      </c>
      <c r="AY16">
        <f t="shared" si="2"/>
        <v>0</v>
      </c>
      <c r="AZ16" s="16" t="str">
        <f t="array" ref="AZ16">IFERROR(INDEX($AV$2:$AV$281,MATCH( 0,IF(ISBLANK($AV$2:AV295),"",COUNTIF($AZ$1:AZ15,$AV$2:$AV$281)),0)),"")</f>
        <v/>
      </c>
      <c r="BA16" s="17">
        <f t="shared" si="3"/>
        <v>0</v>
      </c>
    </row>
    <row r="17" spans="2:53" ht="15.75" x14ac:dyDescent="0.25">
      <c r="B17" s="2"/>
      <c r="C17" s="6"/>
      <c r="D17" s="6">
        <v>4</v>
      </c>
      <c r="E17" s="6">
        <v>1</v>
      </c>
      <c r="F17" s="6"/>
      <c r="G17" s="1"/>
      <c r="H17" s="2"/>
      <c r="I17" s="4"/>
      <c r="J17" s="4"/>
      <c r="K17" s="4"/>
      <c r="L17" s="4"/>
      <c r="M17" s="1"/>
      <c r="N17" s="2"/>
      <c r="O17" s="6"/>
      <c r="P17" s="6"/>
      <c r="Q17" s="6"/>
      <c r="R17" s="6"/>
      <c r="S17" s="1"/>
      <c r="T17" s="2"/>
      <c r="U17" s="4"/>
      <c r="V17" s="4"/>
      <c r="W17" s="4"/>
      <c r="X17" s="4"/>
      <c r="Y17" s="1"/>
      <c r="Z17" s="2"/>
      <c r="AA17" s="6"/>
      <c r="AB17" s="6"/>
      <c r="AC17" s="6"/>
      <c r="AD17" s="6"/>
      <c r="AE17" s="1"/>
      <c r="AF17" s="2"/>
      <c r="AG17" s="4"/>
      <c r="AH17" s="8"/>
      <c r="AI17" s="8"/>
      <c r="AJ17" s="8"/>
      <c r="AL17" s="2"/>
      <c r="AM17" s="6"/>
      <c r="AN17" s="9"/>
      <c r="AO17" s="9"/>
      <c r="AP17" s="9"/>
      <c r="AU17" s="8"/>
      <c r="AV17" s="8">
        <f t="shared" si="0"/>
        <v>0</v>
      </c>
      <c r="AW17" s="15">
        <f t="shared" si="1"/>
        <v>1</v>
      </c>
      <c r="AY17">
        <f t="shared" si="2"/>
        <v>0</v>
      </c>
      <c r="AZ17" s="16" t="str">
        <f t="array" ref="AZ17">IFERROR(INDEX($AV$2:$AV$281,MATCH( 0,IF(ISBLANK($AV$2:AV296),"",COUNTIF($AZ$1:AZ16,$AV$2:$AV$281)),0)),"")</f>
        <v/>
      </c>
      <c r="BA17" s="17">
        <f t="shared" si="3"/>
        <v>0</v>
      </c>
    </row>
    <row r="18" spans="2:53" ht="15.75" x14ac:dyDescent="0.25">
      <c r="B18" s="2" t="s">
        <v>23</v>
      </c>
      <c r="C18" s="4"/>
      <c r="D18" s="4">
        <v>1</v>
      </c>
      <c r="E18" s="4">
        <v>4</v>
      </c>
      <c r="F18" s="4"/>
      <c r="G18" s="1"/>
      <c r="H18" s="2" t="s">
        <v>23</v>
      </c>
      <c r="I18" s="6"/>
      <c r="J18" s="6"/>
      <c r="K18" s="6"/>
      <c r="L18" s="6"/>
      <c r="M18" s="1"/>
      <c r="N18" s="2" t="s">
        <v>23</v>
      </c>
      <c r="O18" s="4"/>
      <c r="P18" s="4"/>
      <c r="Q18" s="4"/>
      <c r="R18" s="4"/>
      <c r="S18" s="1"/>
      <c r="T18" s="2" t="s">
        <v>23</v>
      </c>
      <c r="U18" s="6"/>
      <c r="V18" s="6"/>
      <c r="W18" s="6"/>
      <c r="X18" s="6"/>
      <c r="Y18" s="1"/>
      <c r="Z18" s="2" t="s">
        <v>23</v>
      </c>
      <c r="AA18" s="4"/>
      <c r="AB18" s="4"/>
      <c r="AC18" s="4"/>
      <c r="AD18" s="4"/>
      <c r="AE18" s="1"/>
      <c r="AF18" s="2" t="s">
        <v>23</v>
      </c>
      <c r="AG18" s="6"/>
      <c r="AH18" s="9"/>
      <c r="AI18" s="9"/>
      <c r="AJ18" s="9"/>
      <c r="AL18" s="2" t="s">
        <v>23</v>
      </c>
      <c r="AM18" s="4"/>
      <c r="AN18" s="8"/>
      <c r="AO18" s="8"/>
      <c r="AP18" s="8"/>
      <c r="AU18" s="8"/>
      <c r="AV18" s="8">
        <f t="shared" si="0"/>
        <v>0</v>
      </c>
      <c r="AW18" s="15">
        <f t="shared" si="1"/>
        <v>4</v>
      </c>
      <c r="AY18">
        <f t="shared" si="2"/>
        <v>0</v>
      </c>
      <c r="AZ18" s="16" t="str">
        <f t="array" ref="AZ18">IFERROR(INDEX($AV$2:$AV$281,MATCH( 0,IF(ISBLANK($AV$2:AV297),"",COUNTIF($AZ$1:AZ17,$AV$2:$AV$281)),0)),"")</f>
        <v/>
      </c>
      <c r="BA18" s="17">
        <f t="shared" si="3"/>
        <v>0</v>
      </c>
    </row>
    <row r="19" spans="2:53" ht="15.75" x14ac:dyDescent="0.25">
      <c r="B19" s="2"/>
      <c r="C19" s="4"/>
      <c r="D19" s="4">
        <v>2</v>
      </c>
      <c r="E19" s="4">
        <v>3</v>
      </c>
      <c r="F19" s="4"/>
      <c r="G19" s="1"/>
      <c r="H19" s="2"/>
      <c r="I19" s="6"/>
      <c r="J19" s="6"/>
      <c r="K19" s="6"/>
      <c r="L19" s="6"/>
      <c r="M19" s="1"/>
      <c r="N19" s="2"/>
      <c r="O19" s="4"/>
      <c r="P19" s="4"/>
      <c r="Q19" s="4"/>
      <c r="R19" s="4"/>
      <c r="S19" s="1"/>
      <c r="T19" s="2"/>
      <c r="U19" s="6"/>
      <c r="V19" s="6"/>
      <c r="W19" s="6"/>
      <c r="X19" s="6"/>
      <c r="Y19" s="1"/>
      <c r="Z19" s="2"/>
      <c r="AA19" s="4"/>
      <c r="AB19" s="4"/>
      <c r="AC19" s="4"/>
      <c r="AD19" s="4"/>
      <c r="AE19" s="1"/>
      <c r="AF19" s="2"/>
      <c r="AG19" s="6"/>
      <c r="AH19" s="9"/>
      <c r="AI19" s="9"/>
      <c r="AJ19" s="9"/>
      <c r="AL19" s="2"/>
      <c r="AM19" s="4"/>
      <c r="AN19" s="8"/>
      <c r="AO19" s="8"/>
      <c r="AP19" s="8"/>
      <c r="AU19" s="8"/>
      <c r="AV19" s="8">
        <f t="shared" si="0"/>
        <v>0</v>
      </c>
      <c r="AW19" s="15">
        <f t="shared" si="1"/>
        <v>3</v>
      </c>
      <c r="AY19">
        <f t="shared" si="2"/>
        <v>0</v>
      </c>
      <c r="AZ19" s="16" t="str">
        <f t="array" ref="AZ19">IFERROR(INDEX($AV$2:$AV$281,MATCH( 0,IF(ISBLANK($AV$2:AV298),"",COUNTIF($AZ$1:AZ18,$AV$2:$AV$281)),0)),"")</f>
        <v/>
      </c>
      <c r="BA19" s="17">
        <f t="shared" si="3"/>
        <v>0</v>
      </c>
    </row>
    <row r="20" spans="2:53" ht="15.75" x14ac:dyDescent="0.25">
      <c r="B20" s="2"/>
      <c r="C20" s="4"/>
      <c r="D20" s="4">
        <v>3</v>
      </c>
      <c r="E20" s="4">
        <v>2</v>
      </c>
      <c r="F20" s="4"/>
      <c r="G20" s="1"/>
      <c r="H20" s="2"/>
      <c r="I20" s="6"/>
      <c r="J20" s="6"/>
      <c r="K20" s="6"/>
      <c r="L20" s="6"/>
      <c r="M20" s="1"/>
      <c r="N20" s="2"/>
      <c r="O20" s="4"/>
      <c r="P20" s="4"/>
      <c r="Q20" s="4"/>
      <c r="R20" s="4"/>
      <c r="S20" s="1"/>
      <c r="T20" s="2"/>
      <c r="U20" s="6"/>
      <c r="V20" s="6"/>
      <c r="W20" s="6"/>
      <c r="X20" s="6"/>
      <c r="Y20" s="1"/>
      <c r="Z20" s="2"/>
      <c r="AA20" s="4"/>
      <c r="AB20" s="4"/>
      <c r="AC20" s="4"/>
      <c r="AD20" s="4"/>
      <c r="AE20" s="1"/>
      <c r="AF20" s="2"/>
      <c r="AG20" s="6"/>
      <c r="AH20" s="9"/>
      <c r="AI20" s="9"/>
      <c r="AJ20" s="9"/>
      <c r="AL20" s="2"/>
      <c r="AM20" s="4"/>
      <c r="AN20" s="8"/>
      <c r="AO20" s="8"/>
      <c r="AP20" s="8"/>
      <c r="AU20" s="8"/>
      <c r="AV20" s="8">
        <f t="shared" si="0"/>
        <v>0</v>
      </c>
      <c r="AW20" s="15">
        <f t="shared" si="1"/>
        <v>2</v>
      </c>
      <c r="AY20">
        <f t="shared" si="2"/>
        <v>0</v>
      </c>
      <c r="AZ20" s="16" t="str">
        <f t="array" ref="AZ20">IFERROR(INDEX($AV$2:$AV$281,MATCH( 0,IF(ISBLANK($AV$2:AV299),"",COUNTIF($AZ$1:AZ19,$AV$2:$AV$281)),0)),"")</f>
        <v/>
      </c>
      <c r="BA20" s="17">
        <f t="shared" si="3"/>
        <v>0</v>
      </c>
    </row>
    <row r="21" spans="2:53" ht="15.75" x14ac:dyDescent="0.25">
      <c r="B21" s="2"/>
      <c r="C21" s="4"/>
      <c r="D21" s="4">
        <v>4</v>
      </c>
      <c r="E21" s="4">
        <v>1</v>
      </c>
      <c r="F21" s="4"/>
      <c r="G21" s="1"/>
      <c r="H21" s="2"/>
      <c r="I21" s="6"/>
      <c r="J21" s="6"/>
      <c r="K21" s="6"/>
      <c r="L21" s="6"/>
      <c r="M21" s="1"/>
      <c r="N21" s="2"/>
      <c r="O21" s="4"/>
      <c r="P21" s="4"/>
      <c r="Q21" s="4"/>
      <c r="R21" s="4"/>
      <c r="S21" s="1"/>
      <c r="T21" s="2"/>
      <c r="U21" s="6"/>
      <c r="V21" s="6"/>
      <c r="W21" s="6"/>
      <c r="X21" s="6"/>
      <c r="Y21" s="1"/>
      <c r="Z21" s="2"/>
      <c r="AA21" s="4"/>
      <c r="AB21" s="4"/>
      <c r="AC21" s="4"/>
      <c r="AD21" s="4"/>
      <c r="AE21" s="1"/>
      <c r="AF21" s="2"/>
      <c r="AG21" s="6"/>
      <c r="AH21" s="9"/>
      <c r="AI21" s="9"/>
      <c r="AJ21" s="9"/>
      <c r="AL21" s="2"/>
      <c r="AM21" s="4"/>
      <c r="AN21" s="8"/>
      <c r="AO21" s="8"/>
      <c r="AP21" s="8"/>
      <c r="AU21" s="8"/>
      <c r="AV21" s="8">
        <f t="shared" si="0"/>
        <v>0</v>
      </c>
      <c r="AW21" s="15">
        <f t="shared" si="1"/>
        <v>1</v>
      </c>
      <c r="AY21">
        <f t="shared" si="2"/>
        <v>0</v>
      </c>
      <c r="AZ21" s="16" t="str">
        <f t="array" ref="AZ21">IFERROR(INDEX($AV$2:$AV$281,MATCH( 0,IF(ISBLANK($AV$2:AV300),"",COUNTIF($AZ$1:AZ20,$AV$2:$AV$281)),0)),"")</f>
        <v/>
      </c>
      <c r="BA21" s="17">
        <f t="shared" si="3"/>
        <v>0</v>
      </c>
    </row>
    <row r="22" spans="2:53" ht="15.75" x14ac:dyDescent="0.25">
      <c r="B22" s="2" t="s">
        <v>24</v>
      </c>
      <c r="C22" s="6"/>
      <c r="D22" s="6">
        <v>1</v>
      </c>
      <c r="E22" s="6">
        <v>4</v>
      </c>
      <c r="F22" s="6"/>
      <c r="G22" s="1"/>
      <c r="H22" s="2" t="s">
        <v>24</v>
      </c>
      <c r="I22" s="4"/>
      <c r="J22" s="4"/>
      <c r="K22" s="4"/>
      <c r="L22" s="4"/>
      <c r="M22" s="1"/>
      <c r="N22" s="2" t="s">
        <v>24</v>
      </c>
      <c r="O22" s="6"/>
      <c r="P22" s="6"/>
      <c r="Q22" s="6"/>
      <c r="R22" s="6"/>
      <c r="S22" s="1"/>
      <c r="T22" s="2" t="s">
        <v>24</v>
      </c>
      <c r="U22" s="4"/>
      <c r="V22" s="4"/>
      <c r="W22" s="4"/>
      <c r="X22" s="4"/>
      <c r="Y22" s="1"/>
      <c r="Z22" s="2" t="s">
        <v>24</v>
      </c>
      <c r="AA22" s="6"/>
      <c r="AB22" s="6"/>
      <c r="AC22" s="6"/>
      <c r="AD22" s="6"/>
      <c r="AE22" s="1"/>
      <c r="AF22" s="2" t="s">
        <v>24</v>
      </c>
      <c r="AG22" s="4"/>
      <c r="AH22" s="8"/>
      <c r="AI22" s="8"/>
      <c r="AJ22" s="8"/>
      <c r="AL22" s="2" t="s">
        <v>24</v>
      </c>
      <c r="AM22" s="6"/>
      <c r="AN22" s="9"/>
      <c r="AO22" s="9"/>
      <c r="AP22" s="9"/>
      <c r="AU22" s="8"/>
      <c r="AV22" s="8">
        <f t="shared" si="0"/>
        <v>0</v>
      </c>
      <c r="AW22" s="15">
        <f t="shared" si="1"/>
        <v>4</v>
      </c>
      <c r="AY22">
        <f t="shared" si="2"/>
        <v>0</v>
      </c>
      <c r="AZ22" s="16" t="str">
        <f t="array" ref="AZ22">IFERROR(INDEX($AV$2:$AV$281,MATCH( 0,IF(ISBLANK($AV$2:AV301),"",COUNTIF($AZ$1:AZ21,$AV$2:$AV$281)),0)),"")</f>
        <v/>
      </c>
      <c r="BA22" s="17">
        <f t="shared" si="3"/>
        <v>0</v>
      </c>
    </row>
    <row r="23" spans="2:53" ht="15.75" x14ac:dyDescent="0.25">
      <c r="B23" s="2"/>
      <c r="C23" s="6"/>
      <c r="D23" s="6">
        <v>2</v>
      </c>
      <c r="E23" s="6">
        <v>3</v>
      </c>
      <c r="F23" s="6"/>
      <c r="G23" s="1"/>
      <c r="H23" s="2"/>
      <c r="I23" s="4"/>
      <c r="J23" s="4"/>
      <c r="K23" s="4"/>
      <c r="L23" s="4"/>
      <c r="M23" s="1"/>
      <c r="N23" s="2"/>
      <c r="O23" s="6"/>
      <c r="P23" s="6"/>
      <c r="Q23" s="6"/>
      <c r="R23" s="6"/>
      <c r="S23" s="1"/>
      <c r="T23" s="2"/>
      <c r="U23" s="4"/>
      <c r="V23" s="4"/>
      <c r="W23" s="4"/>
      <c r="X23" s="4"/>
      <c r="Y23" s="1"/>
      <c r="Z23" s="2"/>
      <c r="AA23" s="6"/>
      <c r="AB23" s="6"/>
      <c r="AC23" s="6"/>
      <c r="AD23" s="6"/>
      <c r="AE23" s="1"/>
      <c r="AF23" s="2"/>
      <c r="AG23" s="4"/>
      <c r="AH23" s="8"/>
      <c r="AI23" s="8"/>
      <c r="AJ23" s="8"/>
      <c r="AL23" s="2"/>
      <c r="AM23" s="6"/>
      <c r="AN23" s="9"/>
      <c r="AO23" s="9"/>
      <c r="AP23" s="9"/>
      <c r="AU23" s="8"/>
      <c r="AV23" s="8">
        <f t="shared" si="0"/>
        <v>0</v>
      </c>
      <c r="AW23" s="15">
        <f t="shared" si="1"/>
        <v>3</v>
      </c>
      <c r="AY23">
        <f t="shared" si="2"/>
        <v>0</v>
      </c>
      <c r="AZ23" s="16" t="str">
        <f t="array" ref="AZ23">IFERROR(INDEX($AV$2:$AV$281,MATCH( 0,IF(ISBLANK($AV$2:AV302),"",COUNTIF($AZ$1:AZ22,$AV$2:$AV$281)),0)),"")</f>
        <v/>
      </c>
      <c r="BA23" s="17">
        <f t="shared" si="3"/>
        <v>0</v>
      </c>
    </row>
    <row r="24" spans="2:53" ht="15.75" x14ac:dyDescent="0.25">
      <c r="B24" s="2"/>
      <c r="C24" s="6"/>
      <c r="D24" s="6">
        <v>3</v>
      </c>
      <c r="E24" s="6">
        <v>2</v>
      </c>
      <c r="F24" s="6"/>
      <c r="G24" s="1"/>
      <c r="H24" s="2"/>
      <c r="I24" s="4"/>
      <c r="J24" s="4"/>
      <c r="K24" s="4"/>
      <c r="L24" s="4"/>
      <c r="M24" s="1"/>
      <c r="N24" s="2"/>
      <c r="O24" s="6"/>
      <c r="P24" s="6"/>
      <c r="Q24" s="6"/>
      <c r="R24" s="6"/>
      <c r="S24" s="1"/>
      <c r="T24" s="2"/>
      <c r="U24" s="4"/>
      <c r="V24" s="4"/>
      <c r="W24" s="4"/>
      <c r="X24" s="4"/>
      <c r="Y24" s="1"/>
      <c r="Z24" s="2"/>
      <c r="AA24" s="6"/>
      <c r="AB24" s="6"/>
      <c r="AC24" s="6"/>
      <c r="AD24" s="6"/>
      <c r="AE24" s="1"/>
      <c r="AF24" s="2"/>
      <c r="AG24" s="4"/>
      <c r="AH24" s="8"/>
      <c r="AI24" s="8"/>
      <c r="AJ24" s="8"/>
      <c r="AL24" s="2"/>
      <c r="AM24" s="6"/>
      <c r="AN24" s="9"/>
      <c r="AO24" s="9"/>
      <c r="AP24" s="9"/>
      <c r="AU24" s="8"/>
      <c r="AV24" s="8">
        <f t="shared" si="0"/>
        <v>0</v>
      </c>
      <c r="AW24" s="15">
        <f t="shared" si="1"/>
        <v>2</v>
      </c>
      <c r="AY24">
        <f t="shared" si="2"/>
        <v>0</v>
      </c>
      <c r="AZ24" s="16" t="str">
        <f t="array" ref="AZ24">IFERROR(INDEX($AV$2:$AV$281,MATCH( 0,IF(ISBLANK($AV$2:AV303),"",COUNTIF($AZ$1:AZ23,$AV$2:$AV$281)),0)),"")</f>
        <v/>
      </c>
      <c r="BA24" s="17">
        <f t="shared" si="3"/>
        <v>0</v>
      </c>
    </row>
    <row r="25" spans="2:53" ht="15.75" x14ac:dyDescent="0.25">
      <c r="B25" s="2"/>
      <c r="C25" s="6"/>
      <c r="D25" s="6">
        <v>4</v>
      </c>
      <c r="E25" s="6">
        <v>1</v>
      </c>
      <c r="F25" s="6"/>
      <c r="G25" s="1"/>
      <c r="H25" s="2"/>
      <c r="I25" s="4"/>
      <c r="J25" s="4"/>
      <c r="K25" s="4"/>
      <c r="L25" s="4"/>
      <c r="M25" s="1"/>
      <c r="N25" s="2"/>
      <c r="O25" s="6"/>
      <c r="P25" s="6"/>
      <c r="Q25" s="6"/>
      <c r="R25" s="6"/>
      <c r="S25" s="1"/>
      <c r="T25" s="2"/>
      <c r="U25" s="4"/>
      <c r="V25" s="4"/>
      <c r="W25" s="4"/>
      <c r="X25" s="4"/>
      <c r="Y25" s="1"/>
      <c r="Z25" s="2"/>
      <c r="AA25" s="6"/>
      <c r="AB25" s="6"/>
      <c r="AC25" s="6"/>
      <c r="AD25" s="6"/>
      <c r="AE25" s="1"/>
      <c r="AF25" s="2"/>
      <c r="AG25" s="4"/>
      <c r="AH25" s="8"/>
      <c r="AI25" s="8"/>
      <c r="AJ25" s="8"/>
      <c r="AL25" s="2"/>
      <c r="AM25" s="6"/>
      <c r="AN25" s="9"/>
      <c r="AO25" s="9"/>
      <c r="AP25" s="9"/>
      <c r="AU25" s="8"/>
      <c r="AV25" s="8">
        <f t="shared" si="0"/>
        <v>0</v>
      </c>
      <c r="AW25" s="15">
        <f t="shared" si="1"/>
        <v>1</v>
      </c>
      <c r="AY25">
        <f t="shared" si="2"/>
        <v>0</v>
      </c>
      <c r="AZ25" s="16" t="str">
        <f t="array" ref="AZ25">IFERROR(INDEX($AV$2:$AV$281,MATCH( 0,IF(ISBLANK($AV$2:AV304),"",COUNTIF($AZ$1:AZ24,$AV$2:$AV$281)),0)),"")</f>
        <v/>
      </c>
      <c r="BA25" s="17">
        <f t="shared" si="3"/>
        <v>0</v>
      </c>
    </row>
    <row r="26" spans="2:53" ht="15.75" x14ac:dyDescent="0.25">
      <c r="B26" s="2" t="s">
        <v>27</v>
      </c>
      <c r="C26" s="4"/>
      <c r="D26" s="4">
        <v>1</v>
      </c>
      <c r="E26" s="4">
        <v>4</v>
      </c>
      <c r="F26" s="4"/>
      <c r="G26" s="1"/>
      <c r="H26" s="2" t="s">
        <v>27</v>
      </c>
      <c r="I26" s="6"/>
      <c r="J26" s="6"/>
      <c r="K26" s="6"/>
      <c r="L26" s="6"/>
      <c r="M26" s="1"/>
      <c r="N26" s="2" t="s">
        <v>27</v>
      </c>
      <c r="O26" s="4"/>
      <c r="P26" s="4"/>
      <c r="Q26" s="4"/>
      <c r="R26" s="4"/>
      <c r="S26" s="1"/>
      <c r="T26" s="2" t="s">
        <v>27</v>
      </c>
      <c r="U26" s="6"/>
      <c r="V26" s="6"/>
      <c r="W26" s="6"/>
      <c r="X26" s="6"/>
      <c r="Y26" s="1"/>
      <c r="Z26" s="2" t="s">
        <v>27</v>
      </c>
      <c r="AA26" s="4"/>
      <c r="AB26" s="4"/>
      <c r="AC26" s="4"/>
      <c r="AD26" s="4"/>
      <c r="AE26" s="1"/>
      <c r="AF26" s="2" t="s">
        <v>27</v>
      </c>
      <c r="AG26" s="6"/>
      <c r="AH26" s="9"/>
      <c r="AI26" s="9"/>
      <c r="AJ26" s="9"/>
      <c r="AL26" s="2" t="s">
        <v>27</v>
      </c>
      <c r="AM26" s="4"/>
      <c r="AN26" s="8"/>
      <c r="AO26" s="8"/>
      <c r="AP26" s="8"/>
      <c r="AU26" s="8"/>
      <c r="AV26" s="8">
        <f t="shared" si="0"/>
        <v>0</v>
      </c>
      <c r="AW26" s="15">
        <f t="shared" si="1"/>
        <v>4</v>
      </c>
      <c r="AY26">
        <f t="shared" si="2"/>
        <v>0</v>
      </c>
      <c r="AZ26" s="16" t="str">
        <f t="array" ref="AZ26">IFERROR(INDEX($AV$2:$AV$281,MATCH( 0,IF(ISBLANK($AV$2:AV305),"",COUNTIF($AZ$1:AZ25,$AV$2:$AV$281)),0)),"")</f>
        <v/>
      </c>
      <c r="BA26" s="17">
        <f t="shared" si="3"/>
        <v>0</v>
      </c>
    </row>
    <row r="27" spans="2:53" ht="15.75" x14ac:dyDescent="0.25">
      <c r="B27" s="2"/>
      <c r="C27" s="4"/>
      <c r="D27" s="4">
        <v>2</v>
      </c>
      <c r="E27" s="4">
        <v>3</v>
      </c>
      <c r="F27" s="4"/>
      <c r="G27" s="1"/>
      <c r="H27" s="2"/>
      <c r="I27" s="6"/>
      <c r="J27" s="6"/>
      <c r="K27" s="6"/>
      <c r="L27" s="6"/>
      <c r="M27" s="1"/>
      <c r="N27" s="2"/>
      <c r="O27" s="4"/>
      <c r="P27" s="4"/>
      <c r="Q27" s="4"/>
      <c r="R27" s="4"/>
      <c r="S27" s="1"/>
      <c r="T27" s="2"/>
      <c r="U27" s="6"/>
      <c r="V27" s="6"/>
      <c r="W27" s="6"/>
      <c r="X27" s="6"/>
      <c r="Y27" s="1"/>
      <c r="Z27" s="2"/>
      <c r="AA27" s="4"/>
      <c r="AB27" s="4"/>
      <c r="AC27" s="4"/>
      <c r="AD27" s="4"/>
      <c r="AE27" s="1"/>
      <c r="AF27" s="2"/>
      <c r="AG27" s="6"/>
      <c r="AH27" s="9"/>
      <c r="AI27" s="9"/>
      <c r="AJ27" s="9"/>
      <c r="AL27" s="2"/>
      <c r="AM27" s="4"/>
      <c r="AN27" s="8"/>
      <c r="AO27" s="8"/>
      <c r="AP27" s="8"/>
      <c r="AU27" s="8"/>
      <c r="AV27" s="8">
        <f t="shared" si="0"/>
        <v>0</v>
      </c>
      <c r="AW27" s="15">
        <f t="shared" si="1"/>
        <v>3</v>
      </c>
      <c r="AY27">
        <f t="shared" si="2"/>
        <v>0</v>
      </c>
      <c r="AZ27" s="16" t="str">
        <f t="array" ref="AZ27">IFERROR(INDEX($AV$2:$AV$281,MATCH( 0,IF(ISBLANK($AV$2:AV306),"",COUNTIF($AZ$1:AZ26,$AV$2:$AV$281)),0)),"")</f>
        <v/>
      </c>
      <c r="BA27" s="17">
        <f t="shared" si="3"/>
        <v>0</v>
      </c>
    </row>
    <row r="28" spans="2:53" ht="15.75" x14ac:dyDescent="0.25">
      <c r="B28" s="2"/>
      <c r="C28" s="4"/>
      <c r="D28" s="4">
        <v>3</v>
      </c>
      <c r="E28" s="4">
        <v>2</v>
      </c>
      <c r="F28" s="4"/>
      <c r="G28" s="1"/>
      <c r="H28" s="2"/>
      <c r="I28" s="6"/>
      <c r="J28" s="6"/>
      <c r="K28" s="6"/>
      <c r="L28" s="6"/>
      <c r="M28" s="1"/>
      <c r="N28" s="2"/>
      <c r="O28" s="4"/>
      <c r="P28" s="4"/>
      <c r="Q28" s="4"/>
      <c r="R28" s="4"/>
      <c r="S28" s="1"/>
      <c r="T28" s="2"/>
      <c r="U28" s="6"/>
      <c r="V28" s="6"/>
      <c r="W28" s="6"/>
      <c r="X28" s="6"/>
      <c r="Y28" s="1"/>
      <c r="Z28" s="2"/>
      <c r="AA28" s="4"/>
      <c r="AB28" s="4"/>
      <c r="AC28" s="4"/>
      <c r="AD28" s="4"/>
      <c r="AE28" s="1"/>
      <c r="AF28" s="2"/>
      <c r="AG28" s="6"/>
      <c r="AH28" s="9"/>
      <c r="AI28" s="9"/>
      <c r="AJ28" s="9"/>
      <c r="AL28" s="2"/>
      <c r="AM28" s="4"/>
      <c r="AN28" s="8"/>
      <c r="AO28" s="8"/>
      <c r="AP28" s="8"/>
      <c r="AU28" s="8"/>
      <c r="AV28" s="8">
        <f t="shared" si="0"/>
        <v>0</v>
      </c>
      <c r="AW28" s="15">
        <f t="shared" si="1"/>
        <v>2</v>
      </c>
      <c r="AY28">
        <f t="shared" si="2"/>
        <v>0</v>
      </c>
      <c r="AZ28" s="16" t="str">
        <f t="array" ref="AZ28">IFERROR(INDEX($AV$2:$AV$281,MATCH( 0,IF(ISBLANK($AV$2:AV307),"",COUNTIF($AZ$1:AZ27,$AV$2:$AV$281)),0)),"")</f>
        <v/>
      </c>
      <c r="BA28" s="17">
        <f t="shared" si="3"/>
        <v>0</v>
      </c>
    </row>
    <row r="29" spans="2:53" ht="15.75" x14ac:dyDescent="0.25">
      <c r="B29" s="2"/>
      <c r="C29" s="4"/>
      <c r="D29" s="4">
        <v>4</v>
      </c>
      <c r="E29" s="4">
        <v>1</v>
      </c>
      <c r="F29" s="4"/>
      <c r="G29" s="1"/>
      <c r="H29" s="2"/>
      <c r="I29" s="6"/>
      <c r="J29" s="6"/>
      <c r="K29" s="6"/>
      <c r="L29" s="6"/>
      <c r="M29" s="1"/>
      <c r="N29" s="2"/>
      <c r="O29" s="4"/>
      <c r="P29" s="4"/>
      <c r="Q29" s="4"/>
      <c r="R29" s="4"/>
      <c r="S29" s="1"/>
      <c r="T29" s="2"/>
      <c r="U29" s="6"/>
      <c r="V29" s="6"/>
      <c r="W29" s="6"/>
      <c r="X29" s="6"/>
      <c r="Y29" s="1"/>
      <c r="Z29" s="2"/>
      <c r="AA29" s="4"/>
      <c r="AB29" s="4"/>
      <c r="AC29" s="4"/>
      <c r="AD29" s="4"/>
      <c r="AE29" s="1"/>
      <c r="AF29" s="2"/>
      <c r="AG29" s="6"/>
      <c r="AH29" s="9"/>
      <c r="AI29" s="9"/>
      <c r="AJ29" s="9"/>
      <c r="AL29" s="2"/>
      <c r="AM29" s="4"/>
      <c r="AN29" s="8"/>
      <c r="AO29" s="8"/>
      <c r="AP29" s="8"/>
      <c r="AU29" s="8"/>
      <c r="AV29" s="8">
        <f t="shared" si="0"/>
        <v>0</v>
      </c>
      <c r="AW29" s="15">
        <f t="shared" si="1"/>
        <v>1</v>
      </c>
      <c r="AY29">
        <f t="shared" si="2"/>
        <v>0</v>
      </c>
      <c r="AZ29" s="16" t="str">
        <f t="array" ref="AZ29">IFERROR(INDEX($AV$2:$AV$281,MATCH( 0,IF(ISBLANK($AV$2:AV308),"",COUNTIF($AZ$1:AZ28,$AV$2:$AV$281)),0)),"")</f>
        <v/>
      </c>
      <c r="BA29" s="17">
        <f t="shared" si="3"/>
        <v>0</v>
      </c>
    </row>
    <row r="30" spans="2:53" ht="15.75" x14ac:dyDescent="0.25">
      <c r="B30" s="2" t="s">
        <v>28</v>
      </c>
      <c r="C30" s="6"/>
      <c r="D30" s="6">
        <v>1</v>
      </c>
      <c r="E30" s="6">
        <v>4</v>
      </c>
      <c r="F30" s="6"/>
      <c r="G30" s="1"/>
      <c r="H30" s="2" t="s">
        <v>28</v>
      </c>
      <c r="I30" s="4"/>
      <c r="J30" s="4"/>
      <c r="K30" s="4"/>
      <c r="L30" s="4"/>
      <c r="M30" s="1"/>
      <c r="N30" s="2" t="s">
        <v>28</v>
      </c>
      <c r="O30" s="6"/>
      <c r="P30" s="6"/>
      <c r="Q30" s="6"/>
      <c r="R30" s="6"/>
      <c r="S30" s="1"/>
      <c r="T30" s="2" t="s">
        <v>28</v>
      </c>
      <c r="U30" s="4"/>
      <c r="V30" s="4"/>
      <c r="W30" s="4"/>
      <c r="X30" s="4"/>
      <c r="Y30" s="1"/>
      <c r="Z30" s="2" t="s">
        <v>28</v>
      </c>
      <c r="AA30" s="6"/>
      <c r="AB30" s="6"/>
      <c r="AC30" s="6"/>
      <c r="AD30" s="6"/>
      <c r="AE30" s="1"/>
      <c r="AF30" s="2" t="s">
        <v>28</v>
      </c>
      <c r="AG30" s="4"/>
      <c r="AH30" s="8"/>
      <c r="AI30" s="8"/>
      <c r="AJ30" s="8"/>
      <c r="AL30" s="2" t="s">
        <v>28</v>
      </c>
      <c r="AM30" s="6"/>
      <c r="AN30" s="9"/>
      <c r="AO30" s="9"/>
      <c r="AP30" s="9"/>
      <c r="AU30" s="8"/>
      <c r="AV30" s="8">
        <f t="shared" si="0"/>
        <v>0</v>
      </c>
      <c r="AW30" s="15">
        <f t="shared" si="1"/>
        <v>4</v>
      </c>
      <c r="AY30">
        <f t="shared" si="2"/>
        <v>0</v>
      </c>
      <c r="AZ30" s="16" t="str">
        <f t="array" ref="AZ30">IFERROR(INDEX($AV$2:$AV$281,MATCH( 0,IF(ISBLANK($AV$2:AV309),"",COUNTIF($AZ$1:AZ29,$AV$2:$AV$281)),0)),"")</f>
        <v/>
      </c>
      <c r="BA30" s="17">
        <f t="shared" si="3"/>
        <v>0</v>
      </c>
    </row>
    <row r="31" spans="2:53" ht="15.75" x14ac:dyDescent="0.25">
      <c r="B31" s="2"/>
      <c r="C31" s="6"/>
      <c r="D31" s="6">
        <v>2</v>
      </c>
      <c r="E31" s="6">
        <v>3</v>
      </c>
      <c r="F31" s="6"/>
      <c r="G31" s="1"/>
      <c r="H31" s="2"/>
      <c r="I31" s="4"/>
      <c r="J31" s="4"/>
      <c r="K31" s="4"/>
      <c r="L31" s="4"/>
      <c r="M31" s="1"/>
      <c r="N31" s="2"/>
      <c r="O31" s="6"/>
      <c r="P31" s="6"/>
      <c r="Q31" s="6"/>
      <c r="R31" s="6"/>
      <c r="S31" s="1"/>
      <c r="T31" s="2"/>
      <c r="U31" s="4"/>
      <c r="V31" s="4"/>
      <c r="W31" s="4"/>
      <c r="X31" s="4"/>
      <c r="Y31" s="1"/>
      <c r="Z31" s="2"/>
      <c r="AA31" s="6"/>
      <c r="AB31" s="6"/>
      <c r="AC31" s="6"/>
      <c r="AD31" s="6"/>
      <c r="AE31" s="1"/>
      <c r="AF31" s="2"/>
      <c r="AG31" s="4"/>
      <c r="AH31" s="8"/>
      <c r="AI31" s="8"/>
      <c r="AJ31" s="8"/>
      <c r="AL31" s="2"/>
      <c r="AM31" s="6"/>
      <c r="AN31" s="9"/>
      <c r="AO31" s="9"/>
      <c r="AP31" s="9"/>
      <c r="AU31" s="8"/>
      <c r="AV31" s="8">
        <f t="shared" si="0"/>
        <v>0</v>
      </c>
      <c r="AW31" s="15">
        <f t="shared" si="1"/>
        <v>3</v>
      </c>
      <c r="AY31">
        <f t="shared" si="2"/>
        <v>0</v>
      </c>
      <c r="AZ31" s="16" t="str">
        <f t="array" ref="AZ31">IFERROR(INDEX($AV$2:$AV$281,MATCH( 0,IF(ISBLANK($AV$2:AV310),"",COUNTIF($AZ$1:AZ30,$AV$2:$AV$281)),0)),"")</f>
        <v/>
      </c>
      <c r="BA31" s="17">
        <f t="shared" si="3"/>
        <v>0</v>
      </c>
    </row>
    <row r="32" spans="2:53" ht="15.75" x14ac:dyDescent="0.25">
      <c r="B32" s="2"/>
      <c r="C32" s="6"/>
      <c r="D32" s="6">
        <v>3</v>
      </c>
      <c r="E32" s="6">
        <v>2</v>
      </c>
      <c r="F32" s="6"/>
      <c r="G32" s="1"/>
      <c r="H32" s="2"/>
      <c r="I32" s="4"/>
      <c r="J32" s="4"/>
      <c r="K32" s="4"/>
      <c r="L32" s="4"/>
      <c r="M32" s="1"/>
      <c r="N32" s="2"/>
      <c r="O32" s="6"/>
      <c r="P32" s="6"/>
      <c r="Q32" s="6"/>
      <c r="R32" s="6"/>
      <c r="S32" s="1"/>
      <c r="T32" s="2"/>
      <c r="U32" s="4"/>
      <c r="V32" s="4"/>
      <c r="W32" s="4"/>
      <c r="X32" s="4"/>
      <c r="Y32" s="1"/>
      <c r="Z32" s="2"/>
      <c r="AA32" s="6"/>
      <c r="AB32" s="6"/>
      <c r="AC32" s="6"/>
      <c r="AD32" s="6"/>
      <c r="AE32" s="1"/>
      <c r="AF32" s="2"/>
      <c r="AG32" s="4"/>
      <c r="AH32" s="8"/>
      <c r="AI32" s="8"/>
      <c r="AJ32" s="8"/>
      <c r="AL32" s="2"/>
      <c r="AM32" s="6"/>
      <c r="AN32" s="9"/>
      <c r="AO32" s="9"/>
      <c r="AP32" s="9"/>
      <c r="AU32" s="8"/>
      <c r="AV32" s="8">
        <f t="shared" si="0"/>
        <v>0</v>
      </c>
      <c r="AW32" s="15">
        <f t="shared" si="1"/>
        <v>2</v>
      </c>
      <c r="AY32">
        <f t="shared" si="2"/>
        <v>0</v>
      </c>
      <c r="AZ32" s="16" t="str">
        <f t="array" ref="AZ32">IFERROR(INDEX($AV$2:$AV$281,MATCH( 0,IF(ISBLANK($AV$2:AV311),"",COUNTIF($AZ$1:AZ31,$AV$2:$AV$281)),0)),"")</f>
        <v/>
      </c>
      <c r="BA32" s="17">
        <f t="shared" si="3"/>
        <v>0</v>
      </c>
    </row>
    <row r="33" spans="2:53" ht="15.75" x14ac:dyDescent="0.25">
      <c r="B33" s="2"/>
      <c r="C33" s="6"/>
      <c r="D33" s="6">
        <v>4</v>
      </c>
      <c r="E33" s="6">
        <v>1</v>
      </c>
      <c r="F33" s="6"/>
      <c r="G33" s="1"/>
      <c r="H33" s="2"/>
      <c r="I33" s="4"/>
      <c r="J33" s="4"/>
      <c r="K33" s="4"/>
      <c r="L33" s="4"/>
      <c r="M33" s="1"/>
      <c r="N33" s="2"/>
      <c r="O33" s="6"/>
      <c r="P33" s="6"/>
      <c r="Q33" s="6"/>
      <c r="R33" s="6"/>
      <c r="S33" s="1"/>
      <c r="T33" s="2"/>
      <c r="U33" s="4"/>
      <c r="V33" s="4"/>
      <c r="W33" s="4"/>
      <c r="X33" s="4"/>
      <c r="Y33" s="1"/>
      <c r="Z33" s="2"/>
      <c r="AA33" s="6"/>
      <c r="AB33" s="6"/>
      <c r="AC33" s="6"/>
      <c r="AD33" s="6"/>
      <c r="AE33" s="1"/>
      <c r="AF33" s="2"/>
      <c r="AG33" s="4"/>
      <c r="AH33" s="8"/>
      <c r="AI33" s="8"/>
      <c r="AJ33" s="8"/>
      <c r="AL33" s="2"/>
      <c r="AM33" s="6"/>
      <c r="AN33" s="9"/>
      <c r="AO33" s="9"/>
      <c r="AP33" s="9"/>
      <c r="AU33" s="8"/>
      <c r="AV33" s="8">
        <f t="shared" si="0"/>
        <v>0</v>
      </c>
      <c r="AW33" s="15">
        <f t="shared" si="1"/>
        <v>1</v>
      </c>
      <c r="AY33">
        <f t="shared" si="2"/>
        <v>0</v>
      </c>
      <c r="AZ33" s="16" t="str">
        <f t="array" ref="AZ33">IFERROR(INDEX($AV$2:$AV$281,MATCH( 0,IF(ISBLANK($AV$2:AV312),"",COUNTIF($AZ$1:AZ32,$AV$2:$AV$281)),0)),"")</f>
        <v/>
      </c>
      <c r="BA33" s="17">
        <f t="shared" si="3"/>
        <v>0</v>
      </c>
    </row>
    <row r="34" spans="2:53" ht="15.75" x14ac:dyDescent="0.25">
      <c r="B34" s="2" t="s">
        <v>29</v>
      </c>
      <c r="C34" s="4"/>
      <c r="D34" s="4">
        <v>1</v>
      </c>
      <c r="E34" s="4">
        <v>4</v>
      </c>
      <c r="F34" s="4"/>
      <c r="G34" s="1"/>
      <c r="H34" s="2" t="s">
        <v>29</v>
      </c>
      <c r="I34" s="6"/>
      <c r="J34" s="6"/>
      <c r="K34" s="6"/>
      <c r="L34" s="6"/>
      <c r="M34" s="1"/>
      <c r="N34" s="2" t="s">
        <v>29</v>
      </c>
      <c r="O34" s="4"/>
      <c r="P34" s="4"/>
      <c r="Q34" s="4"/>
      <c r="R34" s="4"/>
      <c r="S34" s="1"/>
      <c r="T34" s="2" t="s">
        <v>29</v>
      </c>
      <c r="U34" s="6"/>
      <c r="V34" s="6"/>
      <c r="W34" s="6"/>
      <c r="X34" s="6"/>
      <c r="Y34" s="1"/>
      <c r="Z34" s="2" t="s">
        <v>29</v>
      </c>
      <c r="AA34" s="4"/>
      <c r="AB34" s="4"/>
      <c r="AC34" s="4"/>
      <c r="AD34" s="4"/>
      <c r="AE34" s="1"/>
      <c r="AF34" s="2" t="s">
        <v>29</v>
      </c>
      <c r="AG34" s="6"/>
      <c r="AH34" s="9"/>
      <c r="AI34" s="9"/>
      <c r="AJ34" s="9"/>
      <c r="AL34" s="2" t="s">
        <v>29</v>
      </c>
      <c r="AM34" s="4"/>
      <c r="AN34" s="8"/>
      <c r="AO34" s="8"/>
      <c r="AP34" s="8"/>
      <c r="AU34" s="8"/>
      <c r="AV34" s="8">
        <f t="shared" si="0"/>
        <v>0</v>
      </c>
      <c r="AW34" s="15">
        <f t="shared" si="1"/>
        <v>4</v>
      </c>
      <c r="AY34">
        <f t="shared" si="2"/>
        <v>0</v>
      </c>
      <c r="AZ34" s="16" t="str">
        <f t="array" ref="AZ34">IFERROR(INDEX($AV$2:$AV$281,MATCH( 0,IF(ISBLANK($AV$2:AV313),"",COUNTIF($AZ$1:AZ33,$AV$2:$AV$281)),0)),"")</f>
        <v/>
      </c>
      <c r="BA34" s="17">
        <f t="shared" si="3"/>
        <v>0</v>
      </c>
    </row>
    <row r="35" spans="2:53" ht="15.75" x14ac:dyDescent="0.25">
      <c r="B35" s="2"/>
      <c r="C35" s="4"/>
      <c r="D35" s="4">
        <v>2</v>
      </c>
      <c r="E35" s="4">
        <v>3</v>
      </c>
      <c r="F35" s="4"/>
      <c r="G35" s="1"/>
      <c r="H35" s="2"/>
      <c r="I35" s="6"/>
      <c r="J35" s="6"/>
      <c r="K35" s="6"/>
      <c r="L35" s="6"/>
      <c r="M35" s="1"/>
      <c r="N35" s="2"/>
      <c r="O35" s="4"/>
      <c r="P35" s="4"/>
      <c r="Q35" s="4"/>
      <c r="R35" s="4"/>
      <c r="S35" s="1"/>
      <c r="T35" s="2"/>
      <c r="U35" s="6"/>
      <c r="V35" s="6"/>
      <c r="W35" s="6"/>
      <c r="X35" s="6"/>
      <c r="Y35" s="1"/>
      <c r="Z35" s="2"/>
      <c r="AA35" s="4"/>
      <c r="AB35" s="4"/>
      <c r="AC35" s="4"/>
      <c r="AD35" s="4"/>
      <c r="AE35" s="1"/>
      <c r="AF35" s="2"/>
      <c r="AG35" s="6"/>
      <c r="AH35" s="9"/>
      <c r="AI35" s="9"/>
      <c r="AJ35" s="9"/>
      <c r="AL35" s="2"/>
      <c r="AM35" s="4"/>
      <c r="AN35" s="8"/>
      <c r="AO35" s="8"/>
      <c r="AP35" s="8"/>
      <c r="AU35" s="8"/>
      <c r="AV35" s="8">
        <f t="shared" si="0"/>
        <v>0</v>
      </c>
      <c r="AW35" s="15">
        <f t="shared" si="1"/>
        <v>3</v>
      </c>
      <c r="AY35">
        <f t="shared" si="2"/>
        <v>0</v>
      </c>
      <c r="AZ35" s="16" t="str">
        <f t="array" ref="AZ35">IFERROR(INDEX($AV$2:$AV$281,MATCH( 0,IF(ISBLANK($AV$2:AV314),"",COUNTIF($AZ$1:AZ34,$AV$2:$AV$281)),0)),"")</f>
        <v/>
      </c>
      <c r="BA35" s="17">
        <f t="shared" si="3"/>
        <v>0</v>
      </c>
    </row>
    <row r="36" spans="2:53" ht="15.75" x14ac:dyDescent="0.25">
      <c r="B36" s="2"/>
      <c r="C36" s="4"/>
      <c r="D36" s="4">
        <v>3</v>
      </c>
      <c r="E36" s="4">
        <v>2</v>
      </c>
      <c r="F36" s="4"/>
      <c r="G36" s="1"/>
      <c r="H36" s="2"/>
      <c r="I36" s="6"/>
      <c r="J36" s="6"/>
      <c r="K36" s="6"/>
      <c r="L36" s="6"/>
      <c r="M36" s="1"/>
      <c r="N36" s="2"/>
      <c r="O36" s="4"/>
      <c r="P36" s="4"/>
      <c r="Q36" s="4"/>
      <c r="R36" s="4"/>
      <c r="S36" s="1"/>
      <c r="T36" s="2"/>
      <c r="U36" s="6"/>
      <c r="V36" s="6"/>
      <c r="W36" s="6"/>
      <c r="X36" s="6"/>
      <c r="Y36" s="1"/>
      <c r="Z36" s="2"/>
      <c r="AA36" s="4"/>
      <c r="AB36" s="4"/>
      <c r="AC36" s="4"/>
      <c r="AD36" s="4"/>
      <c r="AE36" s="1"/>
      <c r="AF36" s="2"/>
      <c r="AG36" s="6"/>
      <c r="AH36" s="9"/>
      <c r="AI36" s="9"/>
      <c r="AJ36" s="9"/>
      <c r="AL36" s="2"/>
      <c r="AM36" s="4"/>
      <c r="AN36" s="8"/>
      <c r="AO36" s="8"/>
      <c r="AP36" s="8"/>
      <c r="AU36" s="8"/>
      <c r="AV36" s="8">
        <f t="shared" si="0"/>
        <v>0</v>
      </c>
      <c r="AW36" s="15">
        <f t="shared" si="1"/>
        <v>2</v>
      </c>
      <c r="AY36">
        <f t="shared" si="2"/>
        <v>0</v>
      </c>
      <c r="AZ36" s="16" t="str">
        <f t="array" ref="AZ36">IFERROR(INDEX($AV$2:$AV$281,MATCH( 0,IF(ISBLANK($AV$2:AV315),"",COUNTIF($AZ$1:AZ35,$AV$2:$AV$281)),0)),"")</f>
        <v/>
      </c>
      <c r="BA36" s="17">
        <f t="shared" si="3"/>
        <v>0</v>
      </c>
    </row>
    <row r="37" spans="2:53" ht="15.75" x14ac:dyDescent="0.25">
      <c r="B37" s="2"/>
      <c r="C37" s="4"/>
      <c r="D37" s="4">
        <v>4</v>
      </c>
      <c r="E37" s="4">
        <v>1</v>
      </c>
      <c r="F37" s="4"/>
      <c r="G37" s="1"/>
      <c r="H37" s="2"/>
      <c r="I37" s="6"/>
      <c r="J37" s="6"/>
      <c r="K37" s="6"/>
      <c r="L37" s="6"/>
      <c r="M37" s="1"/>
      <c r="N37" s="2"/>
      <c r="O37" s="4"/>
      <c r="P37" s="4"/>
      <c r="Q37" s="4"/>
      <c r="R37" s="4"/>
      <c r="S37" s="1"/>
      <c r="T37" s="2"/>
      <c r="U37" s="6"/>
      <c r="V37" s="6"/>
      <c r="W37" s="6"/>
      <c r="X37" s="6"/>
      <c r="Y37" s="1"/>
      <c r="Z37" s="2"/>
      <c r="AA37" s="4"/>
      <c r="AB37" s="4"/>
      <c r="AC37" s="4"/>
      <c r="AD37" s="4"/>
      <c r="AE37" s="1"/>
      <c r="AF37" s="2"/>
      <c r="AG37" s="6"/>
      <c r="AH37" s="9"/>
      <c r="AI37" s="9"/>
      <c r="AJ37" s="9"/>
      <c r="AL37" s="2"/>
      <c r="AM37" s="4"/>
      <c r="AN37" s="8"/>
      <c r="AO37" s="8"/>
      <c r="AP37" s="8"/>
      <c r="AU37" s="8"/>
      <c r="AV37" s="8">
        <f t="shared" si="0"/>
        <v>0</v>
      </c>
      <c r="AW37" s="15">
        <f t="shared" si="1"/>
        <v>1</v>
      </c>
      <c r="AY37">
        <f t="shared" si="2"/>
        <v>0</v>
      </c>
      <c r="AZ37" s="16" t="str">
        <f t="array" ref="AZ37">IFERROR(INDEX($AV$2:$AV$281,MATCH( 0,IF(ISBLANK($AV$2:AV316),"",COUNTIF($AZ$1:AZ36,$AV$2:$AV$281)),0)),"")</f>
        <v/>
      </c>
      <c r="BA37" s="17">
        <f t="shared" si="3"/>
        <v>0</v>
      </c>
    </row>
    <row r="38" spans="2:53" ht="15.75" x14ac:dyDescent="0.25">
      <c r="B38" s="2" t="s">
        <v>30</v>
      </c>
      <c r="C38" s="6"/>
      <c r="D38" s="6">
        <v>1</v>
      </c>
      <c r="E38" s="6">
        <v>4</v>
      </c>
      <c r="F38" s="6"/>
      <c r="G38" s="1"/>
      <c r="H38" s="2" t="s">
        <v>30</v>
      </c>
      <c r="I38" s="4"/>
      <c r="J38" s="4">
        <v>1</v>
      </c>
      <c r="K38" s="4">
        <v>4</v>
      </c>
      <c r="L38" s="4"/>
      <c r="M38" s="1"/>
      <c r="N38" s="2" t="s">
        <v>30</v>
      </c>
      <c r="O38" s="6"/>
      <c r="P38" s="6"/>
      <c r="Q38" s="6"/>
      <c r="R38" s="6"/>
      <c r="S38" s="1"/>
      <c r="T38" s="2" t="s">
        <v>30</v>
      </c>
      <c r="U38" s="4"/>
      <c r="V38" s="4"/>
      <c r="W38" s="4"/>
      <c r="X38" s="4"/>
      <c r="Y38" s="1"/>
      <c r="Z38" s="2" t="s">
        <v>30</v>
      </c>
      <c r="AA38" s="6"/>
      <c r="AB38" s="6"/>
      <c r="AC38" s="6"/>
      <c r="AD38" s="6"/>
      <c r="AE38" s="1"/>
      <c r="AF38" s="2" t="s">
        <v>30</v>
      </c>
      <c r="AG38" s="4"/>
      <c r="AH38" s="8"/>
      <c r="AI38" s="8"/>
      <c r="AJ38" s="8"/>
      <c r="AL38" s="2" t="s">
        <v>30</v>
      </c>
      <c r="AM38" s="6"/>
      <c r="AN38" s="9"/>
      <c r="AO38" s="9"/>
      <c r="AP38" s="9"/>
      <c r="AU38" s="8"/>
      <c r="AV38" s="8">
        <f t="shared" si="0"/>
        <v>0</v>
      </c>
      <c r="AW38" s="15">
        <f t="shared" si="1"/>
        <v>4</v>
      </c>
      <c r="AY38">
        <f t="shared" si="2"/>
        <v>0</v>
      </c>
      <c r="AZ38" s="16" t="str">
        <f t="array" ref="AZ38">IFERROR(INDEX($AV$2:$AV$281,MATCH( 0,IF(ISBLANK($AV$2:AV317),"",COUNTIF($AZ$1:AZ37,$AV$2:$AV$281)),0)),"")</f>
        <v/>
      </c>
      <c r="BA38" s="17">
        <f t="shared" si="3"/>
        <v>0</v>
      </c>
    </row>
    <row r="39" spans="2:53" ht="15.75" x14ac:dyDescent="0.25">
      <c r="B39" s="2"/>
      <c r="C39" s="6"/>
      <c r="D39" s="6">
        <v>2</v>
      </c>
      <c r="E39" s="6">
        <v>3</v>
      </c>
      <c r="F39" s="6"/>
      <c r="G39" s="1"/>
      <c r="H39" s="2"/>
      <c r="I39" s="4"/>
      <c r="J39" s="4">
        <v>2</v>
      </c>
      <c r="K39" s="4">
        <v>3</v>
      </c>
      <c r="L39" s="4"/>
      <c r="M39" s="1"/>
      <c r="N39" s="2"/>
      <c r="O39" s="6"/>
      <c r="P39" s="6"/>
      <c r="Q39" s="6"/>
      <c r="R39" s="6"/>
      <c r="S39" s="1"/>
      <c r="T39" s="2"/>
      <c r="U39" s="4"/>
      <c r="V39" s="4"/>
      <c r="W39" s="4"/>
      <c r="X39" s="4"/>
      <c r="Y39" s="1"/>
      <c r="Z39" s="2"/>
      <c r="AA39" s="6"/>
      <c r="AB39" s="6"/>
      <c r="AC39" s="6"/>
      <c r="AD39" s="6"/>
      <c r="AE39" s="1"/>
      <c r="AF39" s="2"/>
      <c r="AG39" s="4"/>
      <c r="AH39" s="8"/>
      <c r="AI39" s="8"/>
      <c r="AJ39" s="8"/>
      <c r="AL39" s="2"/>
      <c r="AM39" s="6"/>
      <c r="AN39" s="9"/>
      <c r="AO39" s="9"/>
      <c r="AP39" s="9"/>
      <c r="AU39" s="8"/>
      <c r="AV39" s="8">
        <f t="shared" si="0"/>
        <v>0</v>
      </c>
      <c r="AW39" s="15">
        <f t="shared" si="1"/>
        <v>3</v>
      </c>
      <c r="AY39">
        <f t="shared" si="2"/>
        <v>0</v>
      </c>
      <c r="AZ39" s="16" t="str">
        <f t="array" ref="AZ39">IFERROR(INDEX($AV$2:$AV$281,MATCH( 0,IF(ISBLANK($AV$2:AV318),"",COUNTIF($AZ$1:AZ38,$AV$2:$AV$281)),0)),"")</f>
        <v/>
      </c>
      <c r="BA39" s="17">
        <f t="shared" si="3"/>
        <v>0</v>
      </c>
    </row>
    <row r="40" spans="2:53" ht="15.75" x14ac:dyDescent="0.25">
      <c r="B40" s="2"/>
      <c r="C40" s="6"/>
      <c r="D40" s="6">
        <v>3</v>
      </c>
      <c r="E40" s="6">
        <v>2</v>
      </c>
      <c r="F40" s="6"/>
      <c r="G40" s="1"/>
      <c r="H40" s="2"/>
      <c r="I40" s="4"/>
      <c r="J40" s="4">
        <v>3</v>
      </c>
      <c r="K40" s="4">
        <v>2</v>
      </c>
      <c r="L40" s="4"/>
      <c r="M40" s="1"/>
      <c r="N40" s="2"/>
      <c r="O40" s="6"/>
      <c r="P40" s="6"/>
      <c r="Q40" s="6"/>
      <c r="R40" s="6"/>
      <c r="S40" s="1"/>
      <c r="T40" s="2"/>
      <c r="U40" s="4"/>
      <c r="V40" s="4"/>
      <c r="W40" s="4"/>
      <c r="X40" s="4"/>
      <c r="Y40" s="1"/>
      <c r="Z40" s="2"/>
      <c r="AA40" s="6"/>
      <c r="AB40" s="6"/>
      <c r="AC40" s="6"/>
      <c r="AD40" s="6"/>
      <c r="AE40" s="1"/>
      <c r="AF40" s="2"/>
      <c r="AG40" s="4"/>
      <c r="AH40" s="8"/>
      <c r="AI40" s="8"/>
      <c r="AJ40" s="8"/>
      <c r="AL40" s="2"/>
      <c r="AM40" s="6"/>
      <c r="AN40" s="9"/>
      <c r="AO40" s="9"/>
      <c r="AP40" s="9"/>
      <c r="AU40" s="8"/>
      <c r="AV40" s="8">
        <f t="shared" si="0"/>
        <v>0</v>
      </c>
      <c r="AW40" s="15">
        <f t="shared" si="1"/>
        <v>2</v>
      </c>
      <c r="AY40">
        <f t="shared" si="2"/>
        <v>0</v>
      </c>
      <c r="AZ40" s="16" t="str">
        <f t="array" ref="AZ40">IFERROR(INDEX($AV$2:$AV$281,MATCH( 0,IF(ISBLANK($AV$2:AV319),"",COUNTIF($AZ$1:AZ39,$AV$2:$AV$281)),0)),"")</f>
        <v/>
      </c>
      <c r="BA40" s="17">
        <f t="shared" si="3"/>
        <v>0</v>
      </c>
    </row>
    <row r="41" spans="2:53" ht="15.75" x14ac:dyDescent="0.25">
      <c r="B41" s="2"/>
      <c r="C41" s="6"/>
      <c r="D41" s="6">
        <v>4</v>
      </c>
      <c r="E41" s="6">
        <v>1</v>
      </c>
      <c r="F41" s="6"/>
      <c r="G41" s="1"/>
      <c r="H41" s="2"/>
      <c r="I41" s="4"/>
      <c r="J41" s="4">
        <v>4</v>
      </c>
      <c r="K41" s="4">
        <v>1</v>
      </c>
      <c r="L41" s="4"/>
      <c r="M41" s="1"/>
      <c r="N41" s="2"/>
      <c r="O41" s="6"/>
      <c r="P41" s="6"/>
      <c r="Q41" s="6"/>
      <c r="R41" s="6"/>
      <c r="S41" s="1"/>
      <c r="T41" s="2"/>
      <c r="U41" s="4"/>
      <c r="V41" s="4"/>
      <c r="W41" s="4"/>
      <c r="X41" s="4"/>
      <c r="Y41" s="1"/>
      <c r="Z41" s="2"/>
      <c r="AA41" s="6"/>
      <c r="AB41" s="6"/>
      <c r="AC41" s="6"/>
      <c r="AD41" s="6"/>
      <c r="AE41" s="1"/>
      <c r="AF41" s="2"/>
      <c r="AG41" s="4"/>
      <c r="AH41" s="8"/>
      <c r="AI41" s="8"/>
      <c r="AJ41" s="8"/>
      <c r="AL41" s="2"/>
      <c r="AM41" s="6"/>
      <c r="AN41" s="9"/>
      <c r="AO41" s="9"/>
      <c r="AP41" s="9"/>
      <c r="AU41" s="8"/>
      <c r="AV41" s="8">
        <f t="shared" si="0"/>
        <v>0</v>
      </c>
      <c r="AW41" s="15">
        <f t="shared" si="1"/>
        <v>1</v>
      </c>
      <c r="AY41">
        <f t="shared" si="2"/>
        <v>0</v>
      </c>
      <c r="AZ41" s="16" t="str">
        <f t="array" ref="AZ41">IFERROR(INDEX($AV$2:$AV$281,MATCH( 0,IF(ISBLANK($AV$2:AV320),"",COUNTIF($AZ$1:AZ40,$AV$2:$AV$281)),0)),"")</f>
        <v/>
      </c>
      <c r="BA41" s="17">
        <f t="shared" si="3"/>
        <v>0</v>
      </c>
    </row>
    <row r="42" spans="2:53" x14ac:dyDescent="0.25">
      <c r="AU42" s="9" t="s">
        <v>48</v>
      </c>
      <c r="AV42" s="9">
        <f>I2</f>
        <v>0</v>
      </c>
      <c r="AW42" s="15">
        <f>IF(AV42=I2,K2)</f>
        <v>4</v>
      </c>
      <c r="AY42">
        <f t="shared" si="2"/>
        <v>0</v>
      </c>
      <c r="AZ42" s="16" t="str">
        <f t="array" ref="AZ42">IFERROR(INDEX($AV$2:$AV$281,MATCH( 0,IF(ISBLANK($AV$2:AV321),"",COUNTIF($AZ$1:AZ41,$AV$2:$AV$281)),0)),"")</f>
        <v/>
      </c>
      <c r="BA42" s="17">
        <f t="shared" si="3"/>
        <v>0</v>
      </c>
    </row>
    <row r="43" spans="2:53" x14ac:dyDescent="0.25">
      <c r="AU43" s="9"/>
      <c r="AV43" s="9">
        <f t="shared" ref="AV43:AV81" si="5">I3</f>
        <v>0</v>
      </c>
      <c r="AW43" s="15">
        <f t="shared" ref="AW43:AW81" si="6">IF(AV43=I3,K3)</f>
        <v>3</v>
      </c>
      <c r="AY43">
        <f t="shared" si="2"/>
        <v>0</v>
      </c>
      <c r="AZ43" s="16" t="str">
        <f t="array" ref="AZ43">IFERROR(INDEX($AV$2:$AV$281,MATCH( 0,IF(ISBLANK($AV$2:AV322),"",COUNTIF($AZ$1:AZ42,$AV$2:$AV$281)),0)),"")</f>
        <v/>
      </c>
      <c r="BA43" s="17">
        <f t="shared" si="3"/>
        <v>0</v>
      </c>
    </row>
    <row r="44" spans="2:53" x14ac:dyDescent="0.25">
      <c r="AU44" s="9"/>
      <c r="AV44" s="9">
        <f t="shared" si="5"/>
        <v>0</v>
      </c>
      <c r="AW44" s="15">
        <f t="shared" si="6"/>
        <v>2</v>
      </c>
      <c r="AY44">
        <f t="shared" si="2"/>
        <v>0</v>
      </c>
      <c r="AZ44" s="16" t="str">
        <f t="array" ref="AZ44">IFERROR(INDEX($AV$2:$AV$281,MATCH( 0,IF(ISBLANK($AV$2:AV323),"",COUNTIF($AZ$1:AZ43,$AV$2:$AV$281)),0)),"")</f>
        <v/>
      </c>
      <c r="BA44" s="17">
        <f t="shared" si="3"/>
        <v>0</v>
      </c>
    </row>
    <row r="45" spans="2:53" ht="18.75" x14ac:dyDescent="0.3">
      <c r="B45" s="22" t="s">
        <v>55</v>
      </c>
      <c r="C45" s="23">
        <f>BC2</f>
        <v>0</v>
      </c>
      <c r="D45" s="23"/>
      <c r="E45" s="22">
        <f>BD2</f>
        <v>120</v>
      </c>
      <c r="AU45" s="9"/>
      <c r="AV45" s="9">
        <f t="shared" si="5"/>
        <v>0</v>
      </c>
      <c r="AW45" s="15">
        <f t="shared" si="6"/>
        <v>1</v>
      </c>
      <c r="AY45">
        <f t="shared" si="2"/>
        <v>0</v>
      </c>
      <c r="AZ45" s="16" t="str">
        <f t="array" ref="AZ45">IFERROR(INDEX($AV$2:$AV$281,MATCH( 0,IF(ISBLANK($AV$2:AV324),"",COUNTIF($AZ$1:AZ44,$AV$2:$AV$281)),0)),"")</f>
        <v/>
      </c>
      <c r="BA45" s="17">
        <f t="shared" si="3"/>
        <v>0</v>
      </c>
    </row>
    <row r="46" spans="2:53" ht="18.75" x14ac:dyDescent="0.3">
      <c r="C46" s="23" t="str">
        <f t="shared" ref="C46:C48" si="7">BC3</f>
        <v/>
      </c>
      <c r="D46" s="23"/>
      <c r="E46" s="22">
        <f t="shared" ref="E46:E48" si="8">BD3</f>
        <v>0</v>
      </c>
      <c r="AU46" s="9"/>
      <c r="AV46" s="9">
        <f t="shared" si="5"/>
        <v>0</v>
      </c>
      <c r="AW46" s="15">
        <f t="shared" si="6"/>
        <v>0</v>
      </c>
      <c r="AY46">
        <f t="shared" si="2"/>
        <v>0</v>
      </c>
      <c r="AZ46" s="16" t="str">
        <f t="array" ref="AZ46">IFERROR(INDEX($AV$2:$AV$281,MATCH( 0,IF(ISBLANK($AV$2:AV325),"",COUNTIF($AZ$1:AZ45,$AV$2:$AV$281)),0)),"")</f>
        <v/>
      </c>
      <c r="BA46" s="17">
        <f t="shared" si="3"/>
        <v>0</v>
      </c>
    </row>
    <row r="47" spans="2:53" ht="18.75" x14ac:dyDescent="0.3">
      <c r="C47" s="23" t="str">
        <f t="shared" si="7"/>
        <v/>
      </c>
      <c r="D47" s="23"/>
      <c r="E47" s="22">
        <f t="shared" si="8"/>
        <v>0</v>
      </c>
      <c r="AU47" s="9"/>
      <c r="AV47" s="9">
        <f t="shared" si="5"/>
        <v>0</v>
      </c>
      <c r="AW47" s="15">
        <f t="shared" si="6"/>
        <v>0</v>
      </c>
      <c r="AY47">
        <f t="shared" si="2"/>
        <v>0</v>
      </c>
      <c r="AZ47" s="16" t="str">
        <f t="array" ref="AZ47">IFERROR(INDEX($AV$2:$AV$281,MATCH( 0,IF(ISBLANK($AV$2:AV326),"",COUNTIF($AZ$1:AZ46,$AV$2:$AV$281)),0)),"")</f>
        <v/>
      </c>
      <c r="BA47" s="17">
        <f t="shared" si="3"/>
        <v>0</v>
      </c>
    </row>
    <row r="48" spans="2:53" ht="18.75" x14ac:dyDescent="0.3">
      <c r="C48" s="23" t="str">
        <f t="shared" si="7"/>
        <v/>
      </c>
      <c r="D48" s="23"/>
      <c r="E48" s="22">
        <f t="shared" si="8"/>
        <v>0</v>
      </c>
      <c r="AU48" s="9"/>
      <c r="AV48" s="9">
        <f t="shared" si="5"/>
        <v>0</v>
      </c>
      <c r="AW48" s="15">
        <f t="shared" si="6"/>
        <v>0</v>
      </c>
      <c r="AY48">
        <f t="shared" si="2"/>
        <v>0</v>
      </c>
      <c r="AZ48" s="16" t="str">
        <f t="array" ref="AZ48">IFERROR(INDEX($AV$2:$AV$281,MATCH( 0,IF(ISBLANK($AV$2:AV327),"",COUNTIF($AZ$1:AZ47,$AV$2:$AV$281)),0)),"")</f>
        <v/>
      </c>
      <c r="BA48" s="17">
        <f t="shared" si="3"/>
        <v>0</v>
      </c>
    </row>
    <row r="49" spans="47:53" x14ac:dyDescent="0.25">
      <c r="AU49" s="9"/>
      <c r="AV49" s="9">
        <f t="shared" si="5"/>
        <v>0</v>
      </c>
      <c r="AW49" s="15">
        <f t="shared" si="6"/>
        <v>0</v>
      </c>
      <c r="AY49">
        <f t="shared" si="2"/>
        <v>0</v>
      </c>
      <c r="AZ49" s="16" t="str">
        <f t="array" ref="AZ49">IFERROR(INDEX($AV$2:$AV$281,MATCH( 0,IF(ISBLANK($AV$2:AV328),"",COUNTIF($AZ$1:AZ48,$AV$2:$AV$281)),0)),"")</f>
        <v/>
      </c>
      <c r="BA49" s="17">
        <f t="shared" si="3"/>
        <v>0</v>
      </c>
    </row>
    <row r="50" spans="47:53" x14ac:dyDescent="0.25">
      <c r="AU50" s="9"/>
      <c r="AV50" s="9">
        <f t="shared" si="5"/>
        <v>0</v>
      </c>
      <c r="AW50" s="15">
        <f t="shared" si="6"/>
        <v>0</v>
      </c>
      <c r="AY50">
        <f t="shared" si="2"/>
        <v>0</v>
      </c>
      <c r="AZ50" s="16" t="str">
        <f t="array" ref="AZ50">IFERROR(INDEX($AV$2:$AV$281,MATCH( 0,IF(ISBLANK($AV$2:AV329),"",COUNTIF($AZ$1:AZ49,$AV$2:$AV$281)),0)),"")</f>
        <v/>
      </c>
      <c r="BA50" s="17">
        <f t="shared" si="3"/>
        <v>0</v>
      </c>
    </row>
    <row r="51" spans="47:53" x14ac:dyDescent="0.25">
      <c r="AU51" s="9"/>
      <c r="AV51" s="9">
        <f t="shared" si="5"/>
        <v>0</v>
      </c>
      <c r="AW51" s="15">
        <f t="shared" si="6"/>
        <v>0</v>
      </c>
      <c r="AY51">
        <f t="shared" si="2"/>
        <v>0</v>
      </c>
      <c r="AZ51" s="16" t="str">
        <f t="array" ref="AZ51">IFERROR(INDEX($AV$2:$AV$281,MATCH( 0,IF(ISBLANK($AV$2:AV330),"",COUNTIF($AZ$1:AZ50,$AV$2:$AV$281)),0)),"")</f>
        <v/>
      </c>
      <c r="BA51" s="17">
        <f t="shared" si="3"/>
        <v>0</v>
      </c>
    </row>
    <row r="52" spans="47:53" x14ac:dyDescent="0.25">
      <c r="AU52" s="9"/>
      <c r="AV52" s="9">
        <f t="shared" si="5"/>
        <v>0</v>
      </c>
      <c r="AW52" s="15">
        <f t="shared" si="6"/>
        <v>0</v>
      </c>
      <c r="AY52">
        <f t="shared" si="2"/>
        <v>0</v>
      </c>
      <c r="AZ52" s="16" t="str">
        <f t="array" ref="AZ52">IFERROR(INDEX($AV$2:$AV$281,MATCH( 0,IF(ISBLANK($AV$2:AV331),"",COUNTIF($AZ$1:AZ51,$AV$2:$AV$281)),0)),"")</f>
        <v/>
      </c>
      <c r="BA52" s="17">
        <f t="shared" si="3"/>
        <v>0</v>
      </c>
    </row>
    <row r="53" spans="47:53" x14ac:dyDescent="0.25">
      <c r="AU53" s="9"/>
      <c r="AV53" s="9">
        <f t="shared" si="5"/>
        <v>0</v>
      </c>
      <c r="AW53" s="15">
        <f t="shared" si="6"/>
        <v>0</v>
      </c>
      <c r="AY53">
        <f t="shared" si="2"/>
        <v>0</v>
      </c>
      <c r="AZ53" s="16" t="str">
        <f t="array" ref="AZ53">IFERROR(INDEX($AV$2:$AV$281,MATCH( 0,IF(ISBLANK($AV$2:AV332),"",COUNTIF($AZ$1:AZ52,$AV$2:$AV$281)),0)),"")</f>
        <v/>
      </c>
      <c r="BA53" s="17">
        <f t="shared" si="3"/>
        <v>0</v>
      </c>
    </row>
    <row r="54" spans="47:53" x14ac:dyDescent="0.25">
      <c r="AU54" s="9"/>
      <c r="AV54" s="9">
        <f t="shared" si="5"/>
        <v>0</v>
      </c>
      <c r="AW54" s="15">
        <f t="shared" si="6"/>
        <v>0</v>
      </c>
      <c r="AY54">
        <f t="shared" si="2"/>
        <v>0</v>
      </c>
      <c r="AZ54" s="16" t="str">
        <f t="array" ref="AZ54">IFERROR(INDEX($AV$2:$AV$281,MATCH( 0,IF(ISBLANK($AV$2:AV333),"",COUNTIF($AZ$1:AZ53,$AV$2:$AV$281)),0)),"")</f>
        <v/>
      </c>
      <c r="BA54" s="17">
        <f t="shared" si="3"/>
        <v>0</v>
      </c>
    </row>
    <row r="55" spans="47:53" x14ac:dyDescent="0.25">
      <c r="AU55" s="9"/>
      <c r="AV55" s="9">
        <f t="shared" si="5"/>
        <v>0</v>
      </c>
      <c r="AW55" s="15">
        <f t="shared" si="6"/>
        <v>0</v>
      </c>
      <c r="AY55">
        <f t="shared" si="2"/>
        <v>0</v>
      </c>
      <c r="AZ55" s="16" t="str">
        <f t="array" ref="AZ55">IFERROR(INDEX($AV$2:$AV$281,MATCH( 0,IF(ISBLANK($AV$2:AV334),"",COUNTIF($AZ$1:AZ54,$AV$2:$AV$281)),0)),"")</f>
        <v/>
      </c>
      <c r="BA55" s="17">
        <f t="shared" si="3"/>
        <v>0</v>
      </c>
    </row>
    <row r="56" spans="47:53" x14ac:dyDescent="0.25">
      <c r="AU56" s="9"/>
      <c r="AV56" s="9">
        <f t="shared" si="5"/>
        <v>0</v>
      </c>
      <c r="AW56" s="15">
        <f t="shared" si="6"/>
        <v>0</v>
      </c>
      <c r="AY56">
        <f t="shared" si="2"/>
        <v>0</v>
      </c>
      <c r="AZ56" s="16" t="str">
        <f t="array" ref="AZ56">IFERROR(INDEX($AV$2:$AV$281,MATCH( 0,IF(ISBLANK($AV$2:AV335),"",COUNTIF($AZ$1:AZ55,$AV$2:$AV$281)),0)),"")</f>
        <v/>
      </c>
      <c r="BA56" s="17">
        <f t="shared" si="3"/>
        <v>0</v>
      </c>
    </row>
    <row r="57" spans="47:53" x14ac:dyDescent="0.25">
      <c r="AU57" s="9"/>
      <c r="AV57" s="9">
        <f t="shared" si="5"/>
        <v>0</v>
      </c>
      <c r="AW57" s="15">
        <f t="shared" si="6"/>
        <v>0</v>
      </c>
      <c r="AY57">
        <f t="shared" si="2"/>
        <v>0</v>
      </c>
      <c r="AZ57" s="16" t="str">
        <f t="array" ref="AZ57">IFERROR(INDEX($AV$2:$AV$281,MATCH( 0,IF(ISBLANK($AV$2:AV336),"",COUNTIF($AZ$1:AZ56,$AV$2:$AV$281)),0)),"")</f>
        <v/>
      </c>
      <c r="BA57" s="17">
        <f t="shared" si="3"/>
        <v>0</v>
      </c>
    </row>
    <row r="58" spans="47:53" x14ac:dyDescent="0.25">
      <c r="AU58" s="9"/>
      <c r="AV58" s="9">
        <f t="shared" si="5"/>
        <v>0</v>
      </c>
      <c r="AW58" s="15">
        <f t="shared" si="6"/>
        <v>0</v>
      </c>
      <c r="AY58">
        <f t="shared" si="2"/>
        <v>0</v>
      </c>
      <c r="AZ58" s="16" t="str">
        <f t="array" ref="AZ58">IFERROR(INDEX($AV$2:$AV$281,MATCH( 0,IF(ISBLANK($AV$2:AV337),"",COUNTIF($AZ$1:AZ57,$AV$2:$AV$281)),0)),"")</f>
        <v/>
      </c>
      <c r="BA58" s="17">
        <f t="shared" si="3"/>
        <v>0</v>
      </c>
    </row>
    <row r="59" spans="47:53" x14ac:dyDescent="0.25">
      <c r="AU59" s="9"/>
      <c r="AV59" s="9">
        <f t="shared" si="5"/>
        <v>0</v>
      </c>
      <c r="AW59" s="15">
        <f t="shared" si="6"/>
        <v>0</v>
      </c>
      <c r="AY59">
        <f t="shared" si="2"/>
        <v>0</v>
      </c>
      <c r="AZ59" s="16" t="str">
        <f t="array" ref="AZ59">IFERROR(INDEX($AV$2:$AV$281,MATCH( 0,IF(ISBLANK($AV$2:AV338),"",COUNTIF($AZ$1:AZ58,$AV$2:$AV$281)),0)),"")</f>
        <v/>
      </c>
      <c r="BA59" s="17">
        <f t="shared" si="3"/>
        <v>0</v>
      </c>
    </row>
    <row r="60" spans="47:53" x14ac:dyDescent="0.25">
      <c r="AU60" s="9"/>
      <c r="AV60" s="9">
        <f t="shared" si="5"/>
        <v>0</v>
      </c>
      <c r="AW60" s="15">
        <f t="shared" si="6"/>
        <v>0</v>
      </c>
      <c r="AY60">
        <f t="shared" si="2"/>
        <v>0</v>
      </c>
      <c r="AZ60" s="16" t="str">
        <f t="array" ref="AZ60">IFERROR(INDEX($AV$2:$AV$281,MATCH( 0,IF(ISBLANK($AV$2:AV339),"",COUNTIF($AZ$1:AZ59,$AV$2:$AV$281)),0)),"")</f>
        <v/>
      </c>
      <c r="BA60" s="17">
        <f t="shared" si="3"/>
        <v>0</v>
      </c>
    </row>
    <row r="61" spans="47:53" x14ac:dyDescent="0.25">
      <c r="AU61" s="9"/>
      <c r="AV61" s="9">
        <f t="shared" si="5"/>
        <v>0</v>
      </c>
      <c r="AW61" s="15">
        <f t="shared" si="6"/>
        <v>0</v>
      </c>
      <c r="AY61">
        <f t="shared" si="2"/>
        <v>0</v>
      </c>
      <c r="AZ61" s="16" t="str">
        <f t="array" ref="AZ61">IFERROR(INDEX($AV$2:$AV$281,MATCH( 0,IF(ISBLANK($AV$2:AV340),"",COUNTIF($AZ$1:AZ60,$AV$2:$AV$281)),0)),"")</f>
        <v/>
      </c>
      <c r="BA61" s="17">
        <f t="shared" si="3"/>
        <v>0</v>
      </c>
    </row>
    <row r="62" spans="47:53" x14ac:dyDescent="0.25">
      <c r="AU62" s="9"/>
      <c r="AV62" s="9">
        <f t="shared" si="5"/>
        <v>0</v>
      </c>
      <c r="AW62" s="15">
        <f t="shared" si="6"/>
        <v>0</v>
      </c>
      <c r="AY62">
        <f t="shared" si="2"/>
        <v>0</v>
      </c>
      <c r="AZ62" s="16" t="str">
        <f t="array" ref="AZ62">IFERROR(INDEX($AV$2:$AV$281,MATCH( 0,IF(ISBLANK($AV$2:AV341),"",COUNTIF($AZ$1:AZ61,$AV$2:$AV$281)),0)),"")</f>
        <v/>
      </c>
      <c r="BA62" s="17">
        <f t="shared" si="3"/>
        <v>0</v>
      </c>
    </row>
    <row r="63" spans="47:53" x14ac:dyDescent="0.25">
      <c r="AU63" s="9"/>
      <c r="AV63" s="9">
        <f t="shared" si="5"/>
        <v>0</v>
      </c>
      <c r="AW63" s="15">
        <f t="shared" si="6"/>
        <v>0</v>
      </c>
      <c r="AY63">
        <f t="shared" si="2"/>
        <v>0</v>
      </c>
      <c r="AZ63" s="16" t="str">
        <f t="array" ref="AZ63">IFERROR(INDEX($AV$2:$AV$281,MATCH( 0,IF(ISBLANK($AV$2:AV342),"",COUNTIF($AZ$1:AZ62,$AV$2:$AV$281)),0)),"")</f>
        <v/>
      </c>
      <c r="BA63" s="17">
        <f t="shared" si="3"/>
        <v>0</v>
      </c>
    </row>
    <row r="64" spans="47:53" x14ac:dyDescent="0.25">
      <c r="AU64" s="9"/>
      <c r="AV64" s="9">
        <f t="shared" si="5"/>
        <v>0</v>
      </c>
      <c r="AW64" s="15">
        <f t="shared" si="6"/>
        <v>0</v>
      </c>
      <c r="AY64">
        <f t="shared" si="2"/>
        <v>0</v>
      </c>
      <c r="AZ64" s="16" t="str">
        <f t="array" ref="AZ64">IFERROR(INDEX($AV$2:$AV$281,MATCH( 0,IF(ISBLANK($AV$2:AV343),"",COUNTIF($AZ$1:AZ63,$AV$2:$AV$281)),0)),"")</f>
        <v/>
      </c>
      <c r="BA64" s="17">
        <f t="shared" si="3"/>
        <v>0</v>
      </c>
    </row>
    <row r="65" spans="47:53" x14ac:dyDescent="0.25">
      <c r="AU65" s="9"/>
      <c r="AV65" s="9">
        <f t="shared" si="5"/>
        <v>0</v>
      </c>
      <c r="AW65" s="15">
        <f t="shared" si="6"/>
        <v>0</v>
      </c>
      <c r="AY65">
        <f t="shared" si="2"/>
        <v>0</v>
      </c>
      <c r="AZ65" s="16" t="str">
        <f t="array" ref="AZ65">IFERROR(INDEX($AV$2:$AV$281,MATCH( 0,IF(ISBLANK($AV$2:AV344),"",COUNTIF($AZ$1:AZ64,$AV$2:$AV$281)),0)),"")</f>
        <v/>
      </c>
      <c r="BA65" s="17">
        <f t="shared" si="3"/>
        <v>0</v>
      </c>
    </row>
    <row r="66" spans="47:53" x14ac:dyDescent="0.25">
      <c r="AU66" s="9"/>
      <c r="AV66" s="9">
        <f t="shared" si="5"/>
        <v>0</v>
      </c>
      <c r="AW66" s="15">
        <f t="shared" si="6"/>
        <v>0</v>
      </c>
      <c r="AY66">
        <f t="shared" si="2"/>
        <v>0</v>
      </c>
      <c r="AZ66" s="16" t="str">
        <f t="array" ref="AZ66">IFERROR(INDEX($AV$2:$AV$281,MATCH( 0,IF(ISBLANK($AV$2:AV345),"",COUNTIF($AZ$1:AZ65,$AV$2:$AV$281)),0)),"")</f>
        <v/>
      </c>
      <c r="BA66" s="17">
        <f t="shared" si="3"/>
        <v>0</v>
      </c>
    </row>
    <row r="67" spans="47:53" x14ac:dyDescent="0.25">
      <c r="AU67" s="9"/>
      <c r="AV67" s="9">
        <f t="shared" si="5"/>
        <v>0</v>
      </c>
      <c r="AW67" s="15">
        <f t="shared" si="6"/>
        <v>0</v>
      </c>
      <c r="AY67">
        <f t="shared" ref="AY67:AY130" si="9">BA67</f>
        <v>0</v>
      </c>
      <c r="AZ67" s="16" t="str">
        <f t="array" ref="AZ67">IFERROR(INDEX($AV$2:$AV$281,MATCH( 0,IF(ISBLANK($AV$2:AV346),"",COUNTIF($AZ$1:AZ66,$AV$2:$AV$281)),0)),"")</f>
        <v/>
      </c>
      <c r="BA67" s="17">
        <f t="shared" ref="BA67:BA130" si="10">SUMIF(AV67:AV346,AZ67,AW67:AW346)</f>
        <v>0</v>
      </c>
    </row>
    <row r="68" spans="47:53" x14ac:dyDescent="0.25">
      <c r="AU68" s="9"/>
      <c r="AV68" s="9">
        <f t="shared" si="5"/>
        <v>0</v>
      </c>
      <c r="AW68" s="15">
        <f t="shared" si="6"/>
        <v>0</v>
      </c>
      <c r="AY68">
        <f t="shared" si="9"/>
        <v>0</v>
      </c>
      <c r="AZ68" s="16" t="str">
        <f t="array" ref="AZ68">IFERROR(INDEX($AV$2:$AV$281,MATCH( 0,IF(ISBLANK($AV$2:AV347),"",COUNTIF($AZ$1:AZ67,$AV$2:$AV$281)),0)),"")</f>
        <v/>
      </c>
      <c r="BA68" s="17">
        <f t="shared" si="10"/>
        <v>0</v>
      </c>
    </row>
    <row r="69" spans="47:53" x14ac:dyDescent="0.25">
      <c r="AU69" s="9"/>
      <c r="AV69" s="9">
        <f t="shared" si="5"/>
        <v>0</v>
      </c>
      <c r="AW69" s="15">
        <f t="shared" si="6"/>
        <v>0</v>
      </c>
      <c r="AY69">
        <f t="shared" si="9"/>
        <v>0</v>
      </c>
      <c r="AZ69" s="16" t="str">
        <f t="array" ref="AZ69">IFERROR(INDEX($AV$2:$AV$281,MATCH( 0,IF(ISBLANK($AV$2:AV348),"",COUNTIF($AZ$1:AZ68,$AV$2:$AV$281)),0)),"")</f>
        <v/>
      </c>
      <c r="BA69" s="17">
        <f t="shared" si="10"/>
        <v>0</v>
      </c>
    </row>
    <row r="70" spans="47:53" x14ac:dyDescent="0.25">
      <c r="AU70" s="9"/>
      <c r="AV70" s="9">
        <f t="shared" si="5"/>
        <v>0</v>
      </c>
      <c r="AW70" s="15">
        <f t="shared" si="6"/>
        <v>0</v>
      </c>
      <c r="AY70">
        <f t="shared" si="9"/>
        <v>0</v>
      </c>
      <c r="AZ70" s="16" t="str">
        <f t="array" ref="AZ70">IFERROR(INDEX($AV$2:$AV$281,MATCH( 0,IF(ISBLANK($AV$2:AV349),"",COUNTIF($AZ$1:AZ69,$AV$2:$AV$281)),0)),"")</f>
        <v/>
      </c>
      <c r="BA70" s="17">
        <f t="shared" si="10"/>
        <v>0</v>
      </c>
    </row>
    <row r="71" spans="47:53" x14ac:dyDescent="0.25">
      <c r="AU71" s="9"/>
      <c r="AV71" s="9">
        <f t="shared" si="5"/>
        <v>0</v>
      </c>
      <c r="AW71" s="15">
        <f t="shared" si="6"/>
        <v>0</v>
      </c>
      <c r="AY71">
        <f t="shared" si="9"/>
        <v>0</v>
      </c>
      <c r="AZ71" s="16" t="str">
        <f t="array" ref="AZ71">IFERROR(INDEX($AV$2:$AV$281,MATCH( 0,IF(ISBLANK($AV$2:AV350),"",COUNTIF($AZ$1:AZ70,$AV$2:$AV$281)),0)),"")</f>
        <v/>
      </c>
      <c r="BA71" s="17">
        <f t="shared" si="10"/>
        <v>0</v>
      </c>
    </row>
    <row r="72" spans="47:53" x14ac:dyDescent="0.25">
      <c r="AU72" s="9"/>
      <c r="AV72" s="9">
        <f t="shared" si="5"/>
        <v>0</v>
      </c>
      <c r="AW72" s="15">
        <f t="shared" si="6"/>
        <v>0</v>
      </c>
      <c r="AY72">
        <f t="shared" si="9"/>
        <v>0</v>
      </c>
      <c r="AZ72" s="16" t="str">
        <f t="array" ref="AZ72">IFERROR(INDEX($AV$2:$AV$281,MATCH( 0,IF(ISBLANK($AV$2:AV351),"",COUNTIF($AZ$1:AZ71,$AV$2:$AV$281)),0)),"")</f>
        <v/>
      </c>
      <c r="BA72" s="17">
        <f t="shared" si="10"/>
        <v>0</v>
      </c>
    </row>
    <row r="73" spans="47:53" x14ac:dyDescent="0.25">
      <c r="AU73" s="9"/>
      <c r="AV73" s="9">
        <f t="shared" si="5"/>
        <v>0</v>
      </c>
      <c r="AW73" s="15">
        <f t="shared" si="6"/>
        <v>0</v>
      </c>
      <c r="AY73">
        <f t="shared" si="9"/>
        <v>0</v>
      </c>
      <c r="AZ73" s="16" t="str">
        <f t="array" ref="AZ73">IFERROR(INDEX($AV$2:$AV$281,MATCH( 0,IF(ISBLANK($AV$2:AV352),"",COUNTIF($AZ$1:AZ72,$AV$2:$AV$281)),0)),"")</f>
        <v/>
      </c>
      <c r="BA73" s="17">
        <f t="shared" si="10"/>
        <v>0</v>
      </c>
    </row>
    <row r="74" spans="47:53" x14ac:dyDescent="0.25">
      <c r="AU74" s="9"/>
      <c r="AV74" s="9">
        <f t="shared" si="5"/>
        <v>0</v>
      </c>
      <c r="AW74" s="15">
        <f t="shared" si="6"/>
        <v>0</v>
      </c>
      <c r="AY74">
        <f t="shared" si="9"/>
        <v>0</v>
      </c>
      <c r="AZ74" s="16" t="str">
        <f t="array" ref="AZ74">IFERROR(INDEX($AV$2:$AV$281,MATCH( 0,IF(ISBLANK($AV$2:AV353),"",COUNTIF($AZ$1:AZ73,$AV$2:$AV$281)),0)),"")</f>
        <v/>
      </c>
      <c r="BA74" s="17">
        <f t="shared" si="10"/>
        <v>0</v>
      </c>
    </row>
    <row r="75" spans="47:53" x14ac:dyDescent="0.25">
      <c r="AU75" s="9"/>
      <c r="AV75" s="9">
        <f t="shared" si="5"/>
        <v>0</v>
      </c>
      <c r="AW75" s="15">
        <f t="shared" si="6"/>
        <v>0</v>
      </c>
      <c r="AY75">
        <f t="shared" si="9"/>
        <v>0</v>
      </c>
      <c r="AZ75" s="16" t="str">
        <f t="array" ref="AZ75">IFERROR(INDEX($AV$2:$AV$281,MATCH( 0,IF(ISBLANK($AV$2:AV354),"",COUNTIF($AZ$1:AZ74,$AV$2:$AV$281)),0)),"")</f>
        <v/>
      </c>
      <c r="BA75" s="17">
        <f t="shared" si="10"/>
        <v>0</v>
      </c>
    </row>
    <row r="76" spans="47:53" x14ac:dyDescent="0.25">
      <c r="AU76" s="9"/>
      <c r="AV76" s="9">
        <f t="shared" si="5"/>
        <v>0</v>
      </c>
      <c r="AW76" s="15">
        <f t="shared" si="6"/>
        <v>0</v>
      </c>
      <c r="AY76">
        <f t="shared" si="9"/>
        <v>0</v>
      </c>
      <c r="AZ76" s="16" t="str">
        <f t="array" ref="AZ76">IFERROR(INDEX($AV$2:$AV$281,MATCH( 0,IF(ISBLANK($AV$2:AV355),"",COUNTIF($AZ$1:AZ75,$AV$2:$AV$281)),0)),"")</f>
        <v/>
      </c>
      <c r="BA76" s="17">
        <f t="shared" si="10"/>
        <v>0</v>
      </c>
    </row>
    <row r="77" spans="47:53" x14ac:dyDescent="0.25">
      <c r="AU77" s="9"/>
      <c r="AV77" s="9">
        <f t="shared" si="5"/>
        <v>0</v>
      </c>
      <c r="AW77" s="15">
        <f t="shared" si="6"/>
        <v>0</v>
      </c>
      <c r="AY77">
        <f t="shared" si="9"/>
        <v>0</v>
      </c>
      <c r="AZ77" s="16" t="str">
        <f t="array" ref="AZ77">IFERROR(INDEX($AV$2:$AV$281,MATCH( 0,IF(ISBLANK($AV$2:AV356),"",COUNTIF($AZ$1:AZ76,$AV$2:$AV$281)),0)),"")</f>
        <v/>
      </c>
      <c r="BA77" s="17">
        <f t="shared" si="10"/>
        <v>0</v>
      </c>
    </row>
    <row r="78" spans="47:53" x14ac:dyDescent="0.25">
      <c r="AU78" s="9"/>
      <c r="AV78" s="9">
        <f t="shared" si="5"/>
        <v>0</v>
      </c>
      <c r="AW78" s="15">
        <f t="shared" si="6"/>
        <v>4</v>
      </c>
      <c r="AY78">
        <f t="shared" si="9"/>
        <v>0</v>
      </c>
      <c r="AZ78" s="16" t="str">
        <f t="array" ref="AZ78">IFERROR(INDEX($AV$2:$AV$281,MATCH( 0,IF(ISBLANK($AV$2:AV357),"",COUNTIF($AZ$1:AZ77,$AV$2:$AV$281)),0)),"")</f>
        <v/>
      </c>
      <c r="BA78" s="17">
        <f t="shared" si="10"/>
        <v>0</v>
      </c>
    </row>
    <row r="79" spans="47:53" x14ac:dyDescent="0.25">
      <c r="AU79" s="9"/>
      <c r="AV79" s="9">
        <f t="shared" si="5"/>
        <v>0</v>
      </c>
      <c r="AW79" s="15">
        <f t="shared" si="6"/>
        <v>3</v>
      </c>
      <c r="AY79">
        <f t="shared" si="9"/>
        <v>0</v>
      </c>
      <c r="AZ79" s="16" t="str">
        <f t="array" ref="AZ79">IFERROR(INDEX($AV$2:$AV$281,MATCH( 0,IF(ISBLANK($AV$2:AV358),"",COUNTIF($AZ$1:AZ78,$AV$2:$AV$281)),0)),"")</f>
        <v/>
      </c>
      <c r="BA79" s="17">
        <f t="shared" si="10"/>
        <v>0</v>
      </c>
    </row>
    <row r="80" spans="47:53" x14ac:dyDescent="0.25">
      <c r="AU80" s="9"/>
      <c r="AV80" s="9">
        <f t="shared" si="5"/>
        <v>0</v>
      </c>
      <c r="AW80" s="15">
        <f t="shared" si="6"/>
        <v>2</v>
      </c>
      <c r="AY80">
        <f t="shared" si="9"/>
        <v>0</v>
      </c>
      <c r="AZ80" s="16" t="str">
        <f t="array" ref="AZ80">IFERROR(INDEX($AV$2:$AV$281,MATCH( 0,IF(ISBLANK($AV$2:AV359),"",COUNTIF($AZ$1:AZ79,$AV$2:$AV$281)),0)),"")</f>
        <v/>
      </c>
      <c r="BA80" s="17">
        <f t="shared" si="10"/>
        <v>0</v>
      </c>
    </row>
    <row r="81" spans="47:53" x14ac:dyDescent="0.25">
      <c r="AU81" s="9"/>
      <c r="AV81" s="9">
        <f t="shared" si="5"/>
        <v>0</v>
      </c>
      <c r="AW81" s="15">
        <f t="shared" si="6"/>
        <v>1</v>
      </c>
      <c r="AY81">
        <f t="shared" si="9"/>
        <v>0</v>
      </c>
      <c r="AZ81" s="16" t="str">
        <f t="array" ref="AZ81">IFERROR(INDEX($AV$2:$AV$281,MATCH( 0,IF(ISBLANK($AV$2:AV360),"",COUNTIF($AZ$1:AZ80,$AV$2:$AV$281)),0)),"")</f>
        <v/>
      </c>
      <c r="BA81" s="17">
        <f t="shared" si="10"/>
        <v>0</v>
      </c>
    </row>
    <row r="82" spans="47:53" x14ac:dyDescent="0.25">
      <c r="AU82" s="8" t="s">
        <v>49</v>
      </c>
      <c r="AV82" s="7">
        <f>O2</f>
        <v>0</v>
      </c>
      <c r="AW82" s="15">
        <f>IF(AV82=O2,Q2)</f>
        <v>0</v>
      </c>
      <c r="AY82">
        <f t="shared" si="9"/>
        <v>0</v>
      </c>
      <c r="AZ82" s="16" t="str">
        <f t="array" ref="AZ82">IFERROR(INDEX($AV$2:$AV$281,MATCH( 0,IF(ISBLANK($AV$2:AV361),"",COUNTIF($AZ$1:AZ81,$AV$2:$AV$281)),0)),"")</f>
        <v/>
      </c>
      <c r="BA82" s="17">
        <f t="shared" si="10"/>
        <v>0</v>
      </c>
    </row>
    <row r="83" spans="47:53" x14ac:dyDescent="0.25">
      <c r="AU83" s="8"/>
      <c r="AV83" s="7">
        <f t="shared" ref="AV83:AV121" si="11">O3</f>
        <v>0</v>
      </c>
      <c r="AW83" s="15">
        <f>IF(AV83=C83,E83)</f>
        <v>0</v>
      </c>
      <c r="AY83">
        <f t="shared" si="9"/>
        <v>0</v>
      </c>
      <c r="AZ83" s="16" t="str">
        <f t="array" ref="AZ83">IFERROR(INDEX($AV$2:$AV$281,MATCH( 0,IF(ISBLANK($AV$2:AV362),"",COUNTIF($AZ$1:AZ82,$AV$2:$AV$281)),0)),"")</f>
        <v/>
      </c>
      <c r="BA83" s="17">
        <f t="shared" si="10"/>
        <v>0</v>
      </c>
    </row>
    <row r="84" spans="47:53" x14ac:dyDescent="0.25">
      <c r="AU84" s="8"/>
      <c r="AV84" s="7">
        <f t="shared" si="11"/>
        <v>0</v>
      </c>
      <c r="AW84" s="15">
        <f t="shared" ref="AW84:AW121" si="12">IF(AV84=C84,E84)</f>
        <v>0</v>
      </c>
      <c r="AY84">
        <f t="shared" si="9"/>
        <v>0</v>
      </c>
      <c r="AZ84" s="16" t="str">
        <f t="array" ref="AZ84">IFERROR(INDEX($AV$2:$AV$281,MATCH( 0,IF(ISBLANK($AV$2:AV363),"",COUNTIF($AZ$1:AZ83,$AV$2:$AV$281)),0)),"")</f>
        <v/>
      </c>
      <c r="BA84" s="17">
        <f t="shared" si="10"/>
        <v>0</v>
      </c>
    </row>
    <row r="85" spans="47:53" x14ac:dyDescent="0.25">
      <c r="AU85" s="8"/>
      <c r="AV85" s="7">
        <f t="shared" si="11"/>
        <v>0</v>
      </c>
      <c r="AW85" s="15">
        <f t="shared" si="12"/>
        <v>0</v>
      </c>
      <c r="AY85">
        <f t="shared" si="9"/>
        <v>0</v>
      </c>
      <c r="AZ85" s="16" t="str">
        <f t="array" ref="AZ85">IFERROR(INDEX($AV$2:$AV$281,MATCH( 0,IF(ISBLANK($AV$2:AV364),"",COUNTIF($AZ$1:AZ84,$AV$2:$AV$281)),0)),"")</f>
        <v/>
      </c>
      <c r="BA85" s="17">
        <f t="shared" si="10"/>
        <v>0</v>
      </c>
    </row>
    <row r="86" spans="47:53" x14ac:dyDescent="0.25">
      <c r="AU86" s="8"/>
      <c r="AV86" s="7">
        <f t="shared" si="11"/>
        <v>0</v>
      </c>
      <c r="AW86" s="15">
        <f t="shared" si="12"/>
        <v>0</v>
      </c>
      <c r="AY86">
        <f t="shared" si="9"/>
        <v>0</v>
      </c>
      <c r="AZ86" s="16" t="str">
        <f t="array" ref="AZ86">IFERROR(INDEX($AV$2:$AV$281,MATCH( 0,IF(ISBLANK($AV$2:AV365),"",COUNTIF($AZ$1:AZ85,$AV$2:$AV$281)),0)),"")</f>
        <v/>
      </c>
      <c r="BA86" s="17">
        <f t="shared" si="10"/>
        <v>0</v>
      </c>
    </row>
    <row r="87" spans="47:53" x14ac:dyDescent="0.25">
      <c r="AU87" s="8"/>
      <c r="AV87" s="7">
        <f t="shared" si="11"/>
        <v>0</v>
      </c>
      <c r="AW87" s="15">
        <f t="shared" si="12"/>
        <v>0</v>
      </c>
      <c r="AY87">
        <f t="shared" si="9"/>
        <v>0</v>
      </c>
      <c r="AZ87" s="16" t="str">
        <f t="array" ref="AZ87">IFERROR(INDEX($AV$2:$AV$281,MATCH( 0,IF(ISBLANK($AV$2:AV366),"",COUNTIF($AZ$1:AZ86,$AV$2:$AV$281)),0)),"")</f>
        <v/>
      </c>
      <c r="BA87" s="17">
        <f t="shared" si="10"/>
        <v>0</v>
      </c>
    </row>
    <row r="88" spans="47:53" x14ac:dyDescent="0.25">
      <c r="AU88" s="8"/>
      <c r="AV88" s="7">
        <f t="shared" si="11"/>
        <v>0</v>
      </c>
      <c r="AW88" s="15">
        <f t="shared" si="12"/>
        <v>0</v>
      </c>
      <c r="AY88">
        <f t="shared" si="9"/>
        <v>0</v>
      </c>
      <c r="AZ88" s="16" t="str">
        <f t="array" ref="AZ88">IFERROR(INDEX($AV$2:$AV$281,MATCH( 0,IF(ISBLANK($AV$2:AV367),"",COUNTIF($AZ$1:AZ87,$AV$2:$AV$281)),0)),"")</f>
        <v/>
      </c>
      <c r="BA88" s="17">
        <f t="shared" si="10"/>
        <v>0</v>
      </c>
    </row>
    <row r="89" spans="47:53" x14ac:dyDescent="0.25">
      <c r="AU89" s="8"/>
      <c r="AV89" s="7">
        <f t="shared" si="11"/>
        <v>0</v>
      </c>
      <c r="AW89" s="15">
        <f t="shared" si="12"/>
        <v>0</v>
      </c>
      <c r="AY89">
        <f t="shared" si="9"/>
        <v>0</v>
      </c>
      <c r="AZ89" s="16" t="str">
        <f t="array" ref="AZ89">IFERROR(INDEX($AV$2:$AV$281,MATCH( 0,IF(ISBLANK($AV$2:AV368),"",COUNTIF($AZ$1:AZ88,$AV$2:$AV$281)),0)),"")</f>
        <v/>
      </c>
      <c r="BA89" s="17">
        <f t="shared" si="10"/>
        <v>0</v>
      </c>
    </row>
    <row r="90" spans="47:53" x14ac:dyDescent="0.25">
      <c r="AU90" s="8"/>
      <c r="AV90" s="7">
        <f t="shared" si="11"/>
        <v>0</v>
      </c>
      <c r="AW90" s="15">
        <f t="shared" si="12"/>
        <v>0</v>
      </c>
      <c r="AY90">
        <f t="shared" si="9"/>
        <v>0</v>
      </c>
      <c r="AZ90" s="16" t="str">
        <f t="array" ref="AZ90">IFERROR(INDEX($AV$2:$AV$281,MATCH( 0,IF(ISBLANK($AV$2:AV369),"",COUNTIF($AZ$1:AZ89,$AV$2:$AV$281)),0)),"")</f>
        <v/>
      </c>
      <c r="BA90" s="17">
        <f t="shared" si="10"/>
        <v>0</v>
      </c>
    </row>
    <row r="91" spans="47:53" x14ac:dyDescent="0.25">
      <c r="AU91" s="8"/>
      <c r="AV91" s="7">
        <f t="shared" si="11"/>
        <v>0</v>
      </c>
      <c r="AW91" s="15">
        <f t="shared" si="12"/>
        <v>0</v>
      </c>
      <c r="AY91">
        <f t="shared" si="9"/>
        <v>0</v>
      </c>
      <c r="AZ91" s="16" t="str">
        <f t="array" ref="AZ91">IFERROR(INDEX($AV$2:$AV$281,MATCH( 0,IF(ISBLANK($AV$2:AV370),"",COUNTIF($AZ$1:AZ90,$AV$2:$AV$281)),0)),"")</f>
        <v/>
      </c>
      <c r="BA91" s="17">
        <f t="shared" si="10"/>
        <v>0</v>
      </c>
    </row>
    <row r="92" spans="47:53" x14ac:dyDescent="0.25">
      <c r="AU92" s="8"/>
      <c r="AV92" s="7">
        <f t="shared" si="11"/>
        <v>0</v>
      </c>
      <c r="AW92" s="15">
        <f t="shared" si="12"/>
        <v>0</v>
      </c>
      <c r="AY92">
        <f t="shared" si="9"/>
        <v>0</v>
      </c>
      <c r="AZ92" s="16" t="str">
        <f t="array" ref="AZ92">IFERROR(INDEX($AV$2:$AV$281,MATCH( 0,IF(ISBLANK($AV$2:AV371),"",COUNTIF($AZ$1:AZ91,$AV$2:$AV$281)),0)),"")</f>
        <v/>
      </c>
      <c r="BA92" s="17">
        <f t="shared" si="10"/>
        <v>0</v>
      </c>
    </row>
    <row r="93" spans="47:53" x14ac:dyDescent="0.25">
      <c r="AU93" s="8"/>
      <c r="AV93" s="7">
        <f t="shared" si="11"/>
        <v>0</v>
      </c>
      <c r="AW93" s="15">
        <f t="shared" si="12"/>
        <v>0</v>
      </c>
      <c r="AY93">
        <f t="shared" si="9"/>
        <v>0</v>
      </c>
      <c r="AZ93" s="16" t="str">
        <f t="array" ref="AZ93">IFERROR(INDEX($AV$2:$AV$281,MATCH( 0,IF(ISBLANK($AV$2:AV372),"",COUNTIF($AZ$1:AZ92,$AV$2:$AV$281)),0)),"")</f>
        <v/>
      </c>
      <c r="BA93" s="17">
        <f t="shared" si="10"/>
        <v>0</v>
      </c>
    </row>
    <row r="94" spans="47:53" x14ac:dyDescent="0.25">
      <c r="AU94" s="8"/>
      <c r="AV94" s="7">
        <f t="shared" si="11"/>
        <v>0</v>
      </c>
      <c r="AW94" s="15">
        <f t="shared" si="12"/>
        <v>0</v>
      </c>
      <c r="AY94">
        <f t="shared" si="9"/>
        <v>0</v>
      </c>
      <c r="AZ94" s="16" t="str">
        <f t="array" ref="AZ94">IFERROR(INDEX($AV$2:$AV$281,MATCH( 0,IF(ISBLANK($AV$2:AV373),"",COUNTIF($AZ$1:AZ93,$AV$2:$AV$281)),0)),"")</f>
        <v/>
      </c>
      <c r="BA94" s="17">
        <f t="shared" si="10"/>
        <v>0</v>
      </c>
    </row>
    <row r="95" spans="47:53" x14ac:dyDescent="0.25">
      <c r="AU95" s="8"/>
      <c r="AV95" s="7">
        <f t="shared" si="11"/>
        <v>0</v>
      </c>
      <c r="AW95" s="15">
        <f t="shared" si="12"/>
        <v>0</v>
      </c>
      <c r="AY95">
        <f t="shared" si="9"/>
        <v>0</v>
      </c>
      <c r="AZ95" s="16" t="str">
        <f t="array" ref="AZ95">IFERROR(INDEX($AV$2:$AV$281,MATCH( 0,IF(ISBLANK($AV$2:AV374),"",COUNTIF($AZ$1:AZ94,$AV$2:$AV$281)),0)),"")</f>
        <v/>
      </c>
      <c r="BA95" s="17">
        <f t="shared" si="10"/>
        <v>0</v>
      </c>
    </row>
    <row r="96" spans="47:53" x14ac:dyDescent="0.25">
      <c r="AU96" s="8"/>
      <c r="AV96" s="7">
        <f t="shared" si="11"/>
        <v>0</v>
      </c>
      <c r="AW96" s="15">
        <f t="shared" si="12"/>
        <v>0</v>
      </c>
      <c r="AY96">
        <f t="shared" si="9"/>
        <v>0</v>
      </c>
      <c r="AZ96" s="16" t="str">
        <f t="array" ref="AZ96">IFERROR(INDEX($AV$2:$AV$281,MATCH( 0,IF(ISBLANK($AV$2:AV375),"",COUNTIF($AZ$1:AZ95,$AV$2:$AV$281)),0)),"")</f>
        <v/>
      </c>
      <c r="BA96" s="17">
        <f t="shared" si="10"/>
        <v>0</v>
      </c>
    </row>
    <row r="97" spans="47:53" x14ac:dyDescent="0.25">
      <c r="AU97" s="8"/>
      <c r="AV97" s="7">
        <f t="shared" si="11"/>
        <v>0</v>
      </c>
      <c r="AW97" s="15">
        <f t="shared" si="12"/>
        <v>0</v>
      </c>
      <c r="AY97">
        <f t="shared" si="9"/>
        <v>0</v>
      </c>
      <c r="AZ97" s="16" t="str">
        <f t="array" ref="AZ97">IFERROR(INDEX($AV$2:$AV$281,MATCH( 0,IF(ISBLANK($AV$2:AV376),"",COUNTIF($AZ$1:AZ96,$AV$2:$AV$281)),0)),"")</f>
        <v/>
      </c>
      <c r="BA97" s="17">
        <f t="shared" si="10"/>
        <v>0</v>
      </c>
    </row>
    <row r="98" spans="47:53" x14ac:dyDescent="0.25">
      <c r="AU98" s="8"/>
      <c r="AV98" s="7">
        <f t="shared" si="11"/>
        <v>0</v>
      </c>
      <c r="AW98" s="15">
        <f t="shared" si="12"/>
        <v>0</v>
      </c>
      <c r="AY98">
        <f t="shared" si="9"/>
        <v>0</v>
      </c>
      <c r="AZ98" s="16" t="str">
        <f t="array" ref="AZ98">IFERROR(INDEX($AV$2:$AV$281,MATCH( 0,IF(ISBLANK($AV$2:AV377),"",COUNTIF($AZ$1:AZ97,$AV$2:$AV$281)),0)),"")</f>
        <v/>
      </c>
      <c r="BA98" s="17">
        <f t="shared" si="10"/>
        <v>0</v>
      </c>
    </row>
    <row r="99" spans="47:53" x14ac:dyDescent="0.25">
      <c r="AU99" s="8"/>
      <c r="AV99" s="7">
        <f t="shared" si="11"/>
        <v>0</v>
      </c>
      <c r="AW99" s="15">
        <f t="shared" si="12"/>
        <v>0</v>
      </c>
      <c r="AY99">
        <f t="shared" si="9"/>
        <v>0</v>
      </c>
      <c r="AZ99" s="16" t="str">
        <f t="array" ref="AZ99">IFERROR(INDEX($AV$2:$AV$281,MATCH( 0,IF(ISBLANK($AV$2:AV378),"",COUNTIF($AZ$1:AZ98,$AV$2:$AV$281)),0)),"")</f>
        <v/>
      </c>
      <c r="BA99" s="17">
        <f t="shared" si="10"/>
        <v>0</v>
      </c>
    </row>
    <row r="100" spans="47:53" x14ac:dyDescent="0.25">
      <c r="AU100" s="8"/>
      <c r="AV100" s="7">
        <f t="shared" si="11"/>
        <v>0</v>
      </c>
      <c r="AW100" s="15">
        <f t="shared" si="12"/>
        <v>0</v>
      </c>
      <c r="AY100">
        <f t="shared" si="9"/>
        <v>0</v>
      </c>
      <c r="AZ100" s="16" t="str">
        <f t="array" ref="AZ100">IFERROR(INDEX($AV$2:$AV$281,MATCH( 0,IF(ISBLANK($AV$2:AV379),"",COUNTIF($AZ$1:AZ99,$AV$2:$AV$281)),0)),"")</f>
        <v/>
      </c>
      <c r="BA100" s="17">
        <f t="shared" si="10"/>
        <v>0</v>
      </c>
    </row>
    <row r="101" spans="47:53" x14ac:dyDescent="0.25">
      <c r="AU101" s="8"/>
      <c r="AV101" s="7">
        <f t="shared" si="11"/>
        <v>0</v>
      </c>
      <c r="AW101" s="15">
        <f t="shared" si="12"/>
        <v>0</v>
      </c>
      <c r="AY101">
        <f t="shared" si="9"/>
        <v>0</v>
      </c>
      <c r="AZ101" s="16" t="str">
        <f t="array" ref="AZ101">IFERROR(INDEX($AV$2:$AV$281,MATCH( 0,IF(ISBLANK($AV$2:AV380),"",COUNTIF($AZ$1:AZ100,$AV$2:$AV$281)),0)),"")</f>
        <v/>
      </c>
      <c r="BA101" s="17">
        <f t="shared" si="10"/>
        <v>0</v>
      </c>
    </row>
    <row r="102" spans="47:53" x14ac:dyDescent="0.25">
      <c r="AU102" s="8"/>
      <c r="AV102" s="7">
        <f t="shared" si="11"/>
        <v>0</v>
      </c>
      <c r="AW102" s="15">
        <f t="shared" si="12"/>
        <v>0</v>
      </c>
      <c r="AY102">
        <f t="shared" si="9"/>
        <v>0</v>
      </c>
      <c r="AZ102" s="16" t="str">
        <f t="array" ref="AZ102">IFERROR(INDEX($AV$2:$AV$281,MATCH( 0,IF(ISBLANK($AV$2:AV381),"",COUNTIF($AZ$1:AZ101,$AV$2:$AV$281)),0)),"")</f>
        <v/>
      </c>
      <c r="BA102" s="17">
        <f t="shared" si="10"/>
        <v>0</v>
      </c>
    </row>
    <row r="103" spans="47:53" x14ac:dyDescent="0.25">
      <c r="AU103" s="8"/>
      <c r="AV103" s="7">
        <f t="shared" si="11"/>
        <v>0</v>
      </c>
      <c r="AW103" s="15">
        <f t="shared" si="12"/>
        <v>0</v>
      </c>
      <c r="AY103">
        <f t="shared" si="9"/>
        <v>0</v>
      </c>
      <c r="AZ103" s="16" t="str">
        <f t="array" ref="AZ103">IFERROR(INDEX($AV$2:$AV$281,MATCH( 0,IF(ISBLANK($AV$2:AV382),"",COUNTIF($AZ$1:AZ102,$AV$2:$AV$281)),0)),"")</f>
        <v/>
      </c>
      <c r="BA103" s="17">
        <f t="shared" si="10"/>
        <v>0</v>
      </c>
    </row>
    <row r="104" spans="47:53" x14ac:dyDescent="0.25">
      <c r="AU104" s="8"/>
      <c r="AV104" s="7">
        <f t="shared" si="11"/>
        <v>0</v>
      </c>
      <c r="AW104" s="15">
        <f t="shared" si="12"/>
        <v>0</v>
      </c>
      <c r="AY104">
        <f t="shared" si="9"/>
        <v>0</v>
      </c>
      <c r="AZ104" s="16" t="str">
        <f t="array" ref="AZ104">IFERROR(INDEX($AV$2:$AV$281,MATCH( 0,IF(ISBLANK($AV$2:AV383),"",COUNTIF($AZ$1:AZ103,$AV$2:$AV$281)),0)),"")</f>
        <v/>
      </c>
      <c r="BA104" s="17">
        <f t="shared" si="10"/>
        <v>0</v>
      </c>
    </row>
    <row r="105" spans="47:53" x14ac:dyDescent="0.25">
      <c r="AU105" s="8"/>
      <c r="AV105" s="7">
        <f t="shared" si="11"/>
        <v>0</v>
      </c>
      <c r="AW105" s="15">
        <f t="shared" si="12"/>
        <v>0</v>
      </c>
      <c r="AY105">
        <f t="shared" si="9"/>
        <v>0</v>
      </c>
      <c r="AZ105" s="16" t="str">
        <f t="array" ref="AZ105">IFERROR(INDEX($AV$2:$AV$281,MATCH( 0,IF(ISBLANK($AV$2:AV384),"",COUNTIF($AZ$1:AZ104,$AV$2:$AV$281)),0)),"")</f>
        <v/>
      </c>
      <c r="BA105" s="17">
        <f t="shared" si="10"/>
        <v>0</v>
      </c>
    </row>
    <row r="106" spans="47:53" x14ac:dyDescent="0.25">
      <c r="AU106" s="8"/>
      <c r="AV106" s="7">
        <f t="shared" si="11"/>
        <v>0</v>
      </c>
      <c r="AW106" s="15">
        <f t="shared" si="12"/>
        <v>0</v>
      </c>
      <c r="AY106">
        <f t="shared" si="9"/>
        <v>0</v>
      </c>
      <c r="AZ106" s="16" t="str">
        <f t="array" ref="AZ106">IFERROR(INDEX($AV$2:$AV$281,MATCH( 0,IF(ISBLANK($AV$2:AV385),"",COUNTIF($AZ$1:AZ105,$AV$2:$AV$281)),0)),"")</f>
        <v/>
      </c>
      <c r="BA106" s="17">
        <f t="shared" si="10"/>
        <v>0</v>
      </c>
    </row>
    <row r="107" spans="47:53" x14ac:dyDescent="0.25">
      <c r="AU107" s="8"/>
      <c r="AV107" s="7">
        <f t="shared" si="11"/>
        <v>0</v>
      </c>
      <c r="AW107" s="15">
        <f t="shared" si="12"/>
        <v>0</v>
      </c>
      <c r="AY107">
        <f t="shared" si="9"/>
        <v>0</v>
      </c>
      <c r="AZ107" s="16" t="str">
        <f t="array" ref="AZ107">IFERROR(INDEX($AV$2:$AV$281,MATCH( 0,IF(ISBLANK($AV$2:AV386),"",COUNTIF($AZ$1:AZ106,$AV$2:$AV$281)),0)),"")</f>
        <v/>
      </c>
      <c r="BA107" s="17">
        <f t="shared" si="10"/>
        <v>0</v>
      </c>
    </row>
    <row r="108" spans="47:53" x14ac:dyDescent="0.25">
      <c r="AU108" s="8"/>
      <c r="AV108" s="7">
        <f t="shared" si="11"/>
        <v>0</v>
      </c>
      <c r="AW108" s="15">
        <f t="shared" si="12"/>
        <v>0</v>
      </c>
      <c r="AY108">
        <f t="shared" si="9"/>
        <v>0</v>
      </c>
      <c r="AZ108" s="16" t="str">
        <f t="array" ref="AZ108">IFERROR(INDEX($AV$2:$AV$281,MATCH( 0,IF(ISBLANK($AV$2:AV387),"",COUNTIF($AZ$1:AZ107,$AV$2:$AV$281)),0)),"")</f>
        <v/>
      </c>
      <c r="BA108" s="17">
        <f t="shared" si="10"/>
        <v>0</v>
      </c>
    </row>
    <row r="109" spans="47:53" x14ac:dyDescent="0.25">
      <c r="AU109" s="8"/>
      <c r="AV109" s="7">
        <f t="shared" si="11"/>
        <v>0</v>
      </c>
      <c r="AW109" s="15">
        <f t="shared" si="12"/>
        <v>0</v>
      </c>
      <c r="AY109">
        <f t="shared" si="9"/>
        <v>0</v>
      </c>
      <c r="AZ109" s="16" t="str">
        <f t="array" ref="AZ109">IFERROR(INDEX($AV$2:$AV$281,MATCH( 0,IF(ISBLANK($AV$2:AV388),"",COUNTIF($AZ$1:AZ108,$AV$2:$AV$281)),0)),"")</f>
        <v/>
      </c>
      <c r="BA109" s="17">
        <f t="shared" si="10"/>
        <v>0</v>
      </c>
    </row>
    <row r="110" spans="47:53" x14ac:dyDescent="0.25">
      <c r="AU110" s="8"/>
      <c r="AV110" s="7">
        <f t="shared" si="11"/>
        <v>0</v>
      </c>
      <c r="AW110" s="15">
        <f t="shared" si="12"/>
        <v>0</v>
      </c>
      <c r="AY110">
        <f t="shared" si="9"/>
        <v>0</v>
      </c>
      <c r="AZ110" s="16" t="str">
        <f t="array" ref="AZ110">IFERROR(INDEX($AV$2:$AV$281,MATCH( 0,IF(ISBLANK($AV$2:AV389),"",COUNTIF($AZ$1:AZ109,$AV$2:$AV$281)),0)),"")</f>
        <v/>
      </c>
      <c r="BA110" s="17">
        <f t="shared" si="10"/>
        <v>0</v>
      </c>
    </row>
    <row r="111" spans="47:53" x14ac:dyDescent="0.25">
      <c r="AU111" s="8"/>
      <c r="AV111" s="7">
        <f t="shared" si="11"/>
        <v>0</v>
      </c>
      <c r="AW111" s="15">
        <f t="shared" si="12"/>
        <v>0</v>
      </c>
      <c r="AY111">
        <f t="shared" si="9"/>
        <v>0</v>
      </c>
      <c r="AZ111" s="16" t="str">
        <f t="array" ref="AZ111">IFERROR(INDEX($AV$2:$AV$281,MATCH( 0,IF(ISBLANK($AV$2:AV390),"",COUNTIF($AZ$1:AZ110,$AV$2:$AV$281)),0)),"")</f>
        <v/>
      </c>
      <c r="BA111" s="17">
        <f t="shared" si="10"/>
        <v>0</v>
      </c>
    </row>
    <row r="112" spans="47:53" x14ac:dyDescent="0.25">
      <c r="AU112" s="8"/>
      <c r="AV112" s="7">
        <f t="shared" si="11"/>
        <v>0</v>
      </c>
      <c r="AW112" s="15">
        <f t="shared" si="12"/>
        <v>0</v>
      </c>
      <c r="AY112">
        <f t="shared" si="9"/>
        <v>0</v>
      </c>
      <c r="AZ112" s="16" t="str">
        <f t="array" ref="AZ112">IFERROR(INDEX($AV$2:$AV$281,MATCH( 0,IF(ISBLANK($AV$2:AV391),"",COUNTIF($AZ$1:AZ111,$AV$2:$AV$281)),0)),"")</f>
        <v/>
      </c>
      <c r="BA112" s="17">
        <f t="shared" si="10"/>
        <v>0</v>
      </c>
    </row>
    <row r="113" spans="47:53" x14ac:dyDescent="0.25">
      <c r="AU113" s="8"/>
      <c r="AV113" s="7">
        <f t="shared" si="11"/>
        <v>0</v>
      </c>
      <c r="AW113" s="15">
        <f t="shared" si="12"/>
        <v>0</v>
      </c>
      <c r="AY113">
        <f t="shared" si="9"/>
        <v>0</v>
      </c>
      <c r="AZ113" s="16" t="str">
        <f t="array" ref="AZ113">IFERROR(INDEX($AV$2:$AV$281,MATCH( 0,IF(ISBLANK($AV$2:AV392),"",COUNTIF($AZ$1:AZ112,$AV$2:$AV$281)),0)),"")</f>
        <v/>
      </c>
      <c r="BA113" s="17">
        <f t="shared" si="10"/>
        <v>0</v>
      </c>
    </row>
    <row r="114" spans="47:53" x14ac:dyDescent="0.25">
      <c r="AU114" s="8"/>
      <c r="AV114" s="7">
        <f t="shared" si="11"/>
        <v>0</v>
      </c>
      <c r="AW114" s="15">
        <f t="shared" si="12"/>
        <v>0</v>
      </c>
      <c r="AY114">
        <f t="shared" si="9"/>
        <v>0</v>
      </c>
      <c r="AZ114" s="16" t="str">
        <f t="array" ref="AZ114">IFERROR(INDEX($AV$2:$AV$281,MATCH( 0,IF(ISBLANK($AV$2:AV393),"",COUNTIF($AZ$1:AZ113,$AV$2:$AV$281)),0)),"")</f>
        <v/>
      </c>
      <c r="BA114" s="17">
        <f t="shared" si="10"/>
        <v>0</v>
      </c>
    </row>
    <row r="115" spans="47:53" x14ac:dyDescent="0.25">
      <c r="AU115" s="8"/>
      <c r="AV115" s="7">
        <f t="shared" si="11"/>
        <v>0</v>
      </c>
      <c r="AW115" s="15">
        <f t="shared" si="12"/>
        <v>0</v>
      </c>
      <c r="AY115">
        <f t="shared" si="9"/>
        <v>0</v>
      </c>
      <c r="AZ115" s="16" t="str">
        <f t="array" ref="AZ115">IFERROR(INDEX($AV$2:$AV$281,MATCH( 0,IF(ISBLANK($AV$2:AV394),"",COUNTIF($AZ$1:AZ114,$AV$2:$AV$281)),0)),"")</f>
        <v/>
      </c>
      <c r="BA115" s="17">
        <f t="shared" si="10"/>
        <v>0</v>
      </c>
    </row>
    <row r="116" spans="47:53" x14ac:dyDescent="0.25">
      <c r="AU116" s="8"/>
      <c r="AV116" s="7">
        <f t="shared" si="11"/>
        <v>0</v>
      </c>
      <c r="AW116" s="15">
        <f t="shared" si="12"/>
        <v>0</v>
      </c>
      <c r="AY116">
        <f t="shared" si="9"/>
        <v>0</v>
      </c>
      <c r="AZ116" s="16" t="str">
        <f t="array" ref="AZ116">IFERROR(INDEX($AV$2:$AV$281,MATCH( 0,IF(ISBLANK($AV$2:AV395),"",COUNTIF($AZ$1:AZ115,$AV$2:$AV$281)),0)),"")</f>
        <v/>
      </c>
      <c r="BA116" s="17">
        <f t="shared" si="10"/>
        <v>0</v>
      </c>
    </row>
    <row r="117" spans="47:53" x14ac:dyDescent="0.25">
      <c r="AU117" s="8"/>
      <c r="AV117" s="7">
        <f t="shared" si="11"/>
        <v>0</v>
      </c>
      <c r="AW117" s="15">
        <f t="shared" si="12"/>
        <v>0</v>
      </c>
      <c r="AY117">
        <f t="shared" si="9"/>
        <v>0</v>
      </c>
      <c r="AZ117" s="16" t="str">
        <f t="array" ref="AZ117">IFERROR(INDEX($AV$2:$AV$281,MATCH( 0,IF(ISBLANK($AV$2:AV396),"",COUNTIF($AZ$1:AZ116,$AV$2:$AV$281)),0)),"")</f>
        <v/>
      </c>
      <c r="BA117" s="17">
        <f t="shared" si="10"/>
        <v>0</v>
      </c>
    </row>
    <row r="118" spans="47:53" x14ac:dyDescent="0.25">
      <c r="AU118" s="8"/>
      <c r="AV118" s="7">
        <f t="shared" si="11"/>
        <v>0</v>
      </c>
      <c r="AW118" s="15">
        <f t="shared" si="12"/>
        <v>0</v>
      </c>
      <c r="AY118">
        <f t="shared" si="9"/>
        <v>0</v>
      </c>
      <c r="AZ118" s="16" t="str">
        <f t="array" ref="AZ118">IFERROR(INDEX($AV$2:$AV$281,MATCH( 0,IF(ISBLANK($AV$2:AV397),"",COUNTIF($AZ$1:AZ117,$AV$2:$AV$281)),0)),"")</f>
        <v/>
      </c>
      <c r="BA118" s="17">
        <f t="shared" si="10"/>
        <v>0</v>
      </c>
    </row>
    <row r="119" spans="47:53" x14ac:dyDescent="0.25">
      <c r="AU119" s="8"/>
      <c r="AV119" s="7">
        <f t="shared" si="11"/>
        <v>0</v>
      </c>
      <c r="AW119" s="15">
        <f t="shared" si="12"/>
        <v>0</v>
      </c>
      <c r="AY119">
        <f t="shared" si="9"/>
        <v>0</v>
      </c>
      <c r="AZ119" s="16" t="str">
        <f t="array" ref="AZ119">IFERROR(INDEX($AV$2:$AV$281,MATCH( 0,IF(ISBLANK($AV$2:AV398),"",COUNTIF($AZ$1:AZ118,$AV$2:$AV$281)),0)),"")</f>
        <v/>
      </c>
      <c r="BA119" s="17">
        <f t="shared" si="10"/>
        <v>0</v>
      </c>
    </row>
    <row r="120" spans="47:53" x14ac:dyDescent="0.25">
      <c r="AU120" s="8"/>
      <c r="AV120" s="7">
        <f t="shared" si="11"/>
        <v>0</v>
      </c>
      <c r="AW120" s="15">
        <f t="shared" si="12"/>
        <v>0</v>
      </c>
      <c r="AY120">
        <f t="shared" si="9"/>
        <v>0</v>
      </c>
      <c r="AZ120" s="16" t="str">
        <f t="array" ref="AZ120">IFERROR(INDEX($AV$2:$AV$281,MATCH( 0,IF(ISBLANK($AV$2:AV399),"",COUNTIF($AZ$1:AZ119,$AV$2:$AV$281)),0)),"")</f>
        <v/>
      </c>
      <c r="BA120" s="17">
        <f t="shared" si="10"/>
        <v>0</v>
      </c>
    </row>
    <row r="121" spans="47:53" x14ac:dyDescent="0.25">
      <c r="AU121" s="8"/>
      <c r="AV121" s="7">
        <f t="shared" si="11"/>
        <v>0</v>
      </c>
      <c r="AW121" s="15">
        <f t="shared" si="12"/>
        <v>0</v>
      </c>
      <c r="AY121">
        <f t="shared" si="9"/>
        <v>0</v>
      </c>
      <c r="AZ121" s="16" t="str">
        <f t="array" ref="AZ121">IFERROR(INDEX($AV$2:$AV$281,MATCH( 0,IF(ISBLANK($AV$2:AV400),"",COUNTIF($AZ$1:AZ120,$AV$2:$AV$281)),0)),"")</f>
        <v/>
      </c>
      <c r="BA121" s="17">
        <f t="shared" si="10"/>
        <v>0</v>
      </c>
    </row>
    <row r="122" spans="47:53" x14ac:dyDescent="0.25">
      <c r="AU122" s="9" t="s">
        <v>50</v>
      </c>
      <c r="AV122" s="9">
        <f>U2</f>
        <v>0</v>
      </c>
      <c r="AW122" s="15">
        <f>IF(AV122=U2,W2)</f>
        <v>0</v>
      </c>
      <c r="AY122">
        <f t="shared" si="9"/>
        <v>0</v>
      </c>
      <c r="AZ122" s="16" t="str">
        <f t="array" ref="AZ122">IFERROR(INDEX($AV$2:$AV$281,MATCH( 0,IF(ISBLANK($AV$2:AV401),"",COUNTIF($AZ$1:AZ121,$AV$2:$AV$281)),0)),"")</f>
        <v/>
      </c>
      <c r="BA122" s="17">
        <f t="shared" si="10"/>
        <v>0</v>
      </c>
    </row>
    <row r="123" spans="47:53" x14ac:dyDescent="0.25">
      <c r="AU123" s="9"/>
      <c r="AV123" s="9">
        <f t="shared" ref="AV123:AV161" si="13">U3</f>
        <v>0</v>
      </c>
      <c r="AW123" s="15">
        <f t="shared" ref="AW123:AW161" si="14">IF(AV123=U3,W3)</f>
        <v>0</v>
      </c>
      <c r="AY123">
        <f t="shared" si="9"/>
        <v>0</v>
      </c>
      <c r="AZ123" s="16" t="str">
        <f t="array" ref="AZ123">IFERROR(INDEX($AV$2:$AV$281,MATCH( 0,IF(ISBLANK($AV$2:AV402),"",COUNTIF($AZ$1:AZ122,$AV$2:$AV$281)),0)),"")</f>
        <v/>
      </c>
      <c r="BA123" s="17">
        <f t="shared" si="10"/>
        <v>0</v>
      </c>
    </row>
    <row r="124" spans="47:53" x14ac:dyDescent="0.25">
      <c r="AU124" s="9"/>
      <c r="AV124" s="9">
        <f t="shared" si="13"/>
        <v>0</v>
      </c>
      <c r="AW124" s="15">
        <f t="shared" si="14"/>
        <v>0</v>
      </c>
      <c r="AY124">
        <f t="shared" si="9"/>
        <v>0</v>
      </c>
      <c r="AZ124" s="16" t="str">
        <f t="array" ref="AZ124">IFERROR(INDEX($AV$2:$AV$281,MATCH( 0,IF(ISBLANK($AV$2:AV403),"",COUNTIF($AZ$1:AZ123,$AV$2:$AV$281)),0)),"")</f>
        <v/>
      </c>
      <c r="BA124" s="17">
        <f t="shared" si="10"/>
        <v>0</v>
      </c>
    </row>
    <row r="125" spans="47:53" x14ac:dyDescent="0.25">
      <c r="AU125" s="9"/>
      <c r="AV125" s="9">
        <f t="shared" si="13"/>
        <v>0</v>
      </c>
      <c r="AW125" s="15">
        <f t="shared" si="14"/>
        <v>0</v>
      </c>
      <c r="AY125">
        <f t="shared" si="9"/>
        <v>0</v>
      </c>
      <c r="AZ125" s="16" t="str">
        <f t="array" ref="AZ125">IFERROR(INDEX($AV$2:$AV$281,MATCH( 0,IF(ISBLANK($AV$2:AV404),"",COUNTIF($AZ$1:AZ124,$AV$2:$AV$281)),0)),"")</f>
        <v/>
      </c>
      <c r="BA125" s="17">
        <f t="shared" si="10"/>
        <v>0</v>
      </c>
    </row>
    <row r="126" spans="47:53" x14ac:dyDescent="0.25">
      <c r="AU126" s="9"/>
      <c r="AV126" s="9">
        <f t="shared" si="13"/>
        <v>0</v>
      </c>
      <c r="AW126" s="15">
        <f t="shared" si="14"/>
        <v>0</v>
      </c>
      <c r="AY126">
        <f t="shared" si="9"/>
        <v>0</v>
      </c>
      <c r="AZ126" s="16" t="str">
        <f t="array" ref="AZ126">IFERROR(INDEX($AV$2:$AV$281,MATCH( 0,IF(ISBLANK($AV$2:AV405),"",COUNTIF($AZ$1:AZ125,$AV$2:$AV$281)),0)),"")</f>
        <v/>
      </c>
      <c r="BA126" s="17">
        <f t="shared" si="10"/>
        <v>0</v>
      </c>
    </row>
    <row r="127" spans="47:53" x14ac:dyDescent="0.25">
      <c r="AU127" s="9"/>
      <c r="AV127" s="9">
        <f t="shared" si="13"/>
        <v>0</v>
      </c>
      <c r="AW127" s="15">
        <f t="shared" si="14"/>
        <v>0</v>
      </c>
      <c r="AY127">
        <f t="shared" si="9"/>
        <v>0</v>
      </c>
      <c r="AZ127" s="16" t="str">
        <f t="array" ref="AZ127">IFERROR(INDEX($AV$2:$AV$281,MATCH( 0,IF(ISBLANK($AV$2:AV406),"",COUNTIF($AZ$1:AZ126,$AV$2:$AV$281)),0)),"")</f>
        <v/>
      </c>
      <c r="BA127" s="17">
        <f t="shared" si="10"/>
        <v>0</v>
      </c>
    </row>
    <row r="128" spans="47:53" x14ac:dyDescent="0.25">
      <c r="AU128" s="9"/>
      <c r="AV128" s="9">
        <f t="shared" si="13"/>
        <v>0</v>
      </c>
      <c r="AW128" s="15">
        <f t="shared" si="14"/>
        <v>0</v>
      </c>
      <c r="AY128">
        <f t="shared" si="9"/>
        <v>0</v>
      </c>
      <c r="AZ128" s="16" t="str">
        <f t="array" ref="AZ128">IFERROR(INDEX($AV$2:$AV$281,MATCH( 0,IF(ISBLANK($AV$2:AV407),"",COUNTIF($AZ$1:AZ127,$AV$2:$AV$281)),0)),"")</f>
        <v/>
      </c>
      <c r="BA128" s="17">
        <f t="shared" si="10"/>
        <v>0</v>
      </c>
    </row>
    <row r="129" spans="47:53" x14ac:dyDescent="0.25">
      <c r="AU129" s="9"/>
      <c r="AV129" s="9">
        <f t="shared" si="13"/>
        <v>0</v>
      </c>
      <c r="AW129" s="15">
        <f t="shared" si="14"/>
        <v>0</v>
      </c>
      <c r="AY129">
        <f t="shared" si="9"/>
        <v>0</v>
      </c>
      <c r="AZ129" s="16" t="str">
        <f t="array" ref="AZ129">IFERROR(INDEX($AV$2:$AV$281,MATCH( 0,IF(ISBLANK($AV$2:AV408),"",COUNTIF($AZ$1:AZ128,$AV$2:$AV$281)),0)),"")</f>
        <v/>
      </c>
      <c r="BA129" s="17">
        <f t="shared" si="10"/>
        <v>0</v>
      </c>
    </row>
    <row r="130" spans="47:53" x14ac:dyDescent="0.25">
      <c r="AU130" s="9"/>
      <c r="AV130" s="9">
        <f t="shared" si="13"/>
        <v>0</v>
      </c>
      <c r="AW130" s="15">
        <f t="shared" si="14"/>
        <v>0</v>
      </c>
      <c r="AY130">
        <f t="shared" si="9"/>
        <v>0</v>
      </c>
      <c r="AZ130" s="16" t="str">
        <f t="array" ref="AZ130">IFERROR(INDEX($AV$2:$AV$281,MATCH( 0,IF(ISBLANK($AV$2:AV409),"",COUNTIF($AZ$1:AZ129,$AV$2:$AV$281)),0)),"")</f>
        <v/>
      </c>
      <c r="BA130" s="17">
        <f t="shared" si="10"/>
        <v>0</v>
      </c>
    </row>
    <row r="131" spans="47:53" x14ac:dyDescent="0.25">
      <c r="AU131" s="9"/>
      <c r="AV131" s="9">
        <f t="shared" si="13"/>
        <v>0</v>
      </c>
      <c r="AW131" s="15">
        <f t="shared" si="14"/>
        <v>0</v>
      </c>
      <c r="AY131">
        <f t="shared" ref="AY131:AY194" si="15">BA131</f>
        <v>0</v>
      </c>
      <c r="AZ131" s="16" t="str">
        <f t="array" ref="AZ131">IFERROR(INDEX($AV$2:$AV$281,MATCH( 0,IF(ISBLANK($AV$2:AV410),"",COUNTIF($AZ$1:AZ130,$AV$2:$AV$281)),0)),"")</f>
        <v/>
      </c>
      <c r="BA131" s="17">
        <f t="shared" ref="BA131:BA194" si="16">SUMIF(AV131:AV410,AZ131,AW131:AW410)</f>
        <v>0</v>
      </c>
    </row>
    <row r="132" spans="47:53" x14ac:dyDescent="0.25">
      <c r="AU132" s="9"/>
      <c r="AV132" s="9">
        <f t="shared" si="13"/>
        <v>0</v>
      </c>
      <c r="AW132" s="15">
        <f t="shared" si="14"/>
        <v>0</v>
      </c>
      <c r="AY132">
        <f t="shared" si="15"/>
        <v>0</v>
      </c>
      <c r="AZ132" s="16" t="str">
        <f t="array" ref="AZ132">IFERROR(INDEX($AV$2:$AV$281,MATCH( 0,IF(ISBLANK($AV$2:AV411),"",COUNTIF($AZ$1:AZ131,$AV$2:$AV$281)),0)),"")</f>
        <v/>
      </c>
      <c r="BA132" s="17">
        <f t="shared" si="16"/>
        <v>0</v>
      </c>
    </row>
    <row r="133" spans="47:53" x14ac:dyDescent="0.25">
      <c r="AU133" s="9"/>
      <c r="AV133" s="9">
        <f t="shared" si="13"/>
        <v>0</v>
      </c>
      <c r="AW133" s="15">
        <f t="shared" si="14"/>
        <v>0</v>
      </c>
      <c r="AY133">
        <f t="shared" si="15"/>
        <v>0</v>
      </c>
      <c r="AZ133" s="16" t="str">
        <f t="array" ref="AZ133">IFERROR(INDEX($AV$2:$AV$281,MATCH( 0,IF(ISBLANK($AV$2:AV412),"",COUNTIF($AZ$1:AZ132,$AV$2:$AV$281)),0)),"")</f>
        <v/>
      </c>
      <c r="BA133" s="17">
        <f t="shared" si="16"/>
        <v>0</v>
      </c>
    </row>
    <row r="134" spans="47:53" x14ac:dyDescent="0.25">
      <c r="AU134" s="9"/>
      <c r="AV134" s="9">
        <f t="shared" si="13"/>
        <v>0</v>
      </c>
      <c r="AW134" s="15">
        <f t="shared" si="14"/>
        <v>0</v>
      </c>
      <c r="AY134">
        <f t="shared" si="15"/>
        <v>0</v>
      </c>
      <c r="AZ134" s="16" t="str">
        <f t="array" ref="AZ134">IFERROR(INDEX($AV$2:$AV$281,MATCH( 0,IF(ISBLANK($AV$2:AV413),"",COUNTIF($AZ$1:AZ133,$AV$2:$AV$281)),0)),"")</f>
        <v/>
      </c>
      <c r="BA134" s="17">
        <f t="shared" si="16"/>
        <v>0</v>
      </c>
    </row>
    <row r="135" spans="47:53" x14ac:dyDescent="0.25">
      <c r="AU135" s="9"/>
      <c r="AV135" s="9">
        <f t="shared" si="13"/>
        <v>0</v>
      </c>
      <c r="AW135" s="15">
        <f t="shared" si="14"/>
        <v>0</v>
      </c>
      <c r="AY135">
        <f t="shared" si="15"/>
        <v>0</v>
      </c>
      <c r="AZ135" s="16" t="str">
        <f t="array" ref="AZ135">IFERROR(INDEX($AV$2:$AV$281,MATCH( 0,IF(ISBLANK($AV$2:AV414),"",COUNTIF($AZ$1:AZ134,$AV$2:$AV$281)),0)),"")</f>
        <v/>
      </c>
      <c r="BA135" s="17">
        <f t="shared" si="16"/>
        <v>0</v>
      </c>
    </row>
    <row r="136" spans="47:53" x14ac:dyDescent="0.25">
      <c r="AU136" s="9"/>
      <c r="AV136" s="9">
        <f t="shared" si="13"/>
        <v>0</v>
      </c>
      <c r="AW136" s="15">
        <f t="shared" si="14"/>
        <v>0</v>
      </c>
      <c r="AY136">
        <f t="shared" si="15"/>
        <v>0</v>
      </c>
      <c r="AZ136" s="16" t="str">
        <f t="array" ref="AZ136">IFERROR(INDEX($AV$2:$AV$281,MATCH( 0,IF(ISBLANK($AV$2:AV415),"",COUNTIF($AZ$1:AZ135,$AV$2:$AV$281)),0)),"")</f>
        <v/>
      </c>
      <c r="BA136" s="17">
        <f t="shared" si="16"/>
        <v>0</v>
      </c>
    </row>
    <row r="137" spans="47:53" x14ac:dyDescent="0.25">
      <c r="AU137" s="9"/>
      <c r="AV137" s="9">
        <f t="shared" si="13"/>
        <v>0</v>
      </c>
      <c r="AW137" s="15">
        <f t="shared" si="14"/>
        <v>0</v>
      </c>
      <c r="AY137">
        <f t="shared" si="15"/>
        <v>0</v>
      </c>
      <c r="AZ137" s="16" t="str">
        <f t="array" ref="AZ137">IFERROR(INDEX($AV$2:$AV$281,MATCH( 0,IF(ISBLANK($AV$2:AV416),"",COUNTIF($AZ$1:AZ136,$AV$2:$AV$281)),0)),"")</f>
        <v/>
      </c>
      <c r="BA137" s="17">
        <f t="shared" si="16"/>
        <v>0</v>
      </c>
    </row>
    <row r="138" spans="47:53" x14ac:dyDescent="0.25">
      <c r="AU138" s="9"/>
      <c r="AV138" s="9">
        <f t="shared" si="13"/>
        <v>0</v>
      </c>
      <c r="AW138" s="15">
        <f t="shared" si="14"/>
        <v>0</v>
      </c>
      <c r="AY138">
        <f t="shared" si="15"/>
        <v>0</v>
      </c>
      <c r="AZ138" s="16" t="str">
        <f t="array" ref="AZ138">IFERROR(INDEX($AV$2:$AV$281,MATCH( 0,IF(ISBLANK($AV$2:AV417),"",COUNTIF($AZ$1:AZ137,$AV$2:$AV$281)),0)),"")</f>
        <v/>
      </c>
      <c r="BA138" s="17">
        <f t="shared" si="16"/>
        <v>0</v>
      </c>
    </row>
    <row r="139" spans="47:53" x14ac:dyDescent="0.25">
      <c r="AU139" s="9"/>
      <c r="AV139" s="9">
        <f t="shared" si="13"/>
        <v>0</v>
      </c>
      <c r="AW139" s="15">
        <f t="shared" si="14"/>
        <v>0</v>
      </c>
      <c r="AY139">
        <f t="shared" si="15"/>
        <v>0</v>
      </c>
      <c r="AZ139" s="16" t="str">
        <f t="array" ref="AZ139">IFERROR(INDEX($AV$2:$AV$281,MATCH( 0,IF(ISBLANK($AV$2:AV418),"",COUNTIF($AZ$1:AZ138,$AV$2:$AV$281)),0)),"")</f>
        <v/>
      </c>
      <c r="BA139" s="17">
        <f t="shared" si="16"/>
        <v>0</v>
      </c>
    </row>
    <row r="140" spans="47:53" x14ac:dyDescent="0.25">
      <c r="AU140" s="9"/>
      <c r="AV140" s="9">
        <f t="shared" si="13"/>
        <v>0</v>
      </c>
      <c r="AW140" s="15">
        <f t="shared" si="14"/>
        <v>0</v>
      </c>
      <c r="AY140">
        <f t="shared" si="15"/>
        <v>0</v>
      </c>
      <c r="AZ140" s="16" t="str">
        <f t="array" ref="AZ140">IFERROR(INDEX($AV$2:$AV$281,MATCH( 0,IF(ISBLANK($AV$2:AV419),"",COUNTIF($AZ$1:AZ139,$AV$2:$AV$281)),0)),"")</f>
        <v/>
      </c>
      <c r="BA140" s="17">
        <f t="shared" si="16"/>
        <v>0</v>
      </c>
    </row>
    <row r="141" spans="47:53" x14ac:dyDescent="0.25">
      <c r="AU141" s="9"/>
      <c r="AV141" s="9">
        <f t="shared" si="13"/>
        <v>0</v>
      </c>
      <c r="AW141" s="15">
        <f t="shared" si="14"/>
        <v>0</v>
      </c>
      <c r="AY141">
        <f t="shared" si="15"/>
        <v>0</v>
      </c>
      <c r="AZ141" s="16" t="str">
        <f t="array" ref="AZ141">IFERROR(INDEX($AV$2:$AV$281,MATCH( 0,IF(ISBLANK($AV$2:AV420),"",COUNTIF($AZ$1:AZ140,$AV$2:$AV$281)),0)),"")</f>
        <v/>
      </c>
      <c r="BA141" s="17">
        <f t="shared" si="16"/>
        <v>0</v>
      </c>
    </row>
    <row r="142" spans="47:53" x14ac:dyDescent="0.25">
      <c r="AU142" s="9"/>
      <c r="AV142" s="9">
        <f t="shared" si="13"/>
        <v>0</v>
      </c>
      <c r="AW142" s="15">
        <f t="shared" si="14"/>
        <v>0</v>
      </c>
      <c r="AY142">
        <f t="shared" si="15"/>
        <v>0</v>
      </c>
      <c r="AZ142" s="16" t="str">
        <f t="array" ref="AZ142">IFERROR(INDEX($AV$2:$AV$281,MATCH( 0,IF(ISBLANK($AV$2:AV421),"",COUNTIF($AZ$1:AZ141,$AV$2:$AV$281)),0)),"")</f>
        <v/>
      </c>
      <c r="BA142" s="17">
        <f t="shared" si="16"/>
        <v>0</v>
      </c>
    </row>
    <row r="143" spans="47:53" x14ac:dyDescent="0.25">
      <c r="AU143" s="9"/>
      <c r="AV143" s="9">
        <f t="shared" si="13"/>
        <v>0</v>
      </c>
      <c r="AW143" s="15">
        <f t="shared" si="14"/>
        <v>0</v>
      </c>
      <c r="AY143">
        <f t="shared" si="15"/>
        <v>0</v>
      </c>
      <c r="AZ143" s="16" t="str">
        <f t="array" ref="AZ143">IFERROR(INDEX($AV$2:$AV$281,MATCH( 0,IF(ISBLANK($AV$2:AV422),"",COUNTIF($AZ$1:AZ142,$AV$2:$AV$281)),0)),"")</f>
        <v/>
      </c>
      <c r="BA143" s="17">
        <f t="shared" si="16"/>
        <v>0</v>
      </c>
    </row>
    <row r="144" spans="47:53" x14ac:dyDescent="0.25">
      <c r="AU144" s="9"/>
      <c r="AV144" s="9">
        <f t="shared" si="13"/>
        <v>0</v>
      </c>
      <c r="AW144" s="15">
        <f t="shared" si="14"/>
        <v>0</v>
      </c>
      <c r="AY144">
        <f t="shared" si="15"/>
        <v>0</v>
      </c>
      <c r="AZ144" s="16" t="str">
        <f t="array" ref="AZ144">IFERROR(INDEX($AV$2:$AV$281,MATCH( 0,IF(ISBLANK($AV$2:AV423),"",COUNTIF($AZ$1:AZ143,$AV$2:$AV$281)),0)),"")</f>
        <v/>
      </c>
      <c r="BA144" s="17">
        <f t="shared" si="16"/>
        <v>0</v>
      </c>
    </row>
    <row r="145" spans="47:53" x14ac:dyDescent="0.25">
      <c r="AU145" s="9"/>
      <c r="AV145" s="9">
        <f t="shared" si="13"/>
        <v>0</v>
      </c>
      <c r="AW145" s="15">
        <f t="shared" si="14"/>
        <v>0</v>
      </c>
      <c r="AY145">
        <f t="shared" si="15"/>
        <v>0</v>
      </c>
      <c r="AZ145" s="16" t="str">
        <f t="array" ref="AZ145">IFERROR(INDEX($AV$2:$AV$281,MATCH( 0,IF(ISBLANK($AV$2:AV424),"",COUNTIF($AZ$1:AZ144,$AV$2:$AV$281)),0)),"")</f>
        <v/>
      </c>
      <c r="BA145" s="17">
        <f t="shared" si="16"/>
        <v>0</v>
      </c>
    </row>
    <row r="146" spans="47:53" x14ac:dyDescent="0.25">
      <c r="AU146" s="9"/>
      <c r="AV146" s="9">
        <f t="shared" si="13"/>
        <v>0</v>
      </c>
      <c r="AW146" s="15">
        <f t="shared" si="14"/>
        <v>0</v>
      </c>
      <c r="AY146">
        <f t="shared" si="15"/>
        <v>0</v>
      </c>
      <c r="AZ146" s="16" t="str">
        <f t="array" ref="AZ146">IFERROR(INDEX($AV$2:$AV$281,MATCH( 0,IF(ISBLANK($AV$2:AV425),"",COUNTIF($AZ$1:AZ145,$AV$2:$AV$281)),0)),"")</f>
        <v/>
      </c>
      <c r="BA146" s="17">
        <f t="shared" si="16"/>
        <v>0</v>
      </c>
    </row>
    <row r="147" spans="47:53" x14ac:dyDescent="0.25">
      <c r="AU147" s="9"/>
      <c r="AV147" s="9">
        <f t="shared" si="13"/>
        <v>0</v>
      </c>
      <c r="AW147" s="15">
        <f t="shared" si="14"/>
        <v>0</v>
      </c>
      <c r="AY147">
        <f t="shared" si="15"/>
        <v>0</v>
      </c>
      <c r="AZ147" s="16" t="str">
        <f t="array" ref="AZ147">IFERROR(INDEX($AV$2:$AV$281,MATCH( 0,IF(ISBLANK($AV$2:AV426),"",COUNTIF($AZ$1:AZ146,$AV$2:$AV$281)),0)),"")</f>
        <v/>
      </c>
      <c r="BA147" s="17">
        <f t="shared" si="16"/>
        <v>0</v>
      </c>
    </row>
    <row r="148" spans="47:53" x14ac:dyDescent="0.25">
      <c r="AU148" s="9"/>
      <c r="AV148" s="9">
        <f t="shared" si="13"/>
        <v>0</v>
      </c>
      <c r="AW148" s="15">
        <f t="shared" si="14"/>
        <v>0</v>
      </c>
      <c r="AY148">
        <f t="shared" si="15"/>
        <v>0</v>
      </c>
      <c r="AZ148" s="16" t="str">
        <f t="array" ref="AZ148">IFERROR(INDEX($AV$2:$AV$281,MATCH( 0,IF(ISBLANK($AV$2:AV427),"",COUNTIF($AZ$1:AZ147,$AV$2:$AV$281)),0)),"")</f>
        <v/>
      </c>
      <c r="BA148" s="17">
        <f t="shared" si="16"/>
        <v>0</v>
      </c>
    </row>
    <row r="149" spans="47:53" x14ac:dyDescent="0.25">
      <c r="AU149" s="9"/>
      <c r="AV149" s="9">
        <f t="shared" si="13"/>
        <v>0</v>
      </c>
      <c r="AW149" s="15">
        <f t="shared" si="14"/>
        <v>0</v>
      </c>
      <c r="AY149">
        <f t="shared" si="15"/>
        <v>0</v>
      </c>
      <c r="AZ149" s="16" t="str">
        <f t="array" ref="AZ149">IFERROR(INDEX($AV$2:$AV$281,MATCH( 0,IF(ISBLANK($AV$2:AV428),"",COUNTIF($AZ$1:AZ148,$AV$2:$AV$281)),0)),"")</f>
        <v/>
      </c>
      <c r="BA149" s="17">
        <f t="shared" si="16"/>
        <v>0</v>
      </c>
    </row>
    <row r="150" spans="47:53" x14ac:dyDescent="0.25">
      <c r="AU150" s="9"/>
      <c r="AV150" s="9">
        <f t="shared" si="13"/>
        <v>0</v>
      </c>
      <c r="AW150" s="15">
        <f t="shared" si="14"/>
        <v>0</v>
      </c>
      <c r="AY150">
        <f t="shared" si="15"/>
        <v>0</v>
      </c>
      <c r="AZ150" s="16" t="str">
        <f t="array" ref="AZ150">IFERROR(INDEX($AV$2:$AV$281,MATCH( 0,IF(ISBLANK($AV$2:AV429),"",COUNTIF($AZ$1:AZ149,$AV$2:$AV$281)),0)),"")</f>
        <v/>
      </c>
      <c r="BA150" s="17">
        <f t="shared" si="16"/>
        <v>0</v>
      </c>
    </row>
    <row r="151" spans="47:53" x14ac:dyDescent="0.25">
      <c r="AU151" s="9"/>
      <c r="AV151" s="9">
        <f t="shared" si="13"/>
        <v>0</v>
      </c>
      <c r="AW151" s="15">
        <f t="shared" si="14"/>
        <v>0</v>
      </c>
      <c r="AY151">
        <f t="shared" si="15"/>
        <v>0</v>
      </c>
      <c r="AZ151" s="16" t="str">
        <f t="array" ref="AZ151">IFERROR(INDEX($AV$2:$AV$281,MATCH( 0,IF(ISBLANK($AV$2:AV430),"",COUNTIF($AZ$1:AZ150,$AV$2:$AV$281)),0)),"")</f>
        <v/>
      </c>
      <c r="BA151" s="17">
        <f t="shared" si="16"/>
        <v>0</v>
      </c>
    </row>
    <row r="152" spans="47:53" x14ac:dyDescent="0.25">
      <c r="AU152" s="9"/>
      <c r="AV152" s="9">
        <f t="shared" si="13"/>
        <v>0</v>
      </c>
      <c r="AW152" s="15">
        <f t="shared" si="14"/>
        <v>0</v>
      </c>
      <c r="AY152">
        <f t="shared" si="15"/>
        <v>0</v>
      </c>
      <c r="AZ152" s="16" t="str">
        <f t="array" ref="AZ152">IFERROR(INDEX($AV$2:$AV$281,MATCH( 0,IF(ISBLANK($AV$2:AV431),"",COUNTIF($AZ$1:AZ151,$AV$2:$AV$281)),0)),"")</f>
        <v/>
      </c>
      <c r="BA152" s="17">
        <f t="shared" si="16"/>
        <v>0</v>
      </c>
    </row>
    <row r="153" spans="47:53" x14ac:dyDescent="0.25">
      <c r="AU153" s="9"/>
      <c r="AV153" s="9">
        <f t="shared" si="13"/>
        <v>0</v>
      </c>
      <c r="AW153" s="15">
        <f t="shared" si="14"/>
        <v>0</v>
      </c>
      <c r="AY153">
        <f t="shared" si="15"/>
        <v>0</v>
      </c>
      <c r="AZ153" s="16" t="str">
        <f t="array" ref="AZ153">IFERROR(INDEX($AV$2:$AV$281,MATCH( 0,IF(ISBLANK($AV$2:AV432),"",COUNTIF($AZ$1:AZ152,$AV$2:$AV$281)),0)),"")</f>
        <v/>
      </c>
      <c r="BA153" s="17">
        <f t="shared" si="16"/>
        <v>0</v>
      </c>
    </row>
    <row r="154" spans="47:53" x14ac:dyDescent="0.25">
      <c r="AU154" s="9"/>
      <c r="AV154" s="9">
        <f t="shared" si="13"/>
        <v>0</v>
      </c>
      <c r="AW154" s="15">
        <f t="shared" si="14"/>
        <v>0</v>
      </c>
      <c r="AY154">
        <f t="shared" si="15"/>
        <v>0</v>
      </c>
      <c r="AZ154" s="16" t="str">
        <f t="array" ref="AZ154">IFERROR(INDEX($AV$2:$AV$281,MATCH( 0,IF(ISBLANK($AV$2:AV433),"",COUNTIF($AZ$1:AZ153,$AV$2:$AV$281)),0)),"")</f>
        <v/>
      </c>
      <c r="BA154" s="17">
        <f t="shared" si="16"/>
        <v>0</v>
      </c>
    </row>
    <row r="155" spans="47:53" x14ac:dyDescent="0.25">
      <c r="AU155" s="9"/>
      <c r="AV155" s="9">
        <f t="shared" si="13"/>
        <v>0</v>
      </c>
      <c r="AW155" s="15">
        <f t="shared" si="14"/>
        <v>0</v>
      </c>
      <c r="AY155">
        <f t="shared" si="15"/>
        <v>0</v>
      </c>
      <c r="AZ155" s="16" t="str">
        <f t="array" ref="AZ155">IFERROR(INDEX($AV$2:$AV$281,MATCH( 0,IF(ISBLANK($AV$2:AV434),"",COUNTIF($AZ$1:AZ154,$AV$2:$AV$281)),0)),"")</f>
        <v/>
      </c>
      <c r="BA155" s="17">
        <f t="shared" si="16"/>
        <v>0</v>
      </c>
    </row>
    <row r="156" spans="47:53" x14ac:dyDescent="0.25">
      <c r="AU156" s="9"/>
      <c r="AV156" s="9">
        <f t="shared" si="13"/>
        <v>0</v>
      </c>
      <c r="AW156" s="15">
        <f t="shared" si="14"/>
        <v>0</v>
      </c>
      <c r="AY156">
        <f t="shared" si="15"/>
        <v>0</v>
      </c>
      <c r="AZ156" s="16" t="str">
        <f t="array" ref="AZ156">IFERROR(INDEX($AV$2:$AV$281,MATCH( 0,IF(ISBLANK($AV$2:AV435),"",COUNTIF($AZ$1:AZ155,$AV$2:$AV$281)),0)),"")</f>
        <v/>
      </c>
      <c r="BA156" s="17">
        <f t="shared" si="16"/>
        <v>0</v>
      </c>
    </row>
    <row r="157" spans="47:53" x14ac:dyDescent="0.25">
      <c r="AU157" s="9"/>
      <c r="AV157" s="9">
        <f t="shared" si="13"/>
        <v>0</v>
      </c>
      <c r="AW157" s="15">
        <f t="shared" si="14"/>
        <v>0</v>
      </c>
      <c r="AY157">
        <f t="shared" si="15"/>
        <v>0</v>
      </c>
      <c r="AZ157" s="16" t="str">
        <f t="array" ref="AZ157">IFERROR(INDEX($AV$2:$AV$281,MATCH( 0,IF(ISBLANK($AV$2:AV436),"",COUNTIF($AZ$1:AZ156,$AV$2:$AV$281)),0)),"")</f>
        <v/>
      </c>
      <c r="BA157" s="17">
        <f t="shared" si="16"/>
        <v>0</v>
      </c>
    </row>
    <row r="158" spans="47:53" x14ac:dyDescent="0.25">
      <c r="AU158" s="9"/>
      <c r="AV158" s="9">
        <f t="shared" si="13"/>
        <v>0</v>
      </c>
      <c r="AW158" s="15">
        <f t="shared" si="14"/>
        <v>0</v>
      </c>
      <c r="AY158">
        <f t="shared" si="15"/>
        <v>0</v>
      </c>
      <c r="AZ158" s="16" t="str">
        <f t="array" ref="AZ158">IFERROR(INDEX($AV$2:$AV$281,MATCH( 0,IF(ISBLANK($AV$2:AV437),"",COUNTIF($AZ$1:AZ157,$AV$2:$AV$281)),0)),"")</f>
        <v/>
      </c>
      <c r="BA158" s="17">
        <f t="shared" si="16"/>
        <v>0</v>
      </c>
    </row>
    <row r="159" spans="47:53" x14ac:dyDescent="0.25">
      <c r="AU159" s="9"/>
      <c r="AV159" s="9">
        <f t="shared" si="13"/>
        <v>0</v>
      </c>
      <c r="AW159" s="15">
        <f t="shared" si="14"/>
        <v>0</v>
      </c>
      <c r="AY159">
        <f t="shared" si="15"/>
        <v>0</v>
      </c>
      <c r="AZ159" s="16" t="str">
        <f t="array" ref="AZ159">IFERROR(INDEX($AV$2:$AV$281,MATCH( 0,IF(ISBLANK($AV$2:AV438),"",COUNTIF($AZ$1:AZ158,$AV$2:$AV$281)),0)),"")</f>
        <v/>
      </c>
      <c r="BA159" s="17">
        <f t="shared" si="16"/>
        <v>0</v>
      </c>
    </row>
    <row r="160" spans="47:53" x14ac:dyDescent="0.25">
      <c r="AU160" s="9"/>
      <c r="AV160" s="9">
        <f t="shared" si="13"/>
        <v>0</v>
      </c>
      <c r="AW160" s="15">
        <f t="shared" si="14"/>
        <v>0</v>
      </c>
      <c r="AY160">
        <f t="shared" si="15"/>
        <v>0</v>
      </c>
      <c r="AZ160" s="16" t="str">
        <f t="array" ref="AZ160">IFERROR(INDEX($AV$2:$AV$281,MATCH( 0,IF(ISBLANK($AV$2:AV439),"",COUNTIF($AZ$1:AZ159,$AV$2:$AV$281)),0)),"")</f>
        <v/>
      </c>
      <c r="BA160" s="17">
        <f t="shared" si="16"/>
        <v>0</v>
      </c>
    </row>
    <row r="161" spans="47:53" x14ac:dyDescent="0.25">
      <c r="AU161" s="9"/>
      <c r="AV161" s="9">
        <f t="shared" si="13"/>
        <v>0</v>
      </c>
      <c r="AW161" s="15">
        <f t="shared" si="14"/>
        <v>0</v>
      </c>
      <c r="AY161">
        <f t="shared" si="15"/>
        <v>0</v>
      </c>
      <c r="AZ161" s="16" t="str">
        <f t="array" ref="AZ161">IFERROR(INDEX($AV$2:$AV$281,MATCH( 0,IF(ISBLANK($AV$2:AV440),"",COUNTIF($AZ$1:AZ160,$AV$2:$AV$281)),0)),"")</f>
        <v/>
      </c>
      <c r="BA161" s="17">
        <f t="shared" si="16"/>
        <v>0</v>
      </c>
    </row>
    <row r="162" spans="47:53" x14ac:dyDescent="0.25">
      <c r="AU162" s="8" t="s">
        <v>51</v>
      </c>
      <c r="AV162" s="7">
        <f>AA2</f>
        <v>0</v>
      </c>
      <c r="AW162" s="15">
        <f>IF(AV162=AA2,AC2)</f>
        <v>0</v>
      </c>
      <c r="AY162">
        <f t="shared" si="15"/>
        <v>0</v>
      </c>
      <c r="AZ162" s="16" t="str">
        <f t="array" ref="AZ162">IFERROR(INDEX($AV$2:$AV$281,MATCH( 0,IF(ISBLANK($AV$2:AV441),"",COUNTIF($AZ$1:AZ161,$AV$2:$AV$281)),0)),"")</f>
        <v/>
      </c>
      <c r="BA162" s="17">
        <f t="shared" si="16"/>
        <v>0</v>
      </c>
    </row>
    <row r="163" spans="47:53" x14ac:dyDescent="0.25">
      <c r="AU163" s="8"/>
      <c r="AV163" s="7">
        <f t="shared" ref="AV163:AV201" si="17">AA3</f>
        <v>0</v>
      </c>
      <c r="AW163" s="15">
        <f t="shared" ref="AW163:AW201" si="18">IF(AV163=AA3,AC3)</f>
        <v>0</v>
      </c>
      <c r="AY163">
        <f t="shared" si="15"/>
        <v>0</v>
      </c>
      <c r="AZ163" s="16" t="str">
        <f t="array" ref="AZ163">IFERROR(INDEX($AV$2:$AV$281,MATCH( 0,IF(ISBLANK($AV$2:AV442),"",COUNTIF($AZ$1:AZ162,$AV$2:$AV$281)),0)),"")</f>
        <v/>
      </c>
      <c r="BA163" s="17">
        <f t="shared" si="16"/>
        <v>0</v>
      </c>
    </row>
    <row r="164" spans="47:53" x14ac:dyDescent="0.25">
      <c r="AU164" s="8"/>
      <c r="AV164" s="7">
        <f t="shared" si="17"/>
        <v>0</v>
      </c>
      <c r="AW164" s="15">
        <f t="shared" si="18"/>
        <v>0</v>
      </c>
      <c r="AY164">
        <f t="shared" si="15"/>
        <v>0</v>
      </c>
      <c r="AZ164" s="16" t="str">
        <f t="array" ref="AZ164">IFERROR(INDEX($AV$2:$AV$281,MATCH( 0,IF(ISBLANK($AV$2:AV443),"",COUNTIF($AZ$1:AZ163,$AV$2:$AV$281)),0)),"")</f>
        <v/>
      </c>
      <c r="BA164" s="17">
        <f t="shared" si="16"/>
        <v>0</v>
      </c>
    </row>
    <row r="165" spans="47:53" x14ac:dyDescent="0.25">
      <c r="AU165" s="8"/>
      <c r="AV165" s="7">
        <f t="shared" si="17"/>
        <v>0</v>
      </c>
      <c r="AW165" s="15">
        <f t="shared" si="18"/>
        <v>0</v>
      </c>
      <c r="AY165">
        <f t="shared" si="15"/>
        <v>0</v>
      </c>
      <c r="AZ165" s="16" t="str">
        <f t="array" ref="AZ165">IFERROR(INDEX($AV$2:$AV$281,MATCH( 0,IF(ISBLANK($AV$2:AV444),"",COUNTIF($AZ$1:AZ164,$AV$2:$AV$281)),0)),"")</f>
        <v/>
      </c>
      <c r="BA165" s="17">
        <f t="shared" si="16"/>
        <v>0</v>
      </c>
    </row>
    <row r="166" spans="47:53" x14ac:dyDescent="0.25">
      <c r="AU166" s="8"/>
      <c r="AV166" s="7">
        <f t="shared" si="17"/>
        <v>0</v>
      </c>
      <c r="AW166" s="15">
        <f t="shared" si="18"/>
        <v>0</v>
      </c>
      <c r="AY166">
        <f t="shared" si="15"/>
        <v>0</v>
      </c>
      <c r="AZ166" s="16" t="str">
        <f t="array" ref="AZ166">IFERROR(INDEX($AV$2:$AV$281,MATCH( 0,IF(ISBLANK($AV$2:AV445),"",COUNTIF($AZ$1:AZ165,$AV$2:$AV$281)),0)),"")</f>
        <v/>
      </c>
      <c r="BA166" s="17">
        <f t="shared" si="16"/>
        <v>0</v>
      </c>
    </row>
    <row r="167" spans="47:53" x14ac:dyDescent="0.25">
      <c r="AU167" s="8"/>
      <c r="AV167" s="7">
        <f t="shared" si="17"/>
        <v>0</v>
      </c>
      <c r="AW167" s="15">
        <f t="shared" si="18"/>
        <v>0</v>
      </c>
      <c r="AY167">
        <f t="shared" si="15"/>
        <v>0</v>
      </c>
      <c r="AZ167" s="16" t="str">
        <f t="array" ref="AZ167">IFERROR(INDEX($AV$2:$AV$281,MATCH( 0,IF(ISBLANK($AV$2:AV446),"",COUNTIF($AZ$1:AZ166,$AV$2:$AV$281)),0)),"")</f>
        <v/>
      </c>
      <c r="BA167" s="17">
        <f t="shared" si="16"/>
        <v>0</v>
      </c>
    </row>
    <row r="168" spans="47:53" x14ac:dyDescent="0.25">
      <c r="AU168" s="8"/>
      <c r="AV168" s="7">
        <f t="shared" si="17"/>
        <v>0</v>
      </c>
      <c r="AW168" s="15">
        <f t="shared" si="18"/>
        <v>0</v>
      </c>
      <c r="AY168">
        <f t="shared" si="15"/>
        <v>0</v>
      </c>
      <c r="AZ168" s="16" t="str">
        <f t="array" ref="AZ168">IFERROR(INDEX($AV$2:$AV$281,MATCH( 0,IF(ISBLANK($AV$2:AV447),"",COUNTIF($AZ$1:AZ167,$AV$2:$AV$281)),0)),"")</f>
        <v/>
      </c>
      <c r="BA168" s="17">
        <f t="shared" si="16"/>
        <v>0</v>
      </c>
    </row>
    <row r="169" spans="47:53" x14ac:dyDescent="0.25">
      <c r="AU169" s="8"/>
      <c r="AV169" s="7">
        <f t="shared" si="17"/>
        <v>0</v>
      </c>
      <c r="AW169" s="15">
        <f t="shared" si="18"/>
        <v>0</v>
      </c>
      <c r="AY169">
        <f t="shared" si="15"/>
        <v>0</v>
      </c>
      <c r="AZ169" s="16" t="str">
        <f t="array" ref="AZ169">IFERROR(INDEX($AV$2:$AV$281,MATCH( 0,IF(ISBLANK($AV$2:AV448),"",COUNTIF($AZ$1:AZ168,$AV$2:$AV$281)),0)),"")</f>
        <v/>
      </c>
      <c r="BA169" s="17">
        <f t="shared" si="16"/>
        <v>0</v>
      </c>
    </row>
    <row r="170" spans="47:53" x14ac:dyDescent="0.25">
      <c r="AU170" s="8"/>
      <c r="AV170" s="7">
        <f t="shared" si="17"/>
        <v>0</v>
      </c>
      <c r="AW170" s="15">
        <f t="shared" si="18"/>
        <v>0</v>
      </c>
      <c r="AY170">
        <f t="shared" si="15"/>
        <v>0</v>
      </c>
      <c r="AZ170" s="16" t="str">
        <f t="array" ref="AZ170">IFERROR(INDEX($AV$2:$AV$281,MATCH( 0,IF(ISBLANK($AV$2:AV449),"",COUNTIF($AZ$1:AZ169,$AV$2:$AV$281)),0)),"")</f>
        <v/>
      </c>
      <c r="BA170" s="17">
        <f t="shared" si="16"/>
        <v>0</v>
      </c>
    </row>
    <row r="171" spans="47:53" x14ac:dyDescent="0.25">
      <c r="AU171" s="8"/>
      <c r="AV171" s="7">
        <f t="shared" si="17"/>
        <v>0</v>
      </c>
      <c r="AW171" s="15">
        <f t="shared" si="18"/>
        <v>0</v>
      </c>
      <c r="AY171">
        <f t="shared" si="15"/>
        <v>0</v>
      </c>
      <c r="AZ171" s="16" t="str">
        <f t="array" ref="AZ171">IFERROR(INDEX($AV$2:$AV$281,MATCH( 0,IF(ISBLANK($AV$2:AV450),"",COUNTIF($AZ$1:AZ170,$AV$2:$AV$281)),0)),"")</f>
        <v/>
      </c>
      <c r="BA171" s="17">
        <f t="shared" si="16"/>
        <v>0</v>
      </c>
    </row>
    <row r="172" spans="47:53" x14ac:dyDescent="0.25">
      <c r="AU172" s="8"/>
      <c r="AV172" s="7">
        <f t="shared" si="17"/>
        <v>0</v>
      </c>
      <c r="AW172" s="15">
        <f t="shared" si="18"/>
        <v>0</v>
      </c>
      <c r="AY172">
        <f t="shared" si="15"/>
        <v>0</v>
      </c>
      <c r="AZ172" s="16" t="str">
        <f t="array" ref="AZ172">IFERROR(INDEX($AV$2:$AV$281,MATCH( 0,IF(ISBLANK($AV$2:AV451),"",COUNTIF($AZ$1:AZ171,$AV$2:$AV$281)),0)),"")</f>
        <v/>
      </c>
      <c r="BA172" s="17">
        <f t="shared" si="16"/>
        <v>0</v>
      </c>
    </row>
    <row r="173" spans="47:53" x14ac:dyDescent="0.25">
      <c r="AU173" s="8"/>
      <c r="AV173" s="7">
        <f t="shared" si="17"/>
        <v>0</v>
      </c>
      <c r="AW173" s="15">
        <f t="shared" si="18"/>
        <v>0</v>
      </c>
      <c r="AY173">
        <f t="shared" si="15"/>
        <v>0</v>
      </c>
      <c r="AZ173" s="16" t="str">
        <f t="array" ref="AZ173">IFERROR(INDEX($AV$2:$AV$281,MATCH( 0,IF(ISBLANK($AV$2:AV452),"",COUNTIF($AZ$1:AZ172,$AV$2:$AV$281)),0)),"")</f>
        <v/>
      </c>
      <c r="BA173" s="17">
        <f t="shared" si="16"/>
        <v>0</v>
      </c>
    </row>
    <row r="174" spans="47:53" x14ac:dyDescent="0.25">
      <c r="AU174" s="8"/>
      <c r="AV174" s="7">
        <f t="shared" si="17"/>
        <v>0</v>
      </c>
      <c r="AW174" s="15">
        <f t="shared" si="18"/>
        <v>0</v>
      </c>
      <c r="AY174">
        <f t="shared" si="15"/>
        <v>0</v>
      </c>
      <c r="AZ174" s="16" t="str">
        <f t="array" ref="AZ174">IFERROR(INDEX($AV$2:$AV$281,MATCH( 0,IF(ISBLANK($AV$2:AV453),"",COUNTIF($AZ$1:AZ173,$AV$2:$AV$281)),0)),"")</f>
        <v/>
      </c>
      <c r="BA174" s="17">
        <f t="shared" si="16"/>
        <v>0</v>
      </c>
    </row>
    <row r="175" spans="47:53" x14ac:dyDescent="0.25">
      <c r="AU175" s="8"/>
      <c r="AV175" s="7">
        <f t="shared" si="17"/>
        <v>0</v>
      </c>
      <c r="AW175" s="15">
        <f t="shared" si="18"/>
        <v>0</v>
      </c>
      <c r="AY175">
        <f t="shared" si="15"/>
        <v>0</v>
      </c>
      <c r="AZ175" s="16" t="str">
        <f t="array" ref="AZ175">IFERROR(INDEX($AV$2:$AV$281,MATCH( 0,IF(ISBLANK($AV$2:AV454),"",COUNTIF($AZ$1:AZ174,$AV$2:$AV$281)),0)),"")</f>
        <v/>
      </c>
      <c r="BA175" s="17">
        <f t="shared" si="16"/>
        <v>0</v>
      </c>
    </row>
    <row r="176" spans="47:53" x14ac:dyDescent="0.25">
      <c r="AU176" s="8"/>
      <c r="AV176" s="7">
        <f t="shared" si="17"/>
        <v>0</v>
      </c>
      <c r="AW176" s="15">
        <f t="shared" si="18"/>
        <v>0</v>
      </c>
      <c r="AY176">
        <f t="shared" si="15"/>
        <v>0</v>
      </c>
      <c r="AZ176" s="16" t="str">
        <f t="array" ref="AZ176">IFERROR(INDEX($AV$2:$AV$281,MATCH( 0,IF(ISBLANK($AV$2:AV455),"",COUNTIF($AZ$1:AZ175,$AV$2:$AV$281)),0)),"")</f>
        <v/>
      </c>
      <c r="BA176" s="17">
        <f t="shared" si="16"/>
        <v>0</v>
      </c>
    </row>
    <row r="177" spans="47:53" x14ac:dyDescent="0.25">
      <c r="AU177" s="8"/>
      <c r="AV177" s="7">
        <f t="shared" si="17"/>
        <v>0</v>
      </c>
      <c r="AW177" s="15">
        <f t="shared" si="18"/>
        <v>0</v>
      </c>
      <c r="AY177">
        <f t="shared" si="15"/>
        <v>0</v>
      </c>
      <c r="AZ177" s="16" t="str">
        <f t="array" ref="AZ177">IFERROR(INDEX($AV$2:$AV$281,MATCH( 0,IF(ISBLANK($AV$2:AV456),"",COUNTIF($AZ$1:AZ176,$AV$2:$AV$281)),0)),"")</f>
        <v/>
      </c>
      <c r="BA177" s="17">
        <f t="shared" si="16"/>
        <v>0</v>
      </c>
    </row>
    <row r="178" spans="47:53" x14ac:dyDescent="0.25">
      <c r="AU178" s="8"/>
      <c r="AV178" s="7">
        <f t="shared" si="17"/>
        <v>0</v>
      </c>
      <c r="AW178" s="15">
        <f t="shared" si="18"/>
        <v>0</v>
      </c>
      <c r="AY178">
        <f t="shared" si="15"/>
        <v>0</v>
      </c>
      <c r="AZ178" s="16" t="str">
        <f t="array" ref="AZ178">IFERROR(INDEX($AV$2:$AV$281,MATCH( 0,IF(ISBLANK($AV$2:AV457),"",COUNTIF($AZ$1:AZ177,$AV$2:$AV$281)),0)),"")</f>
        <v/>
      </c>
      <c r="BA178" s="17">
        <f t="shared" si="16"/>
        <v>0</v>
      </c>
    </row>
    <row r="179" spans="47:53" x14ac:dyDescent="0.25">
      <c r="AU179" s="8"/>
      <c r="AV179" s="7">
        <f t="shared" si="17"/>
        <v>0</v>
      </c>
      <c r="AW179" s="15">
        <f t="shared" si="18"/>
        <v>0</v>
      </c>
      <c r="AY179">
        <f t="shared" si="15"/>
        <v>0</v>
      </c>
      <c r="AZ179" s="16" t="str">
        <f t="array" ref="AZ179">IFERROR(INDEX($AV$2:$AV$281,MATCH( 0,IF(ISBLANK($AV$2:AV458),"",COUNTIF($AZ$1:AZ178,$AV$2:$AV$281)),0)),"")</f>
        <v/>
      </c>
      <c r="BA179" s="17">
        <f t="shared" si="16"/>
        <v>0</v>
      </c>
    </row>
    <row r="180" spans="47:53" x14ac:dyDescent="0.25">
      <c r="AU180" s="8"/>
      <c r="AV180" s="7">
        <f t="shared" si="17"/>
        <v>0</v>
      </c>
      <c r="AW180" s="15">
        <f t="shared" si="18"/>
        <v>0</v>
      </c>
      <c r="AY180">
        <f t="shared" si="15"/>
        <v>0</v>
      </c>
      <c r="AZ180" s="16" t="str">
        <f t="array" ref="AZ180">IFERROR(INDEX($AV$2:$AV$281,MATCH( 0,IF(ISBLANK($AV$2:AV459),"",COUNTIF($AZ$1:AZ179,$AV$2:$AV$281)),0)),"")</f>
        <v/>
      </c>
      <c r="BA180" s="17">
        <f t="shared" si="16"/>
        <v>0</v>
      </c>
    </row>
    <row r="181" spans="47:53" x14ac:dyDescent="0.25">
      <c r="AU181" s="8"/>
      <c r="AV181" s="7">
        <f t="shared" si="17"/>
        <v>0</v>
      </c>
      <c r="AW181" s="15">
        <f t="shared" si="18"/>
        <v>0</v>
      </c>
      <c r="AY181">
        <f t="shared" si="15"/>
        <v>0</v>
      </c>
      <c r="AZ181" s="16" t="str">
        <f t="array" ref="AZ181">IFERROR(INDEX($AV$2:$AV$281,MATCH( 0,IF(ISBLANK($AV$2:AV460),"",COUNTIF($AZ$1:AZ180,$AV$2:$AV$281)),0)),"")</f>
        <v/>
      </c>
      <c r="BA181" s="17">
        <f t="shared" si="16"/>
        <v>0</v>
      </c>
    </row>
    <row r="182" spans="47:53" x14ac:dyDescent="0.25">
      <c r="AU182" s="8"/>
      <c r="AV182" s="7">
        <f t="shared" si="17"/>
        <v>0</v>
      </c>
      <c r="AW182" s="15">
        <f t="shared" si="18"/>
        <v>0</v>
      </c>
      <c r="AY182">
        <f t="shared" si="15"/>
        <v>0</v>
      </c>
      <c r="AZ182" s="16" t="str">
        <f t="array" ref="AZ182">IFERROR(INDEX($AV$2:$AV$281,MATCH( 0,IF(ISBLANK($AV$2:AV461),"",COUNTIF($AZ$1:AZ181,$AV$2:$AV$281)),0)),"")</f>
        <v/>
      </c>
      <c r="BA182" s="17">
        <f t="shared" si="16"/>
        <v>0</v>
      </c>
    </row>
    <row r="183" spans="47:53" x14ac:dyDescent="0.25">
      <c r="AU183" s="8"/>
      <c r="AV183" s="7">
        <f t="shared" si="17"/>
        <v>0</v>
      </c>
      <c r="AW183" s="15">
        <f t="shared" si="18"/>
        <v>0</v>
      </c>
      <c r="AY183">
        <f t="shared" si="15"/>
        <v>0</v>
      </c>
      <c r="AZ183" s="16" t="str">
        <f t="array" ref="AZ183">IFERROR(INDEX($AV$2:$AV$281,MATCH( 0,IF(ISBLANK($AV$2:AV462),"",COUNTIF($AZ$1:AZ182,$AV$2:$AV$281)),0)),"")</f>
        <v/>
      </c>
      <c r="BA183" s="17">
        <f t="shared" si="16"/>
        <v>0</v>
      </c>
    </row>
    <row r="184" spans="47:53" x14ac:dyDescent="0.25">
      <c r="AU184" s="8"/>
      <c r="AV184" s="7">
        <f t="shared" si="17"/>
        <v>0</v>
      </c>
      <c r="AW184" s="15">
        <f t="shared" si="18"/>
        <v>0</v>
      </c>
      <c r="AY184">
        <f t="shared" si="15"/>
        <v>0</v>
      </c>
      <c r="AZ184" s="16" t="str">
        <f t="array" ref="AZ184">IFERROR(INDEX($AV$2:$AV$281,MATCH( 0,IF(ISBLANK($AV$2:AV463),"",COUNTIF($AZ$1:AZ183,$AV$2:$AV$281)),0)),"")</f>
        <v/>
      </c>
      <c r="BA184" s="17">
        <f t="shared" si="16"/>
        <v>0</v>
      </c>
    </row>
    <row r="185" spans="47:53" x14ac:dyDescent="0.25">
      <c r="AU185" s="8"/>
      <c r="AV185" s="7">
        <f t="shared" si="17"/>
        <v>0</v>
      </c>
      <c r="AW185" s="15">
        <f t="shared" si="18"/>
        <v>0</v>
      </c>
      <c r="AY185">
        <f t="shared" si="15"/>
        <v>0</v>
      </c>
      <c r="AZ185" s="16" t="str">
        <f t="array" ref="AZ185">IFERROR(INDEX($AV$2:$AV$281,MATCH( 0,IF(ISBLANK($AV$2:AV464),"",COUNTIF($AZ$1:AZ184,$AV$2:$AV$281)),0)),"")</f>
        <v/>
      </c>
      <c r="BA185" s="17">
        <f t="shared" si="16"/>
        <v>0</v>
      </c>
    </row>
    <row r="186" spans="47:53" x14ac:dyDescent="0.25">
      <c r="AU186" s="8"/>
      <c r="AV186" s="7">
        <f t="shared" si="17"/>
        <v>0</v>
      </c>
      <c r="AW186" s="15">
        <f t="shared" si="18"/>
        <v>0</v>
      </c>
      <c r="AY186">
        <f t="shared" si="15"/>
        <v>0</v>
      </c>
      <c r="AZ186" s="16" t="str">
        <f t="array" ref="AZ186">IFERROR(INDEX($AV$2:$AV$281,MATCH( 0,IF(ISBLANK($AV$2:AV465),"",COUNTIF($AZ$1:AZ185,$AV$2:$AV$281)),0)),"")</f>
        <v/>
      </c>
      <c r="BA186" s="17">
        <f t="shared" si="16"/>
        <v>0</v>
      </c>
    </row>
    <row r="187" spans="47:53" x14ac:dyDescent="0.25">
      <c r="AU187" s="8"/>
      <c r="AV187" s="7">
        <f t="shared" si="17"/>
        <v>0</v>
      </c>
      <c r="AW187" s="15">
        <f t="shared" si="18"/>
        <v>0</v>
      </c>
      <c r="AY187">
        <f t="shared" si="15"/>
        <v>0</v>
      </c>
      <c r="AZ187" s="16" t="str">
        <f t="array" ref="AZ187">IFERROR(INDEX($AV$2:$AV$281,MATCH( 0,IF(ISBLANK($AV$2:AV466),"",COUNTIF($AZ$1:AZ186,$AV$2:$AV$281)),0)),"")</f>
        <v/>
      </c>
      <c r="BA187" s="17">
        <f t="shared" si="16"/>
        <v>0</v>
      </c>
    </row>
    <row r="188" spans="47:53" x14ac:dyDescent="0.25">
      <c r="AU188" s="8"/>
      <c r="AV188" s="7">
        <f t="shared" si="17"/>
        <v>0</v>
      </c>
      <c r="AW188" s="15">
        <f t="shared" si="18"/>
        <v>0</v>
      </c>
      <c r="AY188">
        <f t="shared" si="15"/>
        <v>0</v>
      </c>
      <c r="AZ188" s="16" t="str">
        <f t="array" ref="AZ188">IFERROR(INDEX($AV$2:$AV$281,MATCH( 0,IF(ISBLANK($AV$2:AV467),"",COUNTIF($AZ$1:AZ187,$AV$2:$AV$281)),0)),"")</f>
        <v/>
      </c>
      <c r="BA188" s="17">
        <f t="shared" si="16"/>
        <v>0</v>
      </c>
    </row>
    <row r="189" spans="47:53" x14ac:dyDescent="0.25">
      <c r="AU189" s="8"/>
      <c r="AV189" s="7">
        <f t="shared" si="17"/>
        <v>0</v>
      </c>
      <c r="AW189" s="15">
        <f t="shared" si="18"/>
        <v>0</v>
      </c>
      <c r="AY189">
        <f t="shared" si="15"/>
        <v>0</v>
      </c>
      <c r="AZ189" s="16" t="str">
        <f t="array" ref="AZ189">IFERROR(INDEX($AV$2:$AV$281,MATCH( 0,IF(ISBLANK($AV$2:AV468),"",COUNTIF($AZ$1:AZ188,$AV$2:$AV$281)),0)),"")</f>
        <v/>
      </c>
      <c r="BA189" s="17">
        <f t="shared" si="16"/>
        <v>0</v>
      </c>
    </row>
    <row r="190" spans="47:53" x14ac:dyDescent="0.25">
      <c r="AU190" s="8"/>
      <c r="AV190" s="7">
        <f t="shared" si="17"/>
        <v>0</v>
      </c>
      <c r="AW190" s="15">
        <f t="shared" si="18"/>
        <v>0</v>
      </c>
      <c r="AY190">
        <f t="shared" si="15"/>
        <v>0</v>
      </c>
      <c r="AZ190" s="16" t="str">
        <f t="array" ref="AZ190">IFERROR(INDEX($AV$2:$AV$281,MATCH( 0,IF(ISBLANK($AV$2:AV469),"",COUNTIF($AZ$1:AZ189,$AV$2:$AV$281)),0)),"")</f>
        <v/>
      </c>
      <c r="BA190" s="17">
        <f t="shared" si="16"/>
        <v>0</v>
      </c>
    </row>
    <row r="191" spans="47:53" x14ac:dyDescent="0.25">
      <c r="AU191" s="8"/>
      <c r="AV191" s="7">
        <f t="shared" si="17"/>
        <v>0</v>
      </c>
      <c r="AW191" s="15">
        <f t="shared" si="18"/>
        <v>0</v>
      </c>
      <c r="AY191">
        <f t="shared" si="15"/>
        <v>0</v>
      </c>
      <c r="AZ191" s="16" t="str">
        <f t="array" ref="AZ191">IFERROR(INDEX($AV$2:$AV$281,MATCH( 0,IF(ISBLANK($AV$2:AV470),"",COUNTIF($AZ$1:AZ190,$AV$2:$AV$281)),0)),"")</f>
        <v/>
      </c>
      <c r="BA191" s="17">
        <f t="shared" si="16"/>
        <v>0</v>
      </c>
    </row>
    <row r="192" spans="47:53" x14ac:dyDescent="0.25">
      <c r="AU192" s="8"/>
      <c r="AV192" s="7">
        <f t="shared" si="17"/>
        <v>0</v>
      </c>
      <c r="AW192" s="15">
        <f t="shared" si="18"/>
        <v>0</v>
      </c>
      <c r="AY192">
        <f t="shared" si="15"/>
        <v>0</v>
      </c>
      <c r="AZ192" s="16" t="str">
        <f t="array" ref="AZ192">IFERROR(INDEX($AV$2:$AV$281,MATCH( 0,IF(ISBLANK($AV$2:AV471),"",COUNTIF($AZ$1:AZ191,$AV$2:$AV$281)),0)),"")</f>
        <v/>
      </c>
      <c r="BA192" s="17">
        <f t="shared" si="16"/>
        <v>0</v>
      </c>
    </row>
    <row r="193" spans="47:53" x14ac:dyDescent="0.25">
      <c r="AU193" s="8"/>
      <c r="AV193" s="7">
        <f t="shared" si="17"/>
        <v>0</v>
      </c>
      <c r="AW193" s="15">
        <f t="shared" si="18"/>
        <v>0</v>
      </c>
      <c r="AY193">
        <f t="shared" si="15"/>
        <v>0</v>
      </c>
      <c r="AZ193" s="16" t="str">
        <f t="array" ref="AZ193">IFERROR(INDEX($AV$2:$AV$281,MATCH( 0,IF(ISBLANK($AV$2:AV472),"",COUNTIF($AZ$1:AZ192,$AV$2:$AV$281)),0)),"")</f>
        <v/>
      </c>
      <c r="BA193" s="17">
        <f t="shared" si="16"/>
        <v>0</v>
      </c>
    </row>
    <row r="194" spans="47:53" x14ac:dyDescent="0.25">
      <c r="AU194" s="8"/>
      <c r="AV194" s="7">
        <f t="shared" si="17"/>
        <v>0</v>
      </c>
      <c r="AW194" s="15">
        <f t="shared" si="18"/>
        <v>0</v>
      </c>
      <c r="AY194">
        <f t="shared" si="15"/>
        <v>0</v>
      </c>
      <c r="AZ194" s="16" t="str">
        <f t="array" ref="AZ194">IFERROR(INDEX($AV$2:$AV$281,MATCH( 0,IF(ISBLANK($AV$2:AV473),"",COUNTIF($AZ$1:AZ193,$AV$2:$AV$281)),0)),"")</f>
        <v/>
      </c>
      <c r="BA194" s="17">
        <f t="shared" si="16"/>
        <v>0</v>
      </c>
    </row>
    <row r="195" spans="47:53" x14ac:dyDescent="0.25">
      <c r="AU195" s="8"/>
      <c r="AV195" s="7">
        <f t="shared" si="17"/>
        <v>0</v>
      </c>
      <c r="AW195" s="15">
        <f t="shared" si="18"/>
        <v>0</v>
      </c>
      <c r="AY195">
        <f t="shared" ref="AY195:AY258" si="19">BA195</f>
        <v>0</v>
      </c>
      <c r="AZ195" s="16" t="str">
        <f t="array" ref="AZ195">IFERROR(INDEX($AV$2:$AV$281,MATCH( 0,IF(ISBLANK($AV$2:AV474),"",COUNTIF($AZ$1:AZ194,$AV$2:$AV$281)),0)),"")</f>
        <v/>
      </c>
      <c r="BA195" s="17">
        <f t="shared" ref="BA195:BA258" si="20">SUMIF(AV195:AV474,AZ195,AW195:AW474)</f>
        <v>0</v>
      </c>
    </row>
    <row r="196" spans="47:53" x14ac:dyDescent="0.25">
      <c r="AU196" s="8"/>
      <c r="AV196" s="7">
        <f t="shared" si="17"/>
        <v>0</v>
      </c>
      <c r="AW196" s="15">
        <f t="shared" si="18"/>
        <v>0</v>
      </c>
      <c r="AY196">
        <f t="shared" si="19"/>
        <v>0</v>
      </c>
      <c r="AZ196" s="16" t="str">
        <f t="array" ref="AZ196">IFERROR(INDEX($AV$2:$AV$281,MATCH( 0,IF(ISBLANK($AV$2:AV475),"",COUNTIF($AZ$1:AZ195,$AV$2:$AV$281)),0)),"")</f>
        <v/>
      </c>
      <c r="BA196" s="17">
        <f t="shared" si="20"/>
        <v>0</v>
      </c>
    </row>
    <row r="197" spans="47:53" x14ac:dyDescent="0.25">
      <c r="AU197" s="8"/>
      <c r="AV197" s="7">
        <f t="shared" si="17"/>
        <v>0</v>
      </c>
      <c r="AW197" s="15">
        <f t="shared" si="18"/>
        <v>0</v>
      </c>
      <c r="AY197">
        <f t="shared" si="19"/>
        <v>0</v>
      </c>
      <c r="AZ197" s="16" t="str">
        <f t="array" ref="AZ197">IFERROR(INDEX($AV$2:$AV$281,MATCH( 0,IF(ISBLANK($AV$2:AV476),"",COUNTIF($AZ$1:AZ196,$AV$2:$AV$281)),0)),"")</f>
        <v/>
      </c>
      <c r="BA197" s="17">
        <f t="shared" si="20"/>
        <v>0</v>
      </c>
    </row>
    <row r="198" spans="47:53" x14ac:dyDescent="0.25">
      <c r="AU198" s="8"/>
      <c r="AV198" s="7">
        <f t="shared" si="17"/>
        <v>0</v>
      </c>
      <c r="AW198" s="15">
        <f t="shared" si="18"/>
        <v>0</v>
      </c>
      <c r="AY198">
        <f t="shared" si="19"/>
        <v>0</v>
      </c>
      <c r="AZ198" s="16" t="str">
        <f t="array" ref="AZ198">IFERROR(INDEX($AV$2:$AV$281,MATCH( 0,IF(ISBLANK($AV$2:AV477),"",COUNTIF($AZ$1:AZ197,$AV$2:$AV$281)),0)),"")</f>
        <v/>
      </c>
      <c r="BA198" s="17">
        <f t="shared" si="20"/>
        <v>0</v>
      </c>
    </row>
    <row r="199" spans="47:53" x14ac:dyDescent="0.25">
      <c r="AU199" s="8"/>
      <c r="AV199" s="7">
        <f t="shared" si="17"/>
        <v>0</v>
      </c>
      <c r="AW199" s="15">
        <f t="shared" si="18"/>
        <v>0</v>
      </c>
      <c r="AY199">
        <f t="shared" si="19"/>
        <v>0</v>
      </c>
      <c r="AZ199" s="16" t="str">
        <f t="array" ref="AZ199">IFERROR(INDEX($AV$2:$AV$281,MATCH( 0,IF(ISBLANK($AV$2:AV478),"",COUNTIF($AZ$1:AZ198,$AV$2:$AV$281)),0)),"")</f>
        <v/>
      </c>
      <c r="BA199" s="17">
        <f t="shared" si="20"/>
        <v>0</v>
      </c>
    </row>
    <row r="200" spans="47:53" x14ac:dyDescent="0.25">
      <c r="AU200" s="8"/>
      <c r="AV200" s="7">
        <f t="shared" si="17"/>
        <v>0</v>
      </c>
      <c r="AW200" s="15">
        <f t="shared" si="18"/>
        <v>0</v>
      </c>
      <c r="AY200">
        <f t="shared" si="19"/>
        <v>0</v>
      </c>
      <c r="AZ200" s="16" t="str">
        <f t="array" ref="AZ200">IFERROR(INDEX($AV$2:$AV$281,MATCH( 0,IF(ISBLANK($AV$2:AV479),"",COUNTIF($AZ$1:AZ199,$AV$2:$AV$281)),0)),"")</f>
        <v/>
      </c>
      <c r="BA200" s="17">
        <f t="shared" si="20"/>
        <v>0</v>
      </c>
    </row>
    <row r="201" spans="47:53" x14ac:dyDescent="0.25">
      <c r="AU201" s="8"/>
      <c r="AV201" s="7">
        <f t="shared" si="17"/>
        <v>0</v>
      </c>
      <c r="AW201" s="15">
        <f t="shared" si="18"/>
        <v>0</v>
      </c>
      <c r="AY201">
        <f t="shared" si="19"/>
        <v>0</v>
      </c>
      <c r="AZ201" s="16" t="str">
        <f t="array" ref="AZ201">IFERROR(INDEX($AV$2:$AV$281,MATCH( 0,IF(ISBLANK($AV$2:AV480),"",COUNTIF($AZ$1:AZ200,$AV$2:$AV$281)),0)),"")</f>
        <v/>
      </c>
      <c r="BA201" s="17">
        <f t="shared" si="20"/>
        <v>0</v>
      </c>
    </row>
    <row r="202" spans="47:53" x14ac:dyDescent="0.25">
      <c r="AU202" s="9" t="s">
        <v>52</v>
      </c>
      <c r="AV202" s="9">
        <f>AG2</f>
        <v>0</v>
      </c>
      <c r="AW202" s="15">
        <f>IF(AV202=AG2,AI2)</f>
        <v>0</v>
      </c>
      <c r="AY202">
        <f t="shared" si="19"/>
        <v>0</v>
      </c>
      <c r="AZ202" s="16" t="str">
        <f t="array" ref="AZ202">IFERROR(INDEX($AV$2:$AV$281,MATCH( 0,IF(ISBLANK($AV$2:AV481),"",COUNTIF($AZ$1:AZ201,$AV$2:$AV$281)),0)),"")</f>
        <v/>
      </c>
      <c r="BA202" s="17">
        <f t="shared" si="20"/>
        <v>0</v>
      </c>
    </row>
    <row r="203" spans="47:53" x14ac:dyDescent="0.25">
      <c r="AU203" s="9"/>
      <c r="AV203" s="9">
        <f t="shared" ref="AV203:AV241" si="21">AG3</f>
        <v>0</v>
      </c>
      <c r="AW203" s="15">
        <f t="shared" ref="AW203:AW241" si="22">IF(AV203=AG3,AI3)</f>
        <v>0</v>
      </c>
      <c r="AY203">
        <f t="shared" si="19"/>
        <v>0</v>
      </c>
      <c r="AZ203" s="16" t="str">
        <f t="array" ref="AZ203">IFERROR(INDEX($AV$2:$AV$281,MATCH( 0,IF(ISBLANK($AV$2:AV482),"",COUNTIF($AZ$1:AZ202,$AV$2:$AV$281)),0)),"")</f>
        <v/>
      </c>
      <c r="BA203" s="17">
        <f t="shared" si="20"/>
        <v>0</v>
      </c>
    </row>
    <row r="204" spans="47:53" x14ac:dyDescent="0.25">
      <c r="AU204" s="9"/>
      <c r="AV204" s="9">
        <f t="shared" si="21"/>
        <v>0</v>
      </c>
      <c r="AW204" s="15">
        <f t="shared" si="22"/>
        <v>0</v>
      </c>
      <c r="AY204">
        <f t="shared" si="19"/>
        <v>0</v>
      </c>
      <c r="AZ204" s="16" t="str">
        <f t="array" ref="AZ204">IFERROR(INDEX($AV$2:$AV$281,MATCH( 0,IF(ISBLANK($AV$2:AV483),"",COUNTIF($AZ$1:AZ203,$AV$2:$AV$281)),0)),"")</f>
        <v/>
      </c>
      <c r="BA204" s="17">
        <f t="shared" si="20"/>
        <v>0</v>
      </c>
    </row>
    <row r="205" spans="47:53" x14ac:dyDescent="0.25">
      <c r="AU205" s="9"/>
      <c r="AV205" s="9">
        <f t="shared" si="21"/>
        <v>0</v>
      </c>
      <c r="AW205" s="15">
        <f t="shared" si="22"/>
        <v>0</v>
      </c>
      <c r="AY205">
        <f t="shared" si="19"/>
        <v>0</v>
      </c>
      <c r="AZ205" s="16" t="str">
        <f t="array" ref="AZ205">IFERROR(INDEX($AV$2:$AV$281,MATCH( 0,IF(ISBLANK($AV$2:AV484),"",COUNTIF($AZ$1:AZ204,$AV$2:$AV$281)),0)),"")</f>
        <v/>
      </c>
      <c r="BA205" s="17">
        <f t="shared" si="20"/>
        <v>0</v>
      </c>
    </row>
    <row r="206" spans="47:53" x14ac:dyDescent="0.25">
      <c r="AU206" s="9"/>
      <c r="AV206" s="9">
        <f t="shared" si="21"/>
        <v>0</v>
      </c>
      <c r="AW206" s="15">
        <f t="shared" si="22"/>
        <v>0</v>
      </c>
      <c r="AY206">
        <f t="shared" si="19"/>
        <v>0</v>
      </c>
      <c r="AZ206" s="16" t="str">
        <f t="array" ref="AZ206">IFERROR(INDEX($AV$2:$AV$281,MATCH( 0,IF(ISBLANK($AV$2:AV485),"",COUNTIF($AZ$1:AZ205,$AV$2:$AV$281)),0)),"")</f>
        <v/>
      </c>
      <c r="BA206" s="17">
        <f t="shared" si="20"/>
        <v>0</v>
      </c>
    </row>
    <row r="207" spans="47:53" x14ac:dyDescent="0.25">
      <c r="AU207" s="9"/>
      <c r="AV207" s="9">
        <f t="shared" si="21"/>
        <v>0</v>
      </c>
      <c r="AW207" s="15">
        <f t="shared" si="22"/>
        <v>0</v>
      </c>
      <c r="AY207">
        <f t="shared" si="19"/>
        <v>0</v>
      </c>
      <c r="AZ207" s="16" t="str">
        <f t="array" ref="AZ207">IFERROR(INDEX($AV$2:$AV$281,MATCH( 0,IF(ISBLANK($AV$2:AV486),"",COUNTIF($AZ$1:AZ206,$AV$2:$AV$281)),0)),"")</f>
        <v/>
      </c>
      <c r="BA207" s="17">
        <f t="shared" si="20"/>
        <v>0</v>
      </c>
    </row>
    <row r="208" spans="47:53" x14ac:dyDescent="0.25">
      <c r="AU208" s="9"/>
      <c r="AV208" s="9">
        <f t="shared" si="21"/>
        <v>0</v>
      </c>
      <c r="AW208" s="15">
        <f t="shared" si="22"/>
        <v>0</v>
      </c>
      <c r="AY208">
        <f t="shared" si="19"/>
        <v>0</v>
      </c>
      <c r="AZ208" s="16" t="str">
        <f t="array" ref="AZ208">IFERROR(INDEX($AV$2:$AV$281,MATCH( 0,IF(ISBLANK($AV$2:AV487),"",COUNTIF($AZ$1:AZ207,$AV$2:$AV$281)),0)),"")</f>
        <v/>
      </c>
      <c r="BA208" s="17">
        <f t="shared" si="20"/>
        <v>0</v>
      </c>
    </row>
    <row r="209" spans="47:53" x14ac:dyDescent="0.25">
      <c r="AU209" s="9"/>
      <c r="AV209" s="9">
        <f t="shared" si="21"/>
        <v>0</v>
      </c>
      <c r="AW209" s="15">
        <f t="shared" si="22"/>
        <v>0</v>
      </c>
      <c r="AY209">
        <f t="shared" si="19"/>
        <v>0</v>
      </c>
      <c r="AZ209" s="16" t="str">
        <f t="array" ref="AZ209">IFERROR(INDEX($AV$2:$AV$281,MATCH( 0,IF(ISBLANK($AV$2:AV488),"",COUNTIF($AZ$1:AZ208,$AV$2:$AV$281)),0)),"")</f>
        <v/>
      </c>
      <c r="BA209" s="17">
        <f t="shared" si="20"/>
        <v>0</v>
      </c>
    </row>
    <row r="210" spans="47:53" x14ac:dyDescent="0.25">
      <c r="AU210" s="9"/>
      <c r="AV210" s="9">
        <f t="shared" si="21"/>
        <v>0</v>
      </c>
      <c r="AW210" s="15">
        <f t="shared" si="22"/>
        <v>0</v>
      </c>
      <c r="AY210">
        <f t="shared" si="19"/>
        <v>0</v>
      </c>
      <c r="AZ210" s="16" t="str">
        <f t="array" ref="AZ210">IFERROR(INDEX($AV$2:$AV$281,MATCH( 0,IF(ISBLANK($AV$2:AV489),"",COUNTIF($AZ$1:AZ209,$AV$2:$AV$281)),0)),"")</f>
        <v/>
      </c>
      <c r="BA210" s="17">
        <f t="shared" si="20"/>
        <v>0</v>
      </c>
    </row>
    <row r="211" spans="47:53" x14ac:dyDescent="0.25">
      <c r="AU211" s="9"/>
      <c r="AV211" s="9">
        <f t="shared" si="21"/>
        <v>0</v>
      </c>
      <c r="AW211" s="15">
        <f t="shared" si="22"/>
        <v>0</v>
      </c>
      <c r="AY211">
        <f t="shared" si="19"/>
        <v>0</v>
      </c>
      <c r="AZ211" s="16" t="str">
        <f t="array" ref="AZ211">IFERROR(INDEX($AV$2:$AV$281,MATCH( 0,IF(ISBLANK($AV$2:AV490),"",COUNTIF($AZ$1:AZ210,$AV$2:$AV$281)),0)),"")</f>
        <v/>
      </c>
      <c r="BA211" s="17">
        <f t="shared" si="20"/>
        <v>0</v>
      </c>
    </row>
    <row r="212" spans="47:53" x14ac:dyDescent="0.25">
      <c r="AU212" s="9"/>
      <c r="AV212" s="9">
        <f t="shared" si="21"/>
        <v>0</v>
      </c>
      <c r="AW212" s="15">
        <f t="shared" si="22"/>
        <v>0</v>
      </c>
      <c r="AY212">
        <f t="shared" si="19"/>
        <v>0</v>
      </c>
      <c r="AZ212" s="16" t="str">
        <f t="array" ref="AZ212">IFERROR(INDEX($AV$2:$AV$281,MATCH( 0,IF(ISBLANK($AV$2:AV491),"",COUNTIF($AZ$1:AZ211,$AV$2:$AV$281)),0)),"")</f>
        <v/>
      </c>
      <c r="BA212" s="17">
        <f t="shared" si="20"/>
        <v>0</v>
      </c>
    </row>
    <row r="213" spans="47:53" x14ac:dyDescent="0.25">
      <c r="AU213" s="9"/>
      <c r="AV213" s="9">
        <f t="shared" si="21"/>
        <v>0</v>
      </c>
      <c r="AW213" s="15">
        <f t="shared" si="22"/>
        <v>0</v>
      </c>
      <c r="AY213">
        <f t="shared" si="19"/>
        <v>0</v>
      </c>
      <c r="AZ213" s="16" t="str">
        <f t="array" ref="AZ213">IFERROR(INDEX($AV$2:$AV$281,MATCH( 0,IF(ISBLANK($AV$2:AV492),"",COUNTIF($AZ$1:AZ212,$AV$2:$AV$281)),0)),"")</f>
        <v/>
      </c>
      <c r="BA213" s="17">
        <f t="shared" si="20"/>
        <v>0</v>
      </c>
    </row>
    <row r="214" spans="47:53" x14ac:dyDescent="0.25">
      <c r="AU214" s="9"/>
      <c r="AV214" s="9">
        <f t="shared" si="21"/>
        <v>0</v>
      </c>
      <c r="AW214" s="15">
        <f t="shared" si="22"/>
        <v>0</v>
      </c>
      <c r="AY214">
        <f t="shared" si="19"/>
        <v>0</v>
      </c>
      <c r="AZ214" s="16" t="str">
        <f t="array" ref="AZ214">IFERROR(INDEX($AV$2:$AV$281,MATCH( 0,IF(ISBLANK($AV$2:AV493),"",COUNTIF($AZ$1:AZ213,$AV$2:$AV$281)),0)),"")</f>
        <v/>
      </c>
      <c r="BA214" s="17">
        <f t="shared" si="20"/>
        <v>0</v>
      </c>
    </row>
    <row r="215" spans="47:53" x14ac:dyDescent="0.25">
      <c r="AU215" s="9"/>
      <c r="AV215" s="9">
        <f t="shared" si="21"/>
        <v>0</v>
      </c>
      <c r="AW215" s="15">
        <f t="shared" si="22"/>
        <v>0</v>
      </c>
      <c r="AY215">
        <f t="shared" si="19"/>
        <v>0</v>
      </c>
      <c r="AZ215" s="16" t="str">
        <f t="array" ref="AZ215">IFERROR(INDEX($AV$2:$AV$281,MATCH( 0,IF(ISBLANK($AV$2:AV494),"",COUNTIF($AZ$1:AZ214,$AV$2:$AV$281)),0)),"")</f>
        <v/>
      </c>
      <c r="BA215" s="17">
        <f t="shared" si="20"/>
        <v>0</v>
      </c>
    </row>
    <row r="216" spans="47:53" x14ac:dyDescent="0.25">
      <c r="AU216" s="9"/>
      <c r="AV216" s="9">
        <f t="shared" si="21"/>
        <v>0</v>
      </c>
      <c r="AW216" s="15">
        <f t="shared" si="22"/>
        <v>0</v>
      </c>
      <c r="AY216">
        <f t="shared" si="19"/>
        <v>0</v>
      </c>
      <c r="AZ216" s="16" t="str">
        <f t="array" ref="AZ216">IFERROR(INDEX($AV$2:$AV$281,MATCH( 0,IF(ISBLANK($AV$2:AV495),"",COUNTIF($AZ$1:AZ215,$AV$2:$AV$281)),0)),"")</f>
        <v/>
      </c>
      <c r="BA216" s="17">
        <f t="shared" si="20"/>
        <v>0</v>
      </c>
    </row>
    <row r="217" spans="47:53" x14ac:dyDescent="0.25">
      <c r="AU217" s="9"/>
      <c r="AV217" s="9">
        <f t="shared" si="21"/>
        <v>0</v>
      </c>
      <c r="AW217" s="15">
        <f t="shared" si="22"/>
        <v>0</v>
      </c>
      <c r="AY217">
        <f t="shared" si="19"/>
        <v>0</v>
      </c>
      <c r="AZ217" s="16" t="str">
        <f t="array" ref="AZ217">IFERROR(INDEX($AV$2:$AV$281,MATCH( 0,IF(ISBLANK($AV$2:AV496),"",COUNTIF($AZ$1:AZ216,$AV$2:$AV$281)),0)),"")</f>
        <v/>
      </c>
      <c r="BA217" s="17">
        <f t="shared" si="20"/>
        <v>0</v>
      </c>
    </row>
    <row r="218" spans="47:53" x14ac:dyDescent="0.25">
      <c r="AU218" s="9"/>
      <c r="AV218" s="9">
        <f t="shared" si="21"/>
        <v>0</v>
      </c>
      <c r="AW218" s="15">
        <f t="shared" si="22"/>
        <v>0</v>
      </c>
      <c r="AY218">
        <f t="shared" si="19"/>
        <v>0</v>
      </c>
      <c r="AZ218" s="16" t="str">
        <f t="array" ref="AZ218">IFERROR(INDEX($AV$2:$AV$281,MATCH( 0,IF(ISBLANK($AV$2:AV497),"",COUNTIF($AZ$1:AZ217,$AV$2:$AV$281)),0)),"")</f>
        <v/>
      </c>
      <c r="BA218" s="17">
        <f t="shared" si="20"/>
        <v>0</v>
      </c>
    </row>
    <row r="219" spans="47:53" x14ac:dyDescent="0.25">
      <c r="AU219" s="9"/>
      <c r="AV219" s="9">
        <f t="shared" si="21"/>
        <v>0</v>
      </c>
      <c r="AW219" s="15">
        <f t="shared" si="22"/>
        <v>0</v>
      </c>
      <c r="AY219">
        <f t="shared" si="19"/>
        <v>0</v>
      </c>
      <c r="AZ219" s="16" t="str">
        <f t="array" ref="AZ219">IFERROR(INDEX($AV$2:$AV$281,MATCH( 0,IF(ISBLANK($AV$2:AV498),"",COUNTIF($AZ$1:AZ218,$AV$2:$AV$281)),0)),"")</f>
        <v/>
      </c>
      <c r="BA219" s="17">
        <f t="shared" si="20"/>
        <v>0</v>
      </c>
    </row>
    <row r="220" spans="47:53" x14ac:dyDescent="0.25">
      <c r="AU220" s="9"/>
      <c r="AV220" s="9">
        <f t="shared" si="21"/>
        <v>0</v>
      </c>
      <c r="AW220" s="15">
        <f t="shared" si="22"/>
        <v>0</v>
      </c>
      <c r="AY220">
        <f t="shared" si="19"/>
        <v>0</v>
      </c>
      <c r="AZ220" s="16" t="str">
        <f t="array" ref="AZ220">IFERROR(INDEX($AV$2:$AV$281,MATCH( 0,IF(ISBLANK($AV$2:AV499),"",COUNTIF($AZ$1:AZ219,$AV$2:$AV$281)),0)),"")</f>
        <v/>
      </c>
      <c r="BA220" s="17">
        <f t="shared" si="20"/>
        <v>0</v>
      </c>
    </row>
    <row r="221" spans="47:53" x14ac:dyDescent="0.25">
      <c r="AU221" s="9"/>
      <c r="AV221" s="9">
        <f t="shared" si="21"/>
        <v>0</v>
      </c>
      <c r="AW221" s="15">
        <f t="shared" si="22"/>
        <v>0</v>
      </c>
      <c r="AY221">
        <f t="shared" si="19"/>
        <v>0</v>
      </c>
      <c r="AZ221" s="16" t="str">
        <f t="array" ref="AZ221">IFERROR(INDEX($AV$2:$AV$281,MATCH( 0,IF(ISBLANK($AV$2:AV500),"",COUNTIF($AZ$1:AZ220,$AV$2:$AV$281)),0)),"")</f>
        <v/>
      </c>
      <c r="BA221" s="17">
        <f t="shared" si="20"/>
        <v>0</v>
      </c>
    </row>
    <row r="222" spans="47:53" x14ac:dyDescent="0.25">
      <c r="AU222" s="9"/>
      <c r="AV222" s="9">
        <f t="shared" si="21"/>
        <v>0</v>
      </c>
      <c r="AW222" s="15">
        <f t="shared" si="22"/>
        <v>0</v>
      </c>
      <c r="AY222">
        <f t="shared" si="19"/>
        <v>0</v>
      </c>
      <c r="AZ222" s="16" t="str">
        <f t="array" ref="AZ222">IFERROR(INDEX($AV$2:$AV$281,MATCH( 0,IF(ISBLANK($AV$2:AV501),"",COUNTIF($AZ$1:AZ221,$AV$2:$AV$281)),0)),"")</f>
        <v/>
      </c>
      <c r="BA222" s="17">
        <f t="shared" si="20"/>
        <v>0</v>
      </c>
    </row>
    <row r="223" spans="47:53" x14ac:dyDescent="0.25">
      <c r="AU223" s="9"/>
      <c r="AV223" s="9">
        <f t="shared" si="21"/>
        <v>0</v>
      </c>
      <c r="AW223" s="15">
        <f t="shared" si="22"/>
        <v>0</v>
      </c>
      <c r="AY223">
        <f t="shared" si="19"/>
        <v>0</v>
      </c>
      <c r="AZ223" s="16" t="str">
        <f t="array" ref="AZ223">IFERROR(INDEX($AV$2:$AV$281,MATCH( 0,IF(ISBLANK($AV$2:AV502),"",COUNTIF($AZ$1:AZ222,$AV$2:$AV$281)),0)),"")</f>
        <v/>
      </c>
      <c r="BA223" s="17">
        <f t="shared" si="20"/>
        <v>0</v>
      </c>
    </row>
    <row r="224" spans="47:53" x14ac:dyDescent="0.25">
      <c r="AU224" s="9"/>
      <c r="AV224" s="9">
        <f t="shared" si="21"/>
        <v>0</v>
      </c>
      <c r="AW224" s="15">
        <f t="shared" si="22"/>
        <v>0</v>
      </c>
      <c r="AY224">
        <f t="shared" si="19"/>
        <v>0</v>
      </c>
      <c r="AZ224" s="16" t="str">
        <f t="array" ref="AZ224">IFERROR(INDEX($AV$2:$AV$281,MATCH( 0,IF(ISBLANK($AV$2:AV503),"",COUNTIF($AZ$1:AZ223,$AV$2:$AV$281)),0)),"")</f>
        <v/>
      </c>
      <c r="BA224" s="17">
        <f t="shared" si="20"/>
        <v>0</v>
      </c>
    </row>
    <row r="225" spans="47:53" x14ac:dyDescent="0.25">
      <c r="AU225" s="9"/>
      <c r="AV225" s="9">
        <f t="shared" si="21"/>
        <v>0</v>
      </c>
      <c r="AW225" s="15">
        <f t="shared" si="22"/>
        <v>0</v>
      </c>
      <c r="AY225">
        <f t="shared" si="19"/>
        <v>0</v>
      </c>
      <c r="AZ225" s="16" t="str">
        <f t="array" ref="AZ225">IFERROR(INDEX($AV$2:$AV$281,MATCH( 0,IF(ISBLANK($AV$2:AV504),"",COUNTIF($AZ$1:AZ224,$AV$2:$AV$281)),0)),"")</f>
        <v/>
      </c>
      <c r="BA225" s="17">
        <f t="shared" si="20"/>
        <v>0</v>
      </c>
    </row>
    <row r="226" spans="47:53" x14ac:dyDescent="0.25">
      <c r="AU226" s="9"/>
      <c r="AV226" s="9">
        <f t="shared" si="21"/>
        <v>0</v>
      </c>
      <c r="AW226" s="15">
        <f t="shared" si="22"/>
        <v>0</v>
      </c>
      <c r="AY226">
        <f t="shared" si="19"/>
        <v>0</v>
      </c>
      <c r="AZ226" s="16" t="str">
        <f t="array" ref="AZ226">IFERROR(INDEX($AV$2:$AV$281,MATCH( 0,IF(ISBLANK($AV$2:AV505),"",COUNTIF($AZ$1:AZ225,$AV$2:$AV$281)),0)),"")</f>
        <v/>
      </c>
      <c r="BA226" s="17">
        <f t="shared" si="20"/>
        <v>0</v>
      </c>
    </row>
    <row r="227" spans="47:53" x14ac:dyDescent="0.25">
      <c r="AU227" s="9"/>
      <c r="AV227" s="9">
        <f t="shared" si="21"/>
        <v>0</v>
      </c>
      <c r="AW227" s="15">
        <f t="shared" si="22"/>
        <v>0</v>
      </c>
      <c r="AY227">
        <f t="shared" si="19"/>
        <v>0</v>
      </c>
      <c r="AZ227" s="16" t="str">
        <f t="array" ref="AZ227">IFERROR(INDEX($AV$2:$AV$281,MATCH( 0,IF(ISBLANK($AV$2:AV506),"",COUNTIF($AZ$1:AZ226,$AV$2:$AV$281)),0)),"")</f>
        <v/>
      </c>
      <c r="BA227" s="17">
        <f t="shared" si="20"/>
        <v>0</v>
      </c>
    </row>
    <row r="228" spans="47:53" x14ac:dyDescent="0.25">
      <c r="AU228" s="9"/>
      <c r="AV228" s="9">
        <f t="shared" si="21"/>
        <v>0</v>
      </c>
      <c r="AW228" s="15">
        <f t="shared" si="22"/>
        <v>0</v>
      </c>
      <c r="AY228">
        <f t="shared" si="19"/>
        <v>0</v>
      </c>
      <c r="AZ228" s="16" t="str">
        <f t="array" ref="AZ228">IFERROR(INDEX($AV$2:$AV$281,MATCH( 0,IF(ISBLANK($AV$2:AV507),"",COUNTIF($AZ$1:AZ227,$AV$2:$AV$281)),0)),"")</f>
        <v/>
      </c>
      <c r="BA228" s="17">
        <f t="shared" si="20"/>
        <v>0</v>
      </c>
    </row>
    <row r="229" spans="47:53" x14ac:dyDescent="0.25">
      <c r="AU229" s="9"/>
      <c r="AV229" s="9">
        <f t="shared" si="21"/>
        <v>0</v>
      </c>
      <c r="AW229" s="15">
        <f t="shared" si="22"/>
        <v>0</v>
      </c>
      <c r="AY229">
        <f t="shared" si="19"/>
        <v>0</v>
      </c>
      <c r="AZ229" s="16" t="str">
        <f t="array" ref="AZ229">IFERROR(INDEX($AV$2:$AV$281,MATCH( 0,IF(ISBLANK($AV$2:AV508),"",COUNTIF($AZ$1:AZ228,$AV$2:$AV$281)),0)),"")</f>
        <v/>
      </c>
      <c r="BA229" s="17">
        <f t="shared" si="20"/>
        <v>0</v>
      </c>
    </row>
    <row r="230" spans="47:53" x14ac:dyDescent="0.25">
      <c r="AU230" s="9"/>
      <c r="AV230" s="9">
        <f t="shared" si="21"/>
        <v>0</v>
      </c>
      <c r="AW230" s="15">
        <f t="shared" si="22"/>
        <v>0</v>
      </c>
      <c r="AY230">
        <f t="shared" si="19"/>
        <v>0</v>
      </c>
      <c r="AZ230" s="16" t="str">
        <f t="array" ref="AZ230">IFERROR(INDEX($AV$2:$AV$281,MATCH( 0,IF(ISBLANK($AV$2:AV509),"",COUNTIF($AZ$1:AZ229,$AV$2:$AV$281)),0)),"")</f>
        <v/>
      </c>
      <c r="BA230" s="17">
        <f t="shared" si="20"/>
        <v>0</v>
      </c>
    </row>
    <row r="231" spans="47:53" x14ac:dyDescent="0.25">
      <c r="AU231" s="9"/>
      <c r="AV231" s="9">
        <f t="shared" si="21"/>
        <v>0</v>
      </c>
      <c r="AW231" s="15">
        <f t="shared" si="22"/>
        <v>0</v>
      </c>
      <c r="AY231">
        <f t="shared" si="19"/>
        <v>0</v>
      </c>
      <c r="AZ231" s="16" t="str">
        <f t="array" ref="AZ231">IFERROR(INDEX($AV$2:$AV$281,MATCH( 0,IF(ISBLANK($AV$2:AV510),"",COUNTIF($AZ$1:AZ230,$AV$2:$AV$281)),0)),"")</f>
        <v/>
      </c>
      <c r="BA231" s="17">
        <f t="shared" si="20"/>
        <v>0</v>
      </c>
    </row>
    <row r="232" spans="47:53" x14ac:dyDescent="0.25">
      <c r="AU232" s="9"/>
      <c r="AV232" s="9">
        <f t="shared" si="21"/>
        <v>0</v>
      </c>
      <c r="AW232" s="15">
        <f t="shared" si="22"/>
        <v>0</v>
      </c>
      <c r="AY232">
        <f t="shared" si="19"/>
        <v>0</v>
      </c>
      <c r="AZ232" s="16" t="str">
        <f t="array" ref="AZ232">IFERROR(INDEX($AV$2:$AV$281,MATCH( 0,IF(ISBLANK($AV$2:AV511),"",COUNTIF($AZ$1:AZ231,$AV$2:$AV$281)),0)),"")</f>
        <v/>
      </c>
      <c r="BA232" s="17">
        <f t="shared" si="20"/>
        <v>0</v>
      </c>
    </row>
    <row r="233" spans="47:53" x14ac:dyDescent="0.25">
      <c r="AU233" s="9"/>
      <c r="AV233" s="9">
        <f t="shared" si="21"/>
        <v>0</v>
      </c>
      <c r="AW233" s="15">
        <f t="shared" si="22"/>
        <v>0</v>
      </c>
      <c r="AY233">
        <f t="shared" si="19"/>
        <v>0</v>
      </c>
      <c r="AZ233" s="16" t="str">
        <f t="array" ref="AZ233">IFERROR(INDEX($AV$2:$AV$281,MATCH( 0,IF(ISBLANK($AV$2:AV512),"",COUNTIF($AZ$1:AZ232,$AV$2:$AV$281)),0)),"")</f>
        <v/>
      </c>
      <c r="BA233" s="17">
        <f t="shared" si="20"/>
        <v>0</v>
      </c>
    </row>
    <row r="234" spans="47:53" x14ac:dyDescent="0.25">
      <c r="AU234" s="9"/>
      <c r="AV234" s="9">
        <f t="shared" si="21"/>
        <v>0</v>
      </c>
      <c r="AW234" s="15">
        <f t="shared" si="22"/>
        <v>0</v>
      </c>
      <c r="AY234">
        <f t="shared" si="19"/>
        <v>0</v>
      </c>
      <c r="AZ234" s="16" t="str">
        <f t="array" ref="AZ234">IFERROR(INDEX($AV$2:$AV$281,MATCH( 0,IF(ISBLANK($AV$2:AV513),"",COUNTIF($AZ$1:AZ233,$AV$2:$AV$281)),0)),"")</f>
        <v/>
      </c>
      <c r="BA234" s="17">
        <f t="shared" si="20"/>
        <v>0</v>
      </c>
    </row>
    <row r="235" spans="47:53" x14ac:dyDescent="0.25">
      <c r="AU235" s="9"/>
      <c r="AV235" s="9">
        <f t="shared" si="21"/>
        <v>0</v>
      </c>
      <c r="AW235" s="15">
        <f t="shared" si="22"/>
        <v>0</v>
      </c>
      <c r="AY235">
        <f t="shared" si="19"/>
        <v>0</v>
      </c>
      <c r="AZ235" s="16" t="str">
        <f t="array" ref="AZ235">IFERROR(INDEX($AV$2:$AV$281,MATCH( 0,IF(ISBLANK($AV$2:AV514),"",COUNTIF($AZ$1:AZ234,$AV$2:$AV$281)),0)),"")</f>
        <v/>
      </c>
      <c r="BA235" s="17">
        <f t="shared" si="20"/>
        <v>0</v>
      </c>
    </row>
    <row r="236" spans="47:53" x14ac:dyDescent="0.25">
      <c r="AU236" s="9"/>
      <c r="AV236" s="9">
        <f t="shared" si="21"/>
        <v>0</v>
      </c>
      <c r="AW236" s="15">
        <f t="shared" si="22"/>
        <v>0</v>
      </c>
      <c r="AY236">
        <f t="shared" si="19"/>
        <v>0</v>
      </c>
      <c r="AZ236" s="16" t="str">
        <f t="array" ref="AZ236">IFERROR(INDEX($AV$2:$AV$281,MATCH( 0,IF(ISBLANK($AV$2:AV515),"",COUNTIF($AZ$1:AZ235,$AV$2:$AV$281)),0)),"")</f>
        <v/>
      </c>
      <c r="BA236" s="17">
        <f t="shared" si="20"/>
        <v>0</v>
      </c>
    </row>
    <row r="237" spans="47:53" x14ac:dyDescent="0.25">
      <c r="AU237" s="9"/>
      <c r="AV237" s="9">
        <f t="shared" si="21"/>
        <v>0</v>
      </c>
      <c r="AW237" s="15">
        <f t="shared" si="22"/>
        <v>0</v>
      </c>
      <c r="AY237">
        <f t="shared" si="19"/>
        <v>0</v>
      </c>
      <c r="AZ237" s="16" t="str">
        <f t="array" ref="AZ237">IFERROR(INDEX($AV$2:$AV$281,MATCH( 0,IF(ISBLANK($AV$2:AV516),"",COUNTIF($AZ$1:AZ236,$AV$2:$AV$281)),0)),"")</f>
        <v/>
      </c>
      <c r="BA237" s="17">
        <f t="shared" si="20"/>
        <v>0</v>
      </c>
    </row>
    <row r="238" spans="47:53" x14ac:dyDescent="0.25">
      <c r="AU238" s="9"/>
      <c r="AV238" s="9">
        <f t="shared" si="21"/>
        <v>0</v>
      </c>
      <c r="AW238" s="15">
        <f t="shared" si="22"/>
        <v>0</v>
      </c>
      <c r="AY238">
        <f t="shared" si="19"/>
        <v>0</v>
      </c>
      <c r="AZ238" s="16" t="str">
        <f t="array" ref="AZ238">IFERROR(INDEX($AV$2:$AV$281,MATCH( 0,IF(ISBLANK($AV$2:AV517),"",COUNTIF($AZ$1:AZ237,$AV$2:$AV$281)),0)),"")</f>
        <v/>
      </c>
      <c r="BA238" s="17">
        <f t="shared" si="20"/>
        <v>0</v>
      </c>
    </row>
    <row r="239" spans="47:53" x14ac:dyDescent="0.25">
      <c r="AU239" s="9"/>
      <c r="AV239" s="9">
        <f t="shared" si="21"/>
        <v>0</v>
      </c>
      <c r="AW239" s="15">
        <f t="shared" si="22"/>
        <v>0</v>
      </c>
      <c r="AY239">
        <f t="shared" si="19"/>
        <v>0</v>
      </c>
      <c r="AZ239" s="16" t="str">
        <f t="array" ref="AZ239">IFERROR(INDEX($AV$2:$AV$281,MATCH( 0,IF(ISBLANK($AV$2:AV518),"",COUNTIF($AZ$1:AZ238,$AV$2:$AV$281)),0)),"")</f>
        <v/>
      </c>
      <c r="BA239" s="17">
        <f t="shared" si="20"/>
        <v>0</v>
      </c>
    </row>
    <row r="240" spans="47:53" x14ac:dyDescent="0.25">
      <c r="AU240" s="9"/>
      <c r="AV240" s="9">
        <f t="shared" si="21"/>
        <v>0</v>
      </c>
      <c r="AW240" s="15">
        <f t="shared" si="22"/>
        <v>0</v>
      </c>
      <c r="AY240">
        <f t="shared" si="19"/>
        <v>0</v>
      </c>
      <c r="AZ240" s="16" t="str">
        <f t="array" ref="AZ240">IFERROR(INDEX($AV$2:$AV$281,MATCH( 0,IF(ISBLANK($AV$2:AV519),"",COUNTIF($AZ$1:AZ239,$AV$2:$AV$281)),0)),"")</f>
        <v/>
      </c>
      <c r="BA240" s="17">
        <f t="shared" si="20"/>
        <v>0</v>
      </c>
    </row>
    <row r="241" spans="47:53" x14ac:dyDescent="0.25">
      <c r="AU241" s="9"/>
      <c r="AV241" s="9">
        <f t="shared" si="21"/>
        <v>0</v>
      </c>
      <c r="AW241" s="15">
        <f t="shared" si="22"/>
        <v>0</v>
      </c>
      <c r="AY241">
        <f t="shared" si="19"/>
        <v>0</v>
      </c>
      <c r="AZ241" s="16" t="str">
        <f t="array" ref="AZ241">IFERROR(INDEX($AV$2:$AV$281,MATCH( 0,IF(ISBLANK($AV$2:AV520),"",COUNTIF($AZ$1:AZ240,$AV$2:$AV$281)),0)),"")</f>
        <v/>
      </c>
      <c r="BA241" s="17">
        <f t="shared" si="20"/>
        <v>0</v>
      </c>
    </row>
    <row r="242" spans="47:53" x14ac:dyDescent="0.25">
      <c r="AU242" s="8" t="s">
        <v>53</v>
      </c>
      <c r="AV242" s="7">
        <f>AM2</f>
        <v>0</v>
      </c>
      <c r="AW242" s="15">
        <f>IF(AV242=AM2,AO2)</f>
        <v>0</v>
      </c>
      <c r="AY242">
        <f t="shared" si="19"/>
        <v>0</v>
      </c>
      <c r="AZ242" s="16" t="str">
        <f t="array" ref="AZ242">IFERROR(INDEX($AV$2:$AV$281,MATCH( 0,IF(ISBLANK($AV$2:AV521),"",COUNTIF($AZ$1:AZ241,$AV$2:$AV$281)),0)),"")</f>
        <v/>
      </c>
      <c r="BA242" s="17">
        <f t="shared" si="20"/>
        <v>0</v>
      </c>
    </row>
    <row r="243" spans="47:53" x14ac:dyDescent="0.25">
      <c r="AU243" s="8"/>
      <c r="AV243" s="7">
        <f t="shared" ref="AV243:AV281" si="23">AM3</f>
        <v>0</v>
      </c>
      <c r="AW243" s="15">
        <f t="shared" ref="AW243:AW281" si="24">IF(AV243=AM3,AO3)</f>
        <v>0</v>
      </c>
      <c r="AY243">
        <f t="shared" si="19"/>
        <v>0</v>
      </c>
      <c r="AZ243" s="16" t="str">
        <f t="array" ref="AZ243">IFERROR(INDEX($AV$2:$AV$281,MATCH( 0,IF(ISBLANK($AV$2:AV522),"",COUNTIF($AZ$1:AZ242,$AV$2:$AV$281)),0)),"")</f>
        <v/>
      </c>
      <c r="BA243" s="17">
        <f t="shared" si="20"/>
        <v>0</v>
      </c>
    </row>
    <row r="244" spans="47:53" x14ac:dyDescent="0.25">
      <c r="AU244" s="8"/>
      <c r="AV244" s="7">
        <f t="shared" si="23"/>
        <v>0</v>
      </c>
      <c r="AW244" s="15">
        <f t="shared" si="24"/>
        <v>0</v>
      </c>
      <c r="AY244">
        <f t="shared" si="19"/>
        <v>0</v>
      </c>
      <c r="AZ244" s="16" t="str">
        <f t="array" ref="AZ244">IFERROR(INDEX($AV$2:$AV$281,MATCH( 0,IF(ISBLANK($AV$2:AV523),"",COUNTIF($AZ$1:AZ243,$AV$2:$AV$281)),0)),"")</f>
        <v/>
      </c>
      <c r="BA244" s="17">
        <f t="shared" si="20"/>
        <v>0</v>
      </c>
    </row>
    <row r="245" spans="47:53" x14ac:dyDescent="0.25">
      <c r="AU245" s="8"/>
      <c r="AV245" s="7">
        <f t="shared" si="23"/>
        <v>0</v>
      </c>
      <c r="AW245" s="15">
        <f t="shared" si="24"/>
        <v>0</v>
      </c>
      <c r="AY245">
        <f t="shared" si="19"/>
        <v>0</v>
      </c>
      <c r="AZ245" s="16" t="str">
        <f t="array" ref="AZ245">IFERROR(INDEX($AV$2:$AV$281,MATCH( 0,IF(ISBLANK($AV$2:AV524),"",COUNTIF($AZ$1:AZ244,$AV$2:$AV$281)),0)),"")</f>
        <v/>
      </c>
      <c r="BA245" s="17">
        <f t="shared" si="20"/>
        <v>0</v>
      </c>
    </row>
    <row r="246" spans="47:53" x14ac:dyDescent="0.25">
      <c r="AU246" s="8"/>
      <c r="AV246" s="7">
        <f t="shared" si="23"/>
        <v>0</v>
      </c>
      <c r="AW246" s="15">
        <f t="shared" si="24"/>
        <v>0</v>
      </c>
      <c r="AY246">
        <f t="shared" si="19"/>
        <v>0</v>
      </c>
      <c r="AZ246" s="16" t="str">
        <f t="array" ref="AZ246">IFERROR(INDEX($AV$2:$AV$281,MATCH( 0,IF(ISBLANK($AV$2:AV525),"",COUNTIF($AZ$1:AZ245,$AV$2:$AV$281)),0)),"")</f>
        <v/>
      </c>
      <c r="BA246" s="17">
        <f t="shared" si="20"/>
        <v>0</v>
      </c>
    </row>
    <row r="247" spans="47:53" x14ac:dyDescent="0.25">
      <c r="AU247" s="8"/>
      <c r="AV247" s="7">
        <f t="shared" si="23"/>
        <v>0</v>
      </c>
      <c r="AW247" s="15">
        <f t="shared" si="24"/>
        <v>0</v>
      </c>
      <c r="AY247">
        <f t="shared" si="19"/>
        <v>0</v>
      </c>
      <c r="AZ247" s="16" t="str">
        <f t="array" ref="AZ247">IFERROR(INDEX($AV$2:$AV$281,MATCH( 0,IF(ISBLANK($AV$2:AV526),"",COUNTIF($AZ$1:AZ246,$AV$2:$AV$281)),0)),"")</f>
        <v/>
      </c>
      <c r="BA247" s="17">
        <f t="shared" si="20"/>
        <v>0</v>
      </c>
    </row>
    <row r="248" spans="47:53" x14ac:dyDescent="0.25">
      <c r="AU248" s="8"/>
      <c r="AV248" s="7">
        <f t="shared" si="23"/>
        <v>0</v>
      </c>
      <c r="AW248" s="15">
        <f t="shared" si="24"/>
        <v>0</v>
      </c>
      <c r="AY248">
        <f t="shared" si="19"/>
        <v>0</v>
      </c>
      <c r="AZ248" s="16" t="str">
        <f t="array" ref="AZ248">IFERROR(INDEX($AV$2:$AV$281,MATCH( 0,IF(ISBLANK($AV$2:AV527),"",COUNTIF($AZ$1:AZ247,$AV$2:$AV$281)),0)),"")</f>
        <v/>
      </c>
      <c r="BA248" s="17">
        <f t="shared" si="20"/>
        <v>0</v>
      </c>
    </row>
    <row r="249" spans="47:53" x14ac:dyDescent="0.25">
      <c r="AU249" s="8"/>
      <c r="AV249" s="7">
        <f t="shared" si="23"/>
        <v>0</v>
      </c>
      <c r="AW249" s="15">
        <f t="shared" si="24"/>
        <v>0</v>
      </c>
      <c r="AY249">
        <f t="shared" si="19"/>
        <v>0</v>
      </c>
      <c r="AZ249" s="16" t="str">
        <f t="array" ref="AZ249">IFERROR(INDEX($AV$2:$AV$281,MATCH( 0,IF(ISBLANK($AV$2:AV528),"",COUNTIF($AZ$1:AZ248,$AV$2:$AV$281)),0)),"")</f>
        <v/>
      </c>
      <c r="BA249" s="17">
        <f t="shared" si="20"/>
        <v>0</v>
      </c>
    </row>
    <row r="250" spans="47:53" x14ac:dyDescent="0.25">
      <c r="AU250" s="8"/>
      <c r="AV250" s="7">
        <f t="shared" si="23"/>
        <v>0</v>
      </c>
      <c r="AW250" s="15">
        <f t="shared" si="24"/>
        <v>0</v>
      </c>
      <c r="AY250">
        <f t="shared" si="19"/>
        <v>0</v>
      </c>
      <c r="AZ250" s="16" t="str">
        <f t="array" ref="AZ250">IFERROR(INDEX($AV$2:$AV$281,MATCH( 0,IF(ISBLANK($AV$2:AV529),"",COUNTIF($AZ$1:AZ249,$AV$2:$AV$281)),0)),"")</f>
        <v/>
      </c>
      <c r="BA250" s="17">
        <f t="shared" si="20"/>
        <v>0</v>
      </c>
    </row>
    <row r="251" spans="47:53" x14ac:dyDescent="0.25">
      <c r="AU251" s="8"/>
      <c r="AV251" s="7">
        <f t="shared" si="23"/>
        <v>0</v>
      </c>
      <c r="AW251" s="15">
        <f t="shared" si="24"/>
        <v>0</v>
      </c>
      <c r="AY251">
        <f t="shared" si="19"/>
        <v>0</v>
      </c>
      <c r="AZ251" s="16" t="str">
        <f t="array" ref="AZ251">IFERROR(INDEX($AV$2:$AV$281,MATCH( 0,IF(ISBLANK($AV$2:AV530),"",COUNTIF($AZ$1:AZ250,$AV$2:$AV$281)),0)),"")</f>
        <v/>
      </c>
      <c r="BA251" s="17">
        <f t="shared" si="20"/>
        <v>0</v>
      </c>
    </row>
    <row r="252" spans="47:53" x14ac:dyDescent="0.25">
      <c r="AU252" s="8"/>
      <c r="AV252" s="7">
        <f t="shared" si="23"/>
        <v>0</v>
      </c>
      <c r="AW252" s="15">
        <f t="shared" si="24"/>
        <v>0</v>
      </c>
      <c r="AY252">
        <f t="shared" si="19"/>
        <v>0</v>
      </c>
      <c r="AZ252" s="16" t="str">
        <f t="array" ref="AZ252">IFERROR(INDEX($AV$2:$AV$281,MATCH( 0,IF(ISBLANK($AV$2:AV531),"",COUNTIF($AZ$1:AZ251,$AV$2:$AV$281)),0)),"")</f>
        <v/>
      </c>
      <c r="BA252" s="17">
        <f t="shared" si="20"/>
        <v>0</v>
      </c>
    </row>
    <row r="253" spans="47:53" x14ac:dyDescent="0.25">
      <c r="AU253" s="8"/>
      <c r="AV253" s="7">
        <f t="shared" si="23"/>
        <v>0</v>
      </c>
      <c r="AW253" s="15">
        <f t="shared" si="24"/>
        <v>0</v>
      </c>
      <c r="AY253">
        <f t="shared" si="19"/>
        <v>0</v>
      </c>
      <c r="AZ253" s="16" t="str">
        <f t="array" ref="AZ253">IFERROR(INDEX($AV$2:$AV$281,MATCH( 0,IF(ISBLANK($AV$2:AV532),"",COUNTIF($AZ$1:AZ252,$AV$2:$AV$281)),0)),"")</f>
        <v/>
      </c>
      <c r="BA253" s="17">
        <f t="shared" si="20"/>
        <v>0</v>
      </c>
    </row>
    <row r="254" spans="47:53" x14ac:dyDescent="0.25">
      <c r="AU254" s="8"/>
      <c r="AV254" s="7">
        <f t="shared" si="23"/>
        <v>0</v>
      </c>
      <c r="AW254" s="15">
        <f t="shared" si="24"/>
        <v>0</v>
      </c>
      <c r="AY254">
        <f t="shared" si="19"/>
        <v>0</v>
      </c>
      <c r="AZ254" s="16" t="str">
        <f t="array" ref="AZ254">IFERROR(INDEX($AV$2:$AV$281,MATCH( 0,IF(ISBLANK($AV$2:AV533),"",COUNTIF($AZ$1:AZ253,$AV$2:$AV$281)),0)),"")</f>
        <v/>
      </c>
      <c r="BA254" s="17">
        <f t="shared" si="20"/>
        <v>0</v>
      </c>
    </row>
    <row r="255" spans="47:53" x14ac:dyDescent="0.25">
      <c r="AU255" s="8"/>
      <c r="AV255" s="7">
        <f t="shared" si="23"/>
        <v>0</v>
      </c>
      <c r="AW255" s="15">
        <f t="shared" si="24"/>
        <v>0</v>
      </c>
      <c r="AY255">
        <f t="shared" si="19"/>
        <v>0</v>
      </c>
      <c r="AZ255" s="16" t="str">
        <f t="array" ref="AZ255">IFERROR(INDEX($AV$2:$AV$281,MATCH( 0,IF(ISBLANK($AV$2:AV534),"",COUNTIF($AZ$1:AZ254,$AV$2:$AV$281)),0)),"")</f>
        <v/>
      </c>
      <c r="BA255" s="17">
        <f t="shared" si="20"/>
        <v>0</v>
      </c>
    </row>
    <row r="256" spans="47:53" x14ac:dyDescent="0.25">
      <c r="AU256" s="8"/>
      <c r="AV256" s="7">
        <f t="shared" si="23"/>
        <v>0</v>
      </c>
      <c r="AW256" s="15">
        <f t="shared" si="24"/>
        <v>0</v>
      </c>
      <c r="AY256">
        <f t="shared" si="19"/>
        <v>0</v>
      </c>
      <c r="AZ256" s="16" t="str">
        <f t="array" ref="AZ256">IFERROR(INDEX($AV$2:$AV$281,MATCH( 0,IF(ISBLANK($AV$2:AV535),"",COUNTIF($AZ$1:AZ255,$AV$2:$AV$281)),0)),"")</f>
        <v/>
      </c>
      <c r="BA256" s="17">
        <f t="shared" si="20"/>
        <v>0</v>
      </c>
    </row>
    <row r="257" spans="47:53" x14ac:dyDescent="0.25">
      <c r="AU257" s="8"/>
      <c r="AV257" s="7">
        <f t="shared" si="23"/>
        <v>0</v>
      </c>
      <c r="AW257" s="15">
        <f t="shared" si="24"/>
        <v>0</v>
      </c>
      <c r="AY257">
        <f t="shared" si="19"/>
        <v>0</v>
      </c>
      <c r="AZ257" s="16" t="str">
        <f t="array" ref="AZ257">IFERROR(INDEX($AV$2:$AV$281,MATCH( 0,IF(ISBLANK($AV$2:AV536),"",COUNTIF($AZ$1:AZ256,$AV$2:$AV$281)),0)),"")</f>
        <v/>
      </c>
      <c r="BA257" s="17">
        <f t="shared" si="20"/>
        <v>0</v>
      </c>
    </row>
    <row r="258" spans="47:53" x14ac:dyDescent="0.25">
      <c r="AU258" s="8"/>
      <c r="AV258" s="7">
        <f t="shared" si="23"/>
        <v>0</v>
      </c>
      <c r="AW258" s="15">
        <f t="shared" si="24"/>
        <v>0</v>
      </c>
      <c r="AY258">
        <f t="shared" si="19"/>
        <v>0</v>
      </c>
      <c r="AZ258" s="16" t="str">
        <f t="array" ref="AZ258">IFERROR(INDEX($AV$2:$AV$281,MATCH( 0,IF(ISBLANK($AV$2:AV537),"",COUNTIF($AZ$1:AZ257,$AV$2:$AV$281)),0)),"")</f>
        <v/>
      </c>
      <c r="BA258" s="17">
        <f t="shared" si="20"/>
        <v>0</v>
      </c>
    </row>
    <row r="259" spans="47:53" x14ac:dyDescent="0.25">
      <c r="AU259" s="8"/>
      <c r="AV259" s="7">
        <f t="shared" si="23"/>
        <v>0</v>
      </c>
      <c r="AW259" s="15">
        <f t="shared" si="24"/>
        <v>0</v>
      </c>
      <c r="AY259">
        <f t="shared" ref="AY259:AY281" si="25">BA259</f>
        <v>0</v>
      </c>
      <c r="AZ259" s="16" t="str">
        <f t="array" ref="AZ259">IFERROR(INDEX($AV$2:$AV$281,MATCH( 0,IF(ISBLANK($AV$2:AV538),"",COUNTIF($AZ$1:AZ258,$AV$2:$AV$281)),0)),"")</f>
        <v/>
      </c>
      <c r="BA259" s="17">
        <f t="shared" ref="BA259:BA281" si="26">SUMIF(AV259:AV538,AZ259,AW259:AW538)</f>
        <v>0</v>
      </c>
    </row>
    <row r="260" spans="47:53" x14ac:dyDescent="0.25">
      <c r="AU260" s="8"/>
      <c r="AV260" s="7">
        <f t="shared" si="23"/>
        <v>0</v>
      </c>
      <c r="AW260" s="15">
        <f t="shared" si="24"/>
        <v>0</v>
      </c>
      <c r="AY260">
        <f t="shared" si="25"/>
        <v>0</v>
      </c>
      <c r="AZ260" s="16" t="str">
        <f t="array" ref="AZ260">IFERROR(INDEX($AV$2:$AV$281,MATCH( 0,IF(ISBLANK($AV$2:AV539),"",COUNTIF($AZ$1:AZ259,$AV$2:$AV$281)),0)),"")</f>
        <v/>
      </c>
      <c r="BA260" s="17">
        <f t="shared" si="26"/>
        <v>0</v>
      </c>
    </row>
    <row r="261" spans="47:53" x14ac:dyDescent="0.25">
      <c r="AU261" s="8"/>
      <c r="AV261" s="7">
        <f t="shared" si="23"/>
        <v>0</v>
      </c>
      <c r="AW261" s="15">
        <f t="shared" si="24"/>
        <v>0</v>
      </c>
      <c r="AY261">
        <f t="shared" si="25"/>
        <v>0</v>
      </c>
      <c r="AZ261" s="16" t="str">
        <f t="array" ref="AZ261">IFERROR(INDEX($AV$2:$AV$281,MATCH( 0,IF(ISBLANK($AV$2:AV540),"",COUNTIF($AZ$1:AZ260,$AV$2:$AV$281)),0)),"")</f>
        <v/>
      </c>
      <c r="BA261" s="17">
        <f t="shared" si="26"/>
        <v>0</v>
      </c>
    </row>
    <row r="262" spans="47:53" x14ac:dyDescent="0.25">
      <c r="AU262" s="8"/>
      <c r="AV262" s="7">
        <f t="shared" si="23"/>
        <v>0</v>
      </c>
      <c r="AW262" s="15">
        <f t="shared" si="24"/>
        <v>0</v>
      </c>
      <c r="AY262">
        <f t="shared" si="25"/>
        <v>0</v>
      </c>
      <c r="AZ262" s="16" t="str">
        <f t="array" ref="AZ262">IFERROR(INDEX($AV$2:$AV$281,MATCH( 0,IF(ISBLANK($AV$2:AV541),"",COUNTIF($AZ$1:AZ261,$AV$2:$AV$281)),0)),"")</f>
        <v/>
      </c>
      <c r="BA262" s="17">
        <f t="shared" si="26"/>
        <v>0</v>
      </c>
    </row>
    <row r="263" spans="47:53" x14ac:dyDescent="0.25">
      <c r="AU263" s="8"/>
      <c r="AV263" s="7">
        <f t="shared" si="23"/>
        <v>0</v>
      </c>
      <c r="AW263" s="15">
        <f t="shared" si="24"/>
        <v>0</v>
      </c>
      <c r="AY263">
        <f t="shared" si="25"/>
        <v>0</v>
      </c>
      <c r="AZ263" s="16" t="str">
        <f t="array" ref="AZ263">IFERROR(INDEX($AV$2:$AV$281,MATCH( 0,IF(ISBLANK($AV$2:AV542),"",COUNTIF($AZ$1:AZ262,$AV$2:$AV$281)),0)),"")</f>
        <v/>
      </c>
      <c r="BA263" s="17">
        <f t="shared" si="26"/>
        <v>0</v>
      </c>
    </row>
    <row r="264" spans="47:53" x14ac:dyDescent="0.25">
      <c r="AU264" s="8"/>
      <c r="AV264" s="7">
        <f t="shared" si="23"/>
        <v>0</v>
      </c>
      <c r="AW264" s="15">
        <f t="shared" si="24"/>
        <v>0</v>
      </c>
      <c r="AY264">
        <f t="shared" si="25"/>
        <v>0</v>
      </c>
      <c r="AZ264" s="16" t="str">
        <f t="array" ref="AZ264">IFERROR(INDEX($AV$2:$AV$281,MATCH( 0,IF(ISBLANK($AV$2:AV543),"",COUNTIF($AZ$1:AZ263,$AV$2:$AV$281)),0)),"")</f>
        <v/>
      </c>
      <c r="BA264" s="17">
        <f t="shared" si="26"/>
        <v>0</v>
      </c>
    </row>
    <row r="265" spans="47:53" x14ac:dyDescent="0.25">
      <c r="AU265" s="8"/>
      <c r="AV265" s="7">
        <f t="shared" si="23"/>
        <v>0</v>
      </c>
      <c r="AW265" s="15">
        <f t="shared" si="24"/>
        <v>0</v>
      </c>
      <c r="AY265">
        <f t="shared" si="25"/>
        <v>0</v>
      </c>
      <c r="AZ265" s="16" t="str">
        <f t="array" ref="AZ265">IFERROR(INDEX($AV$2:$AV$281,MATCH( 0,IF(ISBLANK($AV$2:AV544),"",COUNTIF($AZ$1:AZ264,$AV$2:$AV$281)),0)),"")</f>
        <v/>
      </c>
      <c r="BA265" s="17">
        <f t="shared" si="26"/>
        <v>0</v>
      </c>
    </row>
    <row r="266" spans="47:53" x14ac:dyDescent="0.25">
      <c r="AU266" s="8"/>
      <c r="AV266" s="7">
        <f t="shared" si="23"/>
        <v>0</v>
      </c>
      <c r="AW266" s="15">
        <f t="shared" si="24"/>
        <v>0</v>
      </c>
      <c r="AY266">
        <f t="shared" si="25"/>
        <v>0</v>
      </c>
      <c r="AZ266" s="16" t="str">
        <f t="array" ref="AZ266">IFERROR(INDEX($AV$2:$AV$281,MATCH( 0,IF(ISBLANK($AV$2:AV545),"",COUNTIF($AZ$1:AZ265,$AV$2:$AV$281)),0)),"")</f>
        <v/>
      </c>
      <c r="BA266" s="17">
        <f t="shared" si="26"/>
        <v>0</v>
      </c>
    </row>
    <row r="267" spans="47:53" x14ac:dyDescent="0.25">
      <c r="AU267" s="8"/>
      <c r="AV267" s="7">
        <f t="shared" si="23"/>
        <v>0</v>
      </c>
      <c r="AW267" s="15">
        <f t="shared" si="24"/>
        <v>0</v>
      </c>
      <c r="AY267">
        <f t="shared" si="25"/>
        <v>0</v>
      </c>
      <c r="AZ267" s="16" t="str">
        <f t="array" ref="AZ267">IFERROR(INDEX($AV$2:$AV$281,MATCH( 0,IF(ISBLANK($AV$2:AV546),"",COUNTIF($AZ$1:AZ266,$AV$2:$AV$281)),0)),"")</f>
        <v/>
      </c>
      <c r="BA267" s="17">
        <f t="shared" si="26"/>
        <v>0</v>
      </c>
    </row>
    <row r="268" spans="47:53" x14ac:dyDescent="0.25">
      <c r="AU268" s="8"/>
      <c r="AV268" s="7">
        <f t="shared" si="23"/>
        <v>0</v>
      </c>
      <c r="AW268" s="15">
        <f t="shared" si="24"/>
        <v>0</v>
      </c>
      <c r="AY268">
        <f t="shared" si="25"/>
        <v>0</v>
      </c>
      <c r="AZ268" s="16" t="str">
        <f t="array" ref="AZ268">IFERROR(INDEX($AV$2:$AV$281,MATCH( 0,IF(ISBLANK($AV$2:AV547),"",COUNTIF($AZ$1:AZ267,$AV$2:$AV$281)),0)),"")</f>
        <v/>
      </c>
      <c r="BA268" s="17">
        <f t="shared" si="26"/>
        <v>0</v>
      </c>
    </row>
    <row r="269" spans="47:53" x14ac:dyDescent="0.25">
      <c r="AU269" s="8"/>
      <c r="AV269" s="7">
        <f t="shared" si="23"/>
        <v>0</v>
      </c>
      <c r="AW269" s="15">
        <f t="shared" si="24"/>
        <v>0</v>
      </c>
      <c r="AY269">
        <f t="shared" si="25"/>
        <v>0</v>
      </c>
      <c r="AZ269" s="16" t="str">
        <f t="array" ref="AZ269">IFERROR(INDEX($AV$2:$AV$281,MATCH( 0,IF(ISBLANK($AV$2:AV548),"",COUNTIF($AZ$1:AZ268,$AV$2:$AV$281)),0)),"")</f>
        <v/>
      </c>
      <c r="BA269" s="17">
        <f t="shared" si="26"/>
        <v>0</v>
      </c>
    </row>
    <row r="270" spans="47:53" x14ac:dyDescent="0.25">
      <c r="AU270" s="8"/>
      <c r="AV270" s="7">
        <f t="shared" si="23"/>
        <v>0</v>
      </c>
      <c r="AW270" s="15">
        <f t="shared" si="24"/>
        <v>0</v>
      </c>
      <c r="AY270">
        <f t="shared" si="25"/>
        <v>0</v>
      </c>
      <c r="AZ270" s="16" t="str">
        <f t="array" ref="AZ270">IFERROR(INDEX($AV$2:$AV$281,MATCH( 0,IF(ISBLANK($AV$2:AV549),"",COUNTIF($AZ$1:AZ269,$AV$2:$AV$281)),0)),"")</f>
        <v/>
      </c>
      <c r="BA270" s="17">
        <f t="shared" si="26"/>
        <v>0</v>
      </c>
    </row>
    <row r="271" spans="47:53" x14ac:dyDescent="0.25">
      <c r="AU271" s="8"/>
      <c r="AV271" s="7">
        <f t="shared" si="23"/>
        <v>0</v>
      </c>
      <c r="AW271" s="15">
        <f t="shared" si="24"/>
        <v>0</v>
      </c>
      <c r="AY271">
        <f t="shared" si="25"/>
        <v>0</v>
      </c>
      <c r="AZ271" s="16" t="str">
        <f t="array" ref="AZ271">IFERROR(INDEX($AV$2:$AV$281,MATCH( 0,IF(ISBLANK($AV$2:AV550),"",COUNTIF($AZ$1:AZ270,$AV$2:$AV$281)),0)),"")</f>
        <v/>
      </c>
      <c r="BA271" s="17">
        <f t="shared" si="26"/>
        <v>0</v>
      </c>
    </row>
    <row r="272" spans="47:53" x14ac:dyDescent="0.25">
      <c r="AU272" s="8"/>
      <c r="AV272" s="7">
        <f t="shared" si="23"/>
        <v>0</v>
      </c>
      <c r="AW272" s="15">
        <f t="shared" si="24"/>
        <v>0</v>
      </c>
      <c r="AY272">
        <f t="shared" si="25"/>
        <v>0</v>
      </c>
      <c r="AZ272" s="16" t="str">
        <f t="array" ref="AZ272">IFERROR(INDEX($AV$2:$AV$281,MATCH( 0,IF(ISBLANK($AV$2:AV551),"",COUNTIF($AZ$1:AZ271,$AV$2:$AV$281)),0)),"")</f>
        <v/>
      </c>
      <c r="BA272" s="17">
        <f t="shared" si="26"/>
        <v>0</v>
      </c>
    </row>
    <row r="273" spans="47:53" x14ac:dyDescent="0.25">
      <c r="AU273" s="8"/>
      <c r="AV273" s="7">
        <f t="shared" si="23"/>
        <v>0</v>
      </c>
      <c r="AW273" s="15">
        <f t="shared" si="24"/>
        <v>0</v>
      </c>
      <c r="AY273">
        <f t="shared" si="25"/>
        <v>0</v>
      </c>
      <c r="AZ273" s="16" t="str">
        <f t="array" ref="AZ273">IFERROR(INDEX($AV$2:$AV$281,MATCH( 0,IF(ISBLANK($AV$2:AV552),"",COUNTIF($AZ$1:AZ272,$AV$2:$AV$281)),0)),"")</f>
        <v/>
      </c>
      <c r="BA273" s="17">
        <f t="shared" si="26"/>
        <v>0</v>
      </c>
    </row>
    <row r="274" spans="47:53" x14ac:dyDescent="0.25">
      <c r="AU274" s="8"/>
      <c r="AV274" s="7">
        <f t="shared" si="23"/>
        <v>0</v>
      </c>
      <c r="AW274" s="15">
        <f t="shared" si="24"/>
        <v>0</v>
      </c>
      <c r="AY274">
        <f t="shared" si="25"/>
        <v>0</v>
      </c>
      <c r="AZ274" s="16" t="str">
        <f t="array" ref="AZ274">IFERROR(INDEX($AV$2:$AV$281,MATCH( 0,IF(ISBLANK($AV$2:AV553),"",COUNTIF($AZ$1:AZ273,$AV$2:$AV$281)),0)),"")</f>
        <v/>
      </c>
      <c r="BA274" s="17">
        <f t="shared" si="26"/>
        <v>0</v>
      </c>
    </row>
    <row r="275" spans="47:53" x14ac:dyDescent="0.25">
      <c r="AU275" s="8"/>
      <c r="AV275" s="7">
        <f t="shared" si="23"/>
        <v>0</v>
      </c>
      <c r="AW275" s="15">
        <f t="shared" si="24"/>
        <v>0</v>
      </c>
      <c r="AY275">
        <f t="shared" si="25"/>
        <v>0</v>
      </c>
      <c r="AZ275" s="16" t="str">
        <f t="array" ref="AZ275">IFERROR(INDEX($AV$2:$AV$281,MATCH( 0,IF(ISBLANK($AV$2:AV554),"",COUNTIF($AZ$1:AZ274,$AV$2:$AV$281)),0)),"")</f>
        <v/>
      </c>
      <c r="BA275" s="17">
        <f t="shared" si="26"/>
        <v>0</v>
      </c>
    </row>
    <row r="276" spans="47:53" x14ac:dyDescent="0.25">
      <c r="AU276" s="8"/>
      <c r="AV276" s="7">
        <f t="shared" si="23"/>
        <v>0</v>
      </c>
      <c r="AW276" s="15">
        <f t="shared" si="24"/>
        <v>0</v>
      </c>
      <c r="AY276">
        <f t="shared" si="25"/>
        <v>0</v>
      </c>
      <c r="AZ276" s="16" t="str">
        <f t="array" ref="AZ276">IFERROR(INDEX($AV$2:$AV$281,MATCH( 0,IF(ISBLANK($AV$2:AV555),"",COUNTIF($AZ$1:AZ275,$AV$2:$AV$281)),0)),"")</f>
        <v/>
      </c>
      <c r="BA276" s="17">
        <f t="shared" si="26"/>
        <v>0</v>
      </c>
    </row>
    <row r="277" spans="47:53" x14ac:dyDescent="0.25">
      <c r="AU277" s="8"/>
      <c r="AV277" s="7">
        <f t="shared" si="23"/>
        <v>0</v>
      </c>
      <c r="AW277" s="15">
        <f t="shared" si="24"/>
        <v>0</v>
      </c>
      <c r="AY277">
        <f t="shared" si="25"/>
        <v>0</v>
      </c>
      <c r="AZ277" s="16" t="str">
        <f t="array" ref="AZ277">IFERROR(INDEX($AV$2:$AV$281,MATCH( 0,IF(ISBLANK($AV$2:AV556),"",COUNTIF($AZ$1:AZ276,$AV$2:$AV$281)),0)),"")</f>
        <v/>
      </c>
      <c r="BA277" s="17">
        <f t="shared" si="26"/>
        <v>0</v>
      </c>
    </row>
    <row r="278" spans="47:53" x14ac:dyDescent="0.25">
      <c r="AU278" s="8"/>
      <c r="AV278" s="7">
        <f t="shared" si="23"/>
        <v>0</v>
      </c>
      <c r="AW278" s="15">
        <f t="shared" si="24"/>
        <v>0</v>
      </c>
      <c r="AY278">
        <f t="shared" si="25"/>
        <v>0</v>
      </c>
      <c r="AZ278" s="16" t="str">
        <f t="array" ref="AZ278">IFERROR(INDEX($AV$2:$AV$281,MATCH( 0,IF(ISBLANK($AV$2:AV557),"",COUNTIF($AZ$1:AZ277,$AV$2:$AV$281)),0)),"")</f>
        <v/>
      </c>
      <c r="BA278" s="17">
        <f t="shared" si="26"/>
        <v>0</v>
      </c>
    </row>
    <row r="279" spans="47:53" x14ac:dyDescent="0.25">
      <c r="AU279" s="8"/>
      <c r="AV279" s="7">
        <f t="shared" si="23"/>
        <v>0</v>
      </c>
      <c r="AW279" s="15">
        <f t="shared" si="24"/>
        <v>0</v>
      </c>
      <c r="AY279">
        <f t="shared" si="25"/>
        <v>0</v>
      </c>
      <c r="AZ279" s="16" t="str">
        <f t="array" ref="AZ279">IFERROR(INDEX($AV$2:$AV$281,MATCH( 0,IF(ISBLANK($AV$2:AV558),"",COUNTIF($AZ$1:AZ278,$AV$2:$AV$281)),0)),"")</f>
        <v/>
      </c>
      <c r="BA279" s="17">
        <f t="shared" si="26"/>
        <v>0</v>
      </c>
    </row>
    <row r="280" spans="47:53" x14ac:dyDescent="0.25">
      <c r="AU280" s="8"/>
      <c r="AV280" s="7">
        <f t="shared" si="23"/>
        <v>0</v>
      </c>
      <c r="AW280" s="15">
        <f t="shared" si="24"/>
        <v>0</v>
      </c>
      <c r="AY280">
        <f t="shared" si="25"/>
        <v>0</v>
      </c>
      <c r="AZ280" s="16" t="str">
        <f t="array" ref="AZ280">IFERROR(INDEX($AV$2:$AV$281,MATCH( 0,IF(ISBLANK($AV$2:AV559),"",COUNTIF($AZ$1:AZ279,$AV$2:$AV$281)),0)),"")</f>
        <v/>
      </c>
      <c r="BA280" s="17">
        <f t="shared" si="26"/>
        <v>0</v>
      </c>
    </row>
    <row r="281" spans="47:53" x14ac:dyDescent="0.25">
      <c r="AU281" s="8"/>
      <c r="AV281" s="7">
        <f t="shared" si="23"/>
        <v>0</v>
      </c>
      <c r="AW281" s="15">
        <f t="shared" si="24"/>
        <v>0</v>
      </c>
      <c r="AY281">
        <f t="shared" si="25"/>
        <v>0</v>
      </c>
      <c r="AZ281" s="16" t="str">
        <f t="array" ref="AZ281">IFERROR(INDEX($AV$2:$AV$281,MATCH( 0,IF(ISBLANK($AV$2:AV560),"",COUNTIF($AZ$1:AZ280,$AV$2:$AV$281)),0)),"")</f>
        <v/>
      </c>
      <c r="BA281" s="17">
        <f t="shared" si="26"/>
        <v>0</v>
      </c>
    </row>
  </sheetData>
  <mergeCells count="4">
    <mergeCell ref="C45:D45"/>
    <mergeCell ref="C46:D46"/>
    <mergeCell ref="C47:D47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2019-11-09T16:07:06Z</dcterms:modified>
</cp:coreProperties>
</file>