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 codeName="ЭтаКнига"/>
  <xr:revisionPtr revIDLastSave="0" documentId="13_ncr:1_{84039BAC-9266-4379-8937-734024000EF3}" xr6:coauthVersionLast="45" xr6:coauthVersionMax="45" xr10:uidLastSave="{00000000-0000-0000-0000-000000000000}"/>
  <bookViews>
    <workbookView xWindow="-120" yWindow="-120" windowWidth="38640" windowHeight="15840" activeTab="1" xr2:uid="{00000000-000D-0000-FFFF-FFFF00000000}"/>
  </bookViews>
  <sheets>
    <sheet name="что есть" sheetId="1" r:id="rId1"/>
    <sheet name="что должно быть" sheetId="2" r:id="rId2"/>
  </sheets>
  <definedNames>
    <definedName name="_xlnm._FilterDatabase" localSheetId="0" hidden="1">'что есть'!$A$1:$I$1</definedName>
  </definedNames>
  <calcPr calcId="181029"/>
  <pivotCaches>
    <pivotCache cacheId="8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<sst xmlns="http://schemas.openxmlformats.org/spreadsheetml/2006/main" count="46" uniqueCount="18">
  <si>
    <t>Филиал</t>
  </si>
  <si>
    <t>Группа компании</t>
  </si>
  <si>
    <t>Табельный номер</t>
  </si>
  <si>
    <t>Кредит</t>
  </si>
  <si>
    <t>Тип бизнеса</t>
  </si>
  <si>
    <t>Красноярск</t>
  </si>
  <si>
    <t>ГК Цветочек</t>
  </si>
  <si>
    <t>ООО "Ромашка"</t>
  </si>
  <si>
    <t>Москва</t>
  </si>
  <si>
    <t>ООО "Гвоздика"</t>
  </si>
  <si>
    <t>Санкт-Петербург</t>
  </si>
  <si>
    <t>ООО "Роза"</t>
  </si>
  <si>
    <t>Заемщик</t>
  </si>
  <si>
    <t>Итог (кредит + гарантия)</t>
  </si>
  <si>
    <t>Гарантия</t>
  </si>
  <si>
    <t>Общий итог</t>
  </si>
  <si>
    <t>(пусто)</t>
  </si>
  <si>
    <t>Сумма по полю кредит+гарантия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</si>
</sst>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9]dd\.mm\.yyyy"/>
    <numFmt numFmtId="165" formatCode="[$-10419]#,##0.00"/>
  </numFmts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4" borderId="1" xfId="0" applyFont="1" applyFill="1" applyBorder="1" applyAlignment="1" applyProtection="1">
      <alignment vertical="top" wrapText="1" readingOrder="1"/>
      <protection locked="0"/>
    </xf>
    <xf numFmtId="164" fontId="1" fillId="4" borderId="1" xfId="0" applyNumberFormat="1" applyFont="1" applyFill="1" applyBorder="1" applyAlignment="1" applyProtection="1">
      <alignment vertical="top" wrapText="1" readingOrder="1"/>
      <protection locked="0"/>
    </xf>
    <xf numFmtId="165" fontId="1" fillId="4" borderId="1" xfId="0" applyNumberFormat="1" applyFont="1" applyFill="1" applyBorder="1" applyAlignment="1" applyProtection="1">
      <alignment vertical="top" wrapText="1" readingOrder="1"/>
      <protection locked="0"/>
    </xf>
    <xf numFmtId="0" fontId="2" fillId="3" borderId="1" xfId="0" applyFont="1" applyFill="1" applyBorder="1" applyAlignment="1" applyProtection="1">
      <alignment horizontal="center" vertical="center" wrapText="1" readingOrder="1"/>
      <protection locked="0"/>
    </xf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0" fillId="0" borderId="0" xfId="0" pivotButton="1"/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втор" refreshedDate="43778.664185648151" createdVersion="6" refreshedVersion="6" minRefreshableVersion="3" recordCount="4" xr:uid="{48DA5D27-3A4F-4C9D-B07A-D4EF4C0A587A}">
  <cacheSource type="worksheet">
    <worksheetSource ref="A1:I5" sheet="что есть"/>
  </cacheSource>
  <cacheFields count="10">
    <cacheField name="Филиал" numFmtId="0">
      <sharedItems count="3">
        <s v="Красноярск"/>
        <s v="Москва"/>
        <s v="Санкт-Петербург"/>
      </sharedItems>
    </cacheField>
    <cacheField name="Группа компании" numFmtId="0">
      <sharedItems containsBlank="1" count="2">
        <s v="ГК Цветочек"/>
        <m/>
      </sharedItems>
    </cacheField>
    <cacheField name="Заемщик" numFmtId="0">
      <sharedItems count="3">
        <s v="ООО &quot;Ромашка&quot;"/>
        <s v="ООО &quot;Гвоздика&quot;"/>
        <s v="ООО &quot;Роза&quot;"/>
      </sharedItems>
    </cacheField>
    <cacheField name="Табельный номер" numFmtId="0">
      <sharedItems containsSemiMixedTypes="0" containsString="0" containsNumber="1" containsInteger="1" minValue="3387" maxValue="150030" count="3">
        <n v="121511"/>
        <n v="150030"/>
        <n v="3387"/>
      </sharedItems>
    </cacheField>
    <cacheField name="1" numFmtId="164">
      <sharedItems containsNonDate="0" containsString="0" containsBlank="1"/>
    </cacheField>
    <cacheField name="2" numFmtId="164">
      <sharedItems containsNonDate="0" containsString="0" containsBlank="1"/>
    </cacheField>
    <cacheField name="Кредит" numFmtId="165">
      <sharedItems containsString="0" containsBlank="1" containsNumber="1" containsInteger="1" minValue="4200000" maxValue="180000000"/>
    </cacheField>
    <cacheField name="Гарантия" numFmtId="165">
      <sharedItems containsString="0" containsBlank="1" containsNumber="1" containsInteger="1" minValue="242930" maxValue="70000000"/>
    </cacheField>
    <cacheField name="Тип бизнеса" numFmtId="0">
      <sharedItems containsSemiMixedTypes="0" containsString="0" containsNumber="1" containsInteger="1" minValue="0" maxValue="1" count="2">
        <n v="0"/>
        <n v="1"/>
      </sharedItems>
    </cacheField>
    <cacheField name="кредит+гарантия" numFmtId="0" formula="Кредит +Гарантия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">
  <r>
    <x v="0"/>
    <x v="0"/>
    <x v="0"/>
    <x v="0"/>
    <m/>
    <m/>
    <n v="180000000"/>
    <m/>
    <x v="0"/>
  </r>
  <r>
    <x v="0"/>
    <x v="0"/>
    <x v="0"/>
    <x v="0"/>
    <m/>
    <m/>
    <m/>
    <n v="70000000"/>
    <x v="0"/>
  </r>
  <r>
    <x v="1"/>
    <x v="1"/>
    <x v="1"/>
    <x v="1"/>
    <m/>
    <m/>
    <n v="4200000"/>
    <m/>
    <x v="1"/>
  </r>
  <r>
    <x v="2"/>
    <x v="1"/>
    <x v="2"/>
    <x v="2"/>
    <m/>
    <m/>
    <m/>
    <n v="24293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C7376DE-1715-4D5D-8D20-A3607E70DEF6}" name="Сводная таблица1" cacheId="8" applyNumberFormats="0" applyBorderFormats="0" applyFontFormats="0" applyPatternFormats="0" applyAlignmentFormats="0" applyWidthHeightFormats="1" dataCaption="Значения" updatedVersion="6" minRefreshableVersion="3" showDrill="0" useAutoFormatting="1" itemPrintTitles="1" createdVersion="6" indent="0" compact="0" compactData="0" multipleFieldFilters="0">
  <location ref="A10:F14" firstHeaderRow="1" firstDataRow="1" firstDataCol="5"/>
  <pivotFields count="10">
    <pivotField axis="axisRow" compact="0" outline="0" showAll="0" defaultSubtotal="0">
      <items count="3">
        <item x="0"/>
        <item x="1"/>
        <item x="2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3">
        <item x="1"/>
        <item x="2"/>
        <item x="0"/>
      </items>
    </pivotField>
    <pivotField axis="axisRow" compact="0" outline="0" showAll="0" defaultSubtotal="0">
      <items count="3">
        <item x="2"/>
        <item x="0"/>
        <item x="1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2">
        <item x="0"/>
        <item x="1"/>
      </items>
    </pivotField>
    <pivotField dataField="1" compact="0" outline="0" subtotalTop="0" dragToRow="0" dragToCol="0" dragToPage="0" showAll="0" defaultSubtotal="0"/>
  </pivotFields>
  <rowFields count="5">
    <field x="0"/>
    <field x="1"/>
    <field x="2"/>
    <field x="3"/>
    <field x="8"/>
  </rowFields>
  <rowItems count="4">
    <i>
      <x/>
      <x/>
      <x v="2"/>
      <x v="1"/>
      <x/>
    </i>
    <i>
      <x v="1"/>
      <x v="1"/>
      <x/>
      <x v="2"/>
      <x v="1"/>
    </i>
    <i>
      <x v="2"/>
      <x v="1"/>
      <x v="1"/>
      <x/>
      <x/>
    </i>
    <i t="grand">
      <x/>
    </i>
  </rowItems>
  <colItems count="1">
    <i/>
  </colItems>
  <dataFields count="1">
    <dataField name="Сумма по полю кредит+гарантия" fld="9" baseField="8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2" tint="-0.499984740745262"/>
  </sheetPr>
  <dimension ref="A1:I5"/>
  <sheetViews>
    <sheetView workbookViewId="0"/>
  </sheetViews>
  <sheetFormatPr defaultRowHeight="15" x14ac:dyDescent="0.25"/>
  <cols>
    <col min="1" max="1" width="12.5703125" customWidth="1"/>
    <col min="2" max="2" width="12.140625" customWidth="1"/>
    <col min="3" max="3" width="15.140625" customWidth="1"/>
    <col min="4" max="4" width="11.5703125" customWidth="1"/>
    <col min="6" max="6" width="11.85546875" customWidth="1"/>
    <col min="7" max="7" width="11.7109375" customWidth="1"/>
    <col min="8" max="8" width="11.42578125" customWidth="1"/>
  </cols>
  <sheetData>
    <row r="1" spans="1:9" ht="55.5" customHeight="1" x14ac:dyDescent="0.25">
      <c r="A1" s="4" t="s">
        <v>0</v>
      </c>
      <c r="B1" s="4" t="s">
        <v>1</v>
      </c>
      <c r="C1" s="4" t="s">
        <v>12</v>
      </c>
      <c r="D1" s="4" t="s">
        <v>2</v>
      </c>
      <c r="E1" s="4">
        <v>1</v>
      </c>
      <c r="F1" s="4">
        <v>2</v>
      </c>
      <c r="G1" s="4" t="s">
        <v>3</v>
      </c>
      <c r="H1" s="4" t="s">
        <v>14</v>
      </c>
      <c r="I1" s="4" t="s">
        <v>4</v>
      </c>
    </row>
    <row r="2" spans="1:9" x14ac:dyDescent="0.25">
      <c r="A2" s="1" t="s">
        <v>5</v>
      </c>
      <c r="B2" s="1" t="s">
        <v>6</v>
      </c>
      <c r="C2" s="1" t="s">
        <v>7</v>
      </c>
      <c r="D2" s="1">
        <v>121511</v>
      </c>
      <c r="E2" s="2"/>
      <c r="F2" s="2"/>
      <c r="G2" s="3">
        <v>180000000</v>
      </c>
      <c r="H2" s="3"/>
      <c r="I2" s="1">
        <v>0</v>
      </c>
    </row>
    <row r="3" spans="1:9" x14ac:dyDescent="0.25">
      <c r="A3" s="1" t="s">
        <v>5</v>
      </c>
      <c r="B3" s="1" t="s">
        <v>6</v>
      </c>
      <c r="C3" s="1" t="s">
        <v>7</v>
      </c>
      <c r="D3" s="1">
        <v>121511</v>
      </c>
      <c r="E3" s="2"/>
      <c r="F3" s="2"/>
      <c r="G3" s="3"/>
      <c r="H3" s="3">
        <v>70000000</v>
      </c>
      <c r="I3" s="1">
        <v>0</v>
      </c>
    </row>
    <row r="4" spans="1:9" x14ac:dyDescent="0.25">
      <c r="A4" s="1" t="s">
        <v>8</v>
      </c>
      <c r="B4" s="1"/>
      <c r="C4" s="1" t="s">
        <v>9</v>
      </c>
      <c r="D4" s="1">
        <v>150030</v>
      </c>
      <c r="E4" s="2"/>
      <c r="F4" s="2"/>
      <c r="G4" s="3">
        <v>4200000</v>
      </c>
      <c r="H4" s="3"/>
      <c r="I4" s="1">
        <v>1</v>
      </c>
    </row>
    <row r="5" spans="1:9" ht="25.5" x14ac:dyDescent="0.25">
      <c r="A5" s="1" t="s">
        <v>10</v>
      </c>
      <c r="B5" s="1"/>
      <c r="C5" s="1" t="s">
        <v>11</v>
      </c>
      <c r="D5" s="1">
        <v>3387</v>
      </c>
      <c r="E5" s="2"/>
      <c r="F5" s="2"/>
      <c r="G5" s="3"/>
      <c r="H5" s="3">
        <v>242930</v>
      </c>
      <c r="I5" s="1">
        <v>0</v>
      </c>
    </row>
  </sheetData>
  <autoFilter ref="A1:I1" xr:uid="{00000000-0009-0000-0000-000000000000}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tabColor theme="4" tint="0.39997558519241921"/>
  </sheetPr>
  <dimension ref="A1:H14"/>
  <sheetViews>
    <sheetView tabSelected="1" workbookViewId="0">
      <selection activeCell="A10" sqref="A10"/>
    </sheetView>
  </sheetViews>
  <sheetFormatPr defaultRowHeight="15" x14ac:dyDescent="0.25"/>
  <cols>
    <col min="1" max="1" width="18.42578125" bestFit="1" customWidth="1"/>
    <col min="2" max="2" width="19.5703125" bestFit="1" customWidth="1"/>
    <col min="3" max="3" width="17.85546875" customWidth="1"/>
    <col min="4" max="4" width="20.42578125" bestFit="1" customWidth="1"/>
    <col min="5" max="5" width="14.28515625" bestFit="1" customWidth="1"/>
    <col min="6" max="6" width="32.140625" bestFit="1" customWidth="1"/>
    <col min="7" max="7" width="14.7109375" customWidth="1"/>
  </cols>
  <sheetData>
    <row r="1" spans="1:8" ht="25.5" x14ac:dyDescent="0.25">
      <c r="A1" s="5" t="s">
        <v>0</v>
      </c>
      <c r="B1" s="5" t="s">
        <v>1</v>
      </c>
      <c r="C1" s="5" t="s">
        <v>12</v>
      </c>
      <c r="D1" s="5" t="s">
        <v>2</v>
      </c>
      <c r="E1" s="5"/>
      <c r="F1" s="5"/>
      <c r="G1" s="5" t="s">
        <v>13</v>
      </c>
      <c r="H1" s="5" t="s">
        <v>4</v>
      </c>
    </row>
    <row r="2" spans="1:8" ht="25.5" x14ac:dyDescent="0.25">
      <c r="A2" s="1" t="s">
        <v>5</v>
      </c>
      <c r="B2" s="1" t="s">
        <v>6</v>
      </c>
      <c r="C2" s="1" t="s">
        <v>7</v>
      </c>
      <c r="D2" s="1">
        <v>121511</v>
      </c>
      <c r="E2" s="2"/>
      <c r="F2" s="2"/>
      <c r="G2" s="3">
        <v>250000000</v>
      </c>
      <c r="H2" s="1">
        <v>0</v>
      </c>
    </row>
    <row r="3" spans="1:8" ht="25.5" x14ac:dyDescent="0.25">
      <c r="A3" s="1" t="s">
        <v>8</v>
      </c>
      <c r="B3" s="1"/>
      <c r="C3" s="1" t="s">
        <v>9</v>
      </c>
      <c r="D3" s="1">
        <v>150030</v>
      </c>
      <c r="E3" s="2"/>
      <c r="F3" s="2"/>
      <c r="G3" s="3">
        <v>4200000</v>
      </c>
      <c r="H3" s="1">
        <v>1</v>
      </c>
    </row>
    <row r="4" spans="1:8" ht="25.5" x14ac:dyDescent="0.25">
      <c r="A4" s="1" t="s">
        <v>10</v>
      </c>
      <c r="B4" s="1"/>
      <c r="C4" s="1" t="s">
        <v>11</v>
      </c>
      <c r="D4" s="1">
        <v>3387</v>
      </c>
      <c r="E4" s="2"/>
      <c r="F4" s="2"/>
      <c r="G4" s="3">
        <v>242930</v>
      </c>
      <c r="H4" s="1">
        <v>0</v>
      </c>
    </row>
    <row r="10" spans="1:8" x14ac:dyDescent="0.25">
      <c r="A10" s="6" t="s">
        <v>0</v>
      </c>
      <c r="B10" s="6" t="s">
        <v>1</v>
      </c>
      <c r="C10" s="6" t="s">
        <v>12</v>
      </c>
      <c r="D10" s="6" t="s">
        <v>2</v>
      </c>
      <c r="E10" s="6" t="s">
        <v>4</v>
      </c>
      <c r="F10" t="s">
        <v>17</v>
      </c>
    </row>
    <row r="11" spans="1:8" x14ac:dyDescent="0.25">
      <c r="A11" t="s">
        <v>5</v>
      </c>
      <c r="B11" t="s">
        <v>6</v>
      </c>
      <c r="C11" t="s">
        <v>7</v>
      </c>
      <c r="D11">
        <v>121511</v>
      </c>
      <c r="E11">
        <v>0</v>
      </c>
      <c r="F11" s="7">
        <v>250000000</v>
      </c>
    </row>
    <row r="12" spans="1:8" x14ac:dyDescent="0.25">
      <c r="A12" t="s">
        <v>8</v>
      </c>
      <c r="B12" t="s">
        <v>16</v>
      </c>
      <c r="C12" t="s">
        <v>9</v>
      </c>
      <c r="D12">
        <v>150030</v>
      </c>
      <c r="E12">
        <v>1</v>
      </c>
      <c r="F12" s="7">
        <v>4200000</v>
      </c>
    </row>
    <row r="13" spans="1:8" x14ac:dyDescent="0.25">
      <c r="A13" t="s">
        <v>10</v>
      </c>
      <c r="B13" t="s">
        <v>16</v>
      </c>
      <c r="C13" t="s">
        <v>11</v>
      </c>
      <c r="D13">
        <v>3387</v>
      </c>
      <c r="E13">
        <v>0</v>
      </c>
      <c r="F13" s="7">
        <v>242930</v>
      </c>
    </row>
    <row r="14" spans="1:8" x14ac:dyDescent="0.25">
      <c r="A14" t="s">
        <v>15</v>
      </c>
      <c r="F14" s="7">
        <v>254442930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что есть</vt:lpstr>
      <vt:lpstr>что должно быть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2019-11-09T13:00:46Z</dcterms:modified>
</cp:coreProperties>
</file>