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<sst xmlns="http://schemas.openxmlformats.org/spreadsheetml/2006/main" count="42" uniqueCount="38">
  <si>
    <t>Получение ПСД</t>
  </si>
  <si>
    <t>Проект, акт на др., ДВ, тех. решение</t>
  </si>
  <si>
    <t>Дата получения проекта от заказчика</t>
  </si>
  <si>
    <t>Наименование работ</t>
  </si>
  <si>
    <t>Директивный срок начала работ</t>
  </si>
  <si>
    <t>Директивный срок завершения работ</t>
  </si>
  <si>
    <t>1Ф-72005-101.2-КЖ1</t>
  </si>
  <si>
    <t>Акт № 14 от 25.10.2018 г.</t>
  </si>
  <si>
    <t>Конструкции железобетонные ниже отм. 0,00</t>
  </si>
  <si>
    <t>Дефектный акт № 3/УАР</t>
  </si>
  <si>
    <t>Акт № 20 от 17.01.2019 г.</t>
  </si>
  <si>
    <t>Антикоррозийная защита  поверхности  металлоконструкций раздела КМ 1</t>
  </si>
  <si>
    <t>1Ф-72005-101.2-КМ</t>
  </si>
  <si>
    <t>Акт № 4 от 10.09.2018 г</t>
  </si>
  <si>
    <t>Конструкции металлические каркаса здания с отм 0,00 до + 10,50</t>
  </si>
  <si>
    <t>1Ф-72005-101.2-КМ изм.1</t>
  </si>
  <si>
    <t>22.10.18 по эл. Почте;                           Акт № 5 от 21.11.2018 г</t>
  </si>
  <si>
    <t>Конструкции металлические каркаса здания 0,00 до + 10,50</t>
  </si>
  <si>
    <t>№ ЛСР</t>
  </si>
  <si>
    <t>Отметка о согласовании ЛСР с заказчиком</t>
  </si>
  <si>
    <t>Не согласована</t>
  </si>
  <si>
    <t>Отсутствует</t>
  </si>
  <si>
    <t>3.1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</si>
  <si>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</si>
  <si>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</si>
  <si>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</si>
  <si>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</si>
  <si>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</si>
  <si>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</si>
  <si>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Столбец11</t>
  </si>
  <si>
    <t>Столбец14</t>
  </si>
  <si>
    <t>№ п/п</t>
  </si>
  <si>
    <t>Текущая дата</t>
  </si>
  <si>
    <t>Согласована</t>
  </si>
  <si>
    <t>Фильтр</t>
  </si>
  <si>
    <t>Цветовая индикация голубым цветом за 50 дней и менее до начала работ указанных в ячейке 11. (прис татусе "Не согласована")</t>
  </si>
  <si>
    <t>Цветовая индикация зеленым цветом за 50 дней и менее до начала работ указанных в ячейке 5. (прис татусе "Отсутсвует")</t>
  </si>
  <si>
    <t>Цветовая индикация красным цветом за 28 дней до начала работ указанных в ячейке 5 при выделенных цветом и  хотя бы одной из ячеек № 11 и/или 12 подсвеченной цвветом (либо имеющей статус "Отсутсвует" и соответсвенно не "Согласовано" и Цветовая индикация розовым цветом за 50 дней и менее до начала работ указанных в ячейке при тех же условиях.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</si>
</sst>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5" fillId="0" borderId="0" xfId="0" applyNumberFormat="1" applyFont="1"/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5" borderId="6" xfId="0" applyFill="1" applyBorder="1"/>
    <xf numFmtId="0" fontId="3" fillId="0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3" borderId="7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9" xfId="0" applyFill="1" applyBorder="1" applyAlignment="1">
      <alignment horizontal="center" textRotation="90" wrapText="1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">
    <dxf>
      <font>
        <b/>
        <i val="0"/>
      </font>
      <numFmt numFmtId="0" formatCode="General"/>
      <fill>
        <patternFill>
          <bgColor rgb="FF92D050"/>
        </patternFill>
      </fill>
    </dxf>
    <dxf>
      <font>
        <b/>
        <i val="0"/>
      </font>
      <numFmt numFmtId="0" formatCode="General"/>
      <fill>
        <patternFill>
          <bgColor rgb="FF92D050"/>
        </patternFill>
      </fill>
    </dxf>
    <dxf>
      <font>
        <b/>
        <i val="0"/>
      </font>
      <numFmt numFmtId="0" formatCode="General"/>
      <fill>
        <patternFill>
          <bgColor rgb="FF00B0F0"/>
        </patternFill>
      </fill>
    </dxf>
    <dxf>
      <font>
        <b/>
        <i val="0"/>
      </font>
      <numFmt numFmtId="0" formatCode="General"/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Medium9">
    <tableStyle name="Стиль таблицы 1" pivot="0" count="0"/>
  </tableStyles>
  <colors>
    <mruColors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Таблица4" displayName="Таблица4" ref="B4:I12" totalsRowShown="0" headerRowDxfId="10" headerRowBorderDxfId="9" tableBorderDxfId="8">
  <autoFilter ref="B4:I12"/>
  <tableColumns count="8">
    <tableColumn id="1" name="Столбец1"/>
    <tableColumn id="2" name="Столбец2"/>
    <tableColumn id="3" name="Столбец3" dataDxfId="7"/>
    <tableColumn id="4" name="Столбец4" dataDxfId="6"/>
    <tableColumn id="5" name="Столбец5" dataDxfId="5"/>
    <tableColumn id="6" name="Столбец6"/>
    <tableColumn id="11" name="Столбец11" dataDxfId="4"/>
    <tableColumn id="14" name="Столбец14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467"/>
  <sheetViews>
    <sheetView tabSelected="1" zoomScaleNormal="100" workbookViewId="0">
      <selection activeCell="L7" sqref="L7"/>
    </sheetView>
  </sheetViews>
  <sheetFormatPr defaultRowHeight="15" x14ac:dyDescent="0.25"/>
  <cols>
    <col min="2" max="2" width="6" customWidth="1"/>
    <col min="3" max="3" width="11.28515625" customWidth="1"/>
    <col min="4" max="4" width="11.42578125" customWidth="1"/>
    <col min="5" max="5" width="12.28515625" customWidth="1"/>
    <col min="6" max="7" width="11.28515625" customWidth="1"/>
    <col min="8" max="9" width="12.28515625" customWidth="1"/>
    <col min="12" max="12" width="26.7109375" customWidth="1"/>
  </cols>
  <sheetData>
    <row r="3" spans="1:9" x14ac:dyDescent="0.25">
      <c r="B3" s="23" t="s">
        <v>32</v>
      </c>
      <c r="C3" s="23"/>
      <c r="D3" s="15">
        <f ca="1">TODAY()</f>
        <v>43776</v>
      </c>
    </row>
    <row r="4" spans="1:9" hidden="1" x14ac:dyDescent="0.25">
      <c r="A4" s="21" t="s">
        <v>34</v>
      </c>
      <c r="B4" s="21" t="s">
        <v>23</v>
      </c>
      <c r="C4" s="21" t="s">
        <v>24</v>
      </c>
      <c r="D4" s="21" t="s">
        <v>25</v>
      </c>
      <c r="E4" s="21" t="s">
        <v>26</v>
      </c>
      <c r="F4" s="21" t="s">
        <v>27</v>
      </c>
      <c r="G4" s="21" t="s">
        <v>28</v>
      </c>
      <c r="H4" s="21" t="s">
        <v>29</v>
      </c>
      <c r="I4" s="21" t="s">
        <v>30</v>
      </c>
    </row>
    <row r="5" spans="1:9" ht="15.75" thickBot="1" x14ac:dyDescent="0.3"/>
    <row r="6" spans="1:9" ht="15.75" hidden="1" thickBot="1" x14ac:dyDescent="0.3">
      <c r="B6" s="14" t="s">
        <v>0</v>
      </c>
      <c r="C6" s="12"/>
      <c r="D6" s="12"/>
      <c r="E6" s="12"/>
      <c r="F6" s="12"/>
      <c r="G6" s="13"/>
      <c r="H6" s="12"/>
      <c r="I6" s="12"/>
    </row>
    <row r="7" spans="1:9" ht="48.75" thickBot="1" x14ac:dyDescent="0.3">
      <c r="B7" s="18" t="s">
        <v>31</v>
      </c>
      <c r="C7" s="19" t="s">
        <v>1</v>
      </c>
      <c r="D7" s="20" t="s">
        <v>2</v>
      </c>
      <c r="E7" s="20" t="s">
        <v>3</v>
      </c>
      <c r="F7" s="20" t="s">
        <v>4</v>
      </c>
      <c r="G7" s="20" t="s">
        <v>5</v>
      </c>
      <c r="H7" s="20" t="s">
        <v>18</v>
      </c>
      <c r="I7" s="20" t="s">
        <v>19</v>
      </c>
    </row>
    <row r="8" spans="1:9" ht="15" customHeight="1" thickBot="1" x14ac:dyDescent="0.3">
      <c r="B8" s="10">
        <v>1</v>
      </c>
      <c r="C8" s="11">
        <v>2</v>
      </c>
      <c r="D8" s="11">
        <v>3</v>
      </c>
      <c r="E8" s="11">
        <v>4</v>
      </c>
      <c r="F8" s="11">
        <v>5</v>
      </c>
      <c r="G8" s="10">
        <v>6</v>
      </c>
      <c r="H8" s="10">
        <v>11</v>
      </c>
      <c r="I8" s="11">
        <v>14</v>
      </c>
    </row>
    <row r="9" spans="1:9" ht="91.5" customHeight="1" thickBot="1" x14ac:dyDescent="0.3">
      <c r="B9" s="6">
        <v>1</v>
      </c>
      <c r="C9" s="22" t="s">
        <v>6</v>
      </c>
      <c r="D9" s="3" t="s">
        <v>7</v>
      </c>
      <c r="E9" s="3" t="s">
        <v>8</v>
      </c>
      <c r="F9" s="7">
        <v>43697</v>
      </c>
      <c r="G9" s="7">
        <v>43876</v>
      </c>
      <c r="H9" s="1">
        <v>8167</v>
      </c>
      <c r="I9" s="16" t="s">
        <v>33</v>
      </c>
    </row>
    <row r="10" spans="1:9" ht="94.5" customHeight="1" thickBot="1" x14ac:dyDescent="0.3">
      <c r="B10" s="6">
        <v>2</v>
      </c>
      <c r="C10" s="27" t="s">
        <v>9</v>
      </c>
      <c r="D10" s="1" t="s">
        <v>10</v>
      </c>
      <c r="E10" s="1" t="s">
        <v>11</v>
      </c>
      <c r="F10" s="7">
        <v>43809</v>
      </c>
      <c r="G10" s="7">
        <v>43570</v>
      </c>
      <c r="H10" s="9" t="s">
        <v>21</v>
      </c>
      <c r="I10" s="16" t="s">
        <v>20</v>
      </c>
    </row>
    <row r="11" spans="1:9" ht="87.75" customHeight="1" thickBot="1" x14ac:dyDescent="0.3">
      <c r="B11" s="4">
        <v>3</v>
      </c>
      <c r="C11" s="8" t="s">
        <v>12</v>
      </c>
      <c r="D11" s="1" t="s">
        <v>13</v>
      </c>
      <c r="E11" s="1" t="s">
        <v>14</v>
      </c>
      <c r="F11" s="2">
        <v>43498</v>
      </c>
      <c r="G11" s="2">
        <v>43541</v>
      </c>
      <c r="H11" s="1">
        <v>8169</v>
      </c>
      <c r="I11" s="17" t="s">
        <v>20</v>
      </c>
    </row>
    <row r="12" spans="1:9" ht="93" customHeight="1" thickBot="1" x14ac:dyDescent="0.3">
      <c r="B12" s="5" t="s">
        <v>22</v>
      </c>
      <c r="C12" s="8" t="s">
        <v>15</v>
      </c>
      <c r="D12" s="1" t="s">
        <v>16</v>
      </c>
      <c r="E12" s="1" t="s">
        <v>17</v>
      </c>
      <c r="F12" s="2">
        <v>43539</v>
      </c>
      <c r="G12" s="2">
        <v>43570</v>
      </c>
      <c r="H12" s="1">
        <v>8169</v>
      </c>
      <c r="I12" s="16" t="s">
        <v>20</v>
      </c>
    </row>
    <row r="14" spans="1:9" x14ac:dyDescent="0.25">
      <c r="C14" s="24" t="s">
        <v>37</v>
      </c>
      <c r="H14" s="24" t="s">
        <v>36</v>
      </c>
      <c r="I14" s="24" t="s">
        <v>35</v>
      </c>
    </row>
    <row r="15" spans="1:9" x14ac:dyDescent="0.25">
      <c r="C15" s="25"/>
      <c r="H15" s="25"/>
      <c r="I15" s="25"/>
    </row>
    <row r="16" spans="1:9" x14ac:dyDescent="0.25">
      <c r="C16" s="25"/>
      <c r="H16" s="25"/>
      <c r="I16" s="25"/>
    </row>
    <row r="17" spans="3:9" x14ac:dyDescent="0.25">
      <c r="C17" s="25"/>
      <c r="H17" s="25"/>
      <c r="I17" s="25"/>
    </row>
    <row r="18" spans="3:9" x14ac:dyDescent="0.25">
      <c r="C18" s="25"/>
      <c r="H18" s="25"/>
      <c r="I18" s="25"/>
    </row>
    <row r="19" spans="3:9" x14ac:dyDescent="0.25">
      <c r="C19" s="25"/>
      <c r="H19" s="25"/>
      <c r="I19" s="25"/>
    </row>
    <row r="20" spans="3:9" x14ac:dyDescent="0.25">
      <c r="C20" s="25"/>
      <c r="H20" s="25"/>
      <c r="I20" s="25"/>
    </row>
    <row r="21" spans="3:9" x14ac:dyDescent="0.25">
      <c r="C21" s="25"/>
      <c r="H21" s="25"/>
      <c r="I21" s="25"/>
    </row>
    <row r="22" spans="3:9" x14ac:dyDescent="0.25">
      <c r="C22" s="25"/>
      <c r="H22" s="25"/>
      <c r="I22" s="25"/>
    </row>
    <row r="23" spans="3:9" x14ac:dyDescent="0.25">
      <c r="C23" s="25"/>
      <c r="H23" s="25"/>
      <c r="I23" s="25"/>
    </row>
    <row r="24" spans="3:9" x14ac:dyDescent="0.25">
      <c r="C24" s="25"/>
      <c r="H24" s="25"/>
      <c r="I24" s="25"/>
    </row>
    <row r="25" spans="3:9" x14ac:dyDescent="0.25">
      <c r="C25" s="25"/>
      <c r="H25" s="25"/>
      <c r="I25" s="25"/>
    </row>
    <row r="26" spans="3:9" x14ac:dyDescent="0.25">
      <c r="C26" s="25"/>
      <c r="H26" s="25"/>
      <c r="I26" s="25"/>
    </row>
    <row r="27" spans="3:9" ht="288" customHeight="1" x14ac:dyDescent="0.25">
      <c r="C27" s="26"/>
      <c r="H27" s="26"/>
      <c r="I27" s="26"/>
    </row>
    <row r="1467" spans="8:9" x14ac:dyDescent="0.25">
      <c r="H1467" t="s">
        <v>21</v>
      </c>
      <c r="I1467" t="s">
        <v>20</v>
      </c>
    </row>
  </sheetData>
  <mergeCells count="4">
    <mergeCell ref="B3:C3"/>
    <mergeCell ref="C14:C27"/>
    <mergeCell ref="H14:H27"/>
    <mergeCell ref="I14:I27"/>
  </mergeCells>
  <conditionalFormatting sqref="H9:H12">
    <cfRule type="expression" dxfId="3" priority="18">
      <formula>$H9=$H$1467</formula>
    </cfRule>
  </conditionalFormatting>
  <conditionalFormatting sqref="I9:I12">
    <cfRule type="expression" dxfId="2" priority="19">
      <formula>$I9=$I$1467</formula>
    </cfRule>
  </conditionalFormatting>
  <dataValidations count="3">
    <dataValidation type="date" operator="greaterThan" allowBlank="1" showInputMessage="1" showErrorMessage="1" prompt="Укажите директивный срок" sqref="F9:G12">
      <formula1>42005</formula1>
    </dataValidation>
    <dataValidation type="list" errorStyle="information" allowBlank="1" showInputMessage="1" showErrorMessage="1" error="Нажмите &quot;Ок&quot; если № ЛСР введен верно." sqref="H9:H12">
      <formula1>"Отсутствует, Не требуется, Аннулирована"</formula1>
    </dataValidation>
    <dataValidation type="list" allowBlank="1" showInputMessage="1" showErrorMessage="1" error="Значение статуса ЛСР только из выпадающего списка." sqref="I9:I12">
      <formula1>"Согласована, Не согласована, Не требуется"</formula1>
    </dataValidation>
  </dataValidations>
  <pageMargins left="0.25" right="0.25" top="0.75" bottom="0.75" header="0.3" footer="0.3"/>
  <pageSetup paperSize="8" scale="4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2019-11-07T05:59:54Z</dcterms:modified>
</cp:coreProperties>
</file>