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195" windowHeight="7740"/>
  </bookViews>
  <sheets>
    <sheet name="Лист1" sheetId="1" r:id="rId1"/>
  </sheets>
  <calcPr calcId="125725" calcMode="manual"/>
</workbook>
</file>

<file path=xl/calcChain.xml><?xml version="1.0" encoding="utf-8"?>
<calcChain xmlns="http://schemas.openxmlformats.org/spreadsheetml/2006/main">
  <c r="G2" i="1"/>
  <c r="I2"/>
  <c r="I3"/>
  <c r="I4"/>
  <c r="I5"/>
  <c r="I6"/>
  <c r="I7"/>
  <c r="I8"/>
  <c r="I9"/>
  <c r="I10"/>
  <c r="I11"/>
  <c r="I12"/>
  <c r="I13"/>
  <c r="I14"/>
  <c r="I15"/>
  <c r="I16"/>
  <c r="I17"/>
  <c r="I18"/>
  <c r="I19"/>
</calcChain>
</file>

<file path=xl/sharedStrings.xml><?xml version="1.0" encoding="utf-8"?>
<sst xmlns="http://schemas.openxmlformats.org/spreadsheetml/2006/main" count="43" uniqueCount="18">
  <si>
    <t>Киев</t>
  </si>
  <si>
    <t>_0110411</t>
  </si>
  <si>
    <t>Харьков</t>
  </si>
  <si>
    <t>_011040</t>
  </si>
  <si>
    <t>_0110353</t>
  </si>
  <si>
    <t>_0110339</t>
  </si>
  <si>
    <t>_0110265</t>
  </si>
  <si>
    <t>_0110117</t>
  </si>
  <si>
    <t>_01101154169</t>
  </si>
  <si>
    <t>_01101051</t>
  </si>
  <si>
    <t>_011003</t>
  </si>
  <si>
    <t>остаток&lt;=мин</t>
  </si>
  <si>
    <t>КвоОстаток</t>
  </si>
  <si>
    <t>КомплЗам</t>
  </si>
  <si>
    <t>МаксДействующий</t>
  </si>
  <si>
    <t>МинДействующий</t>
  </si>
  <si>
    <t>РасположениеСклада</t>
  </si>
  <si>
    <t>Карточка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</si>
</sst>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A12" sqref="A12:H13"/>
    </sheetView>
  </sheetViews>
  <sheetFormatPr defaultRowHeight="15"/>
  <sheetData>
    <row r="1" spans="1:9">
      <c r="A1" t="s">
        <v>17</v>
      </c>
      <c r="B1" t="s">
        <v>16</v>
      </c>
      <c r="C1" t="s">
        <v>15</v>
      </c>
      <c r="D1" t="s">
        <v>14</v>
      </c>
      <c r="E1" t="s">
        <v>13</v>
      </c>
      <c r="F1" t="s">
        <v>12</v>
      </c>
      <c r="H1" t="s">
        <v>11</v>
      </c>
    </row>
    <row r="2" spans="1:9">
      <c r="A2" t="s">
        <v>10</v>
      </c>
      <c r="B2" t="s">
        <v>2</v>
      </c>
      <c r="C2">
        <v>30</v>
      </c>
      <c r="D2">
        <v>59</v>
      </c>
      <c r="E2">
        <v>1</v>
      </c>
      <c r="F2">
        <v>59</v>
      </c>
      <c r="G2">
        <f>59-30</f>
        <v>29</v>
      </c>
      <c r="H2" t="b">
        <v>0</v>
      </c>
      <c r="I2" t="str">
        <f>IF(COUNTIFS(A$2:A$19,A2,H$2:H$19,OR(FALSE,TRUE))&gt;1,1,"")</f>
        <v/>
      </c>
    </row>
    <row r="3" spans="1:9">
      <c r="A3" t="s">
        <v>10</v>
      </c>
      <c r="B3" t="s">
        <v>0</v>
      </c>
      <c r="C3">
        <v>55</v>
      </c>
      <c r="D3">
        <v>110</v>
      </c>
      <c r="E3">
        <v>1</v>
      </c>
      <c r="F3">
        <v>49</v>
      </c>
      <c r="G3">
        <v>1</v>
      </c>
      <c r="H3" t="b">
        <v>1</v>
      </c>
      <c r="I3" t="str">
        <f>IF(COUNTIFS(A$2:A$19,A3,H$2:H$19,OR(FALSE,TRUE))&gt;1,1,"")</f>
        <v/>
      </c>
    </row>
    <row r="4" spans="1:9">
      <c r="A4" t="s">
        <v>9</v>
      </c>
      <c r="B4" t="s">
        <v>2</v>
      </c>
      <c r="C4">
        <v>1</v>
      </c>
      <c r="D4">
        <v>1</v>
      </c>
      <c r="E4">
        <v>1</v>
      </c>
      <c r="F4">
        <v>1</v>
      </c>
      <c r="G4">
        <v>1</v>
      </c>
      <c r="H4" t="b">
        <v>1</v>
      </c>
      <c r="I4">
        <f>IF(COUNTIFS(A$2:A$19,A4,H$2:H$19,OR(FALSE,TRUE))&gt;1,1,"")</f>
        <v>1</v>
      </c>
    </row>
    <row r="5" spans="1:9">
      <c r="A5" t="s">
        <v>9</v>
      </c>
      <c r="B5" t="s">
        <v>0</v>
      </c>
      <c r="C5">
        <v>1</v>
      </c>
      <c r="D5">
        <v>1</v>
      </c>
      <c r="E5">
        <v>1</v>
      </c>
      <c r="F5">
        <v>0</v>
      </c>
      <c r="G5">
        <v>1</v>
      </c>
      <c r="H5" t="b">
        <v>1</v>
      </c>
      <c r="I5">
        <f>IF(COUNTIFS(A$2:A$19,A5,H$2:H$19,OR(FALSE,TRUE))&gt;1,1,"")</f>
        <v>1</v>
      </c>
    </row>
    <row r="6" spans="1:9">
      <c r="A6" t="s">
        <v>8</v>
      </c>
      <c r="B6" t="s">
        <v>2</v>
      </c>
      <c r="C6">
        <v>1</v>
      </c>
      <c r="D6">
        <v>1</v>
      </c>
      <c r="E6">
        <v>1</v>
      </c>
      <c r="F6">
        <v>1</v>
      </c>
      <c r="G6">
        <v>1</v>
      </c>
      <c r="H6" t="b">
        <v>1</v>
      </c>
      <c r="I6" t="str">
        <f>IF(COUNTIFS(A$2:A$19,A6,H$2:H$19,OR(FALSE,TRUE))&gt;1,1,"")</f>
        <v/>
      </c>
    </row>
    <row r="7" spans="1:9">
      <c r="A7" t="s">
        <v>8</v>
      </c>
      <c r="B7" t="s">
        <v>0</v>
      </c>
      <c r="C7">
        <v>1</v>
      </c>
      <c r="D7">
        <v>1</v>
      </c>
      <c r="E7">
        <v>1</v>
      </c>
      <c r="F7">
        <v>2</v>
      </c>
      <c r="G7">
        <v>1</v>
      </c>
      <c r="H7" t="b">
        <v>0</v>
      </c>
      <c r="I7" t="str">
        <f>IF(COUNTIFS(A$2:A$19,A7,H$2:H$19,OR(FALSE,TRUE))&gt;1,1,"")</f>
        <v/>
      </c>
    </row>
    <row r="8" spans="1:9">
      <c r="A8" t="s">
        <v>7</v>
      </c>
      <c r="B8" t="s">
        <v>2</v>
      </c>
      <c r="C8">
        <v>7</v>
      </c>
      <c r="D8">
        <v>14</v>
      </c>
      <c r="E8">
        <v>1</v>
      </c>
      <c r="F8">
        <v>8</v>
      </c>
      <c r="G8">
        <v>1</v>
      </c>
      <c r="H8" t="b">
        <v>0</v>
      </c>
      <c r="I8" t="str">
        <f>IF(COUNTIFS(A$2:A$19,A8,H$2:H$19,OR(FALSE,TRUE))&gt;1,1,"")</f>
        <v/>
      </c>
    </row>
    <row r="9" spans="1:9">
      <c r="A9" t="s">
        <v>7</v>
      </c>
      <c r="B9" t="s">
        <v>0</v>
      </c>
      <c r="C9">
        <v>21</v>
      </c>
      <c r="D9">
        <v>41</v>
      </c>
      <c r="E9">
        <v>1</v>
      </c>
      <c r="F9">
        <v>161</v>
      </c>
      <c r="G9">
        <v>1</v>
      </c>
      <c r="H9" t="b">
        <v>0</v>
      </c>
      <c r="I9" t="str">
        <f>IF(COUNTIFS(A$2:A$19,A9,H$2:H$19,OR(FALSE,TRUE))&gt;1,1,"")</f>
        <v/>
      </c>
    </row>
    <row r="10" spans="1:9">
      <c r="A10" t="s">
        <v>6</v>
      </c>
      <c r="B10" t="s">
        <v>2</v>
      </c>
      <c r="C10">
        <v>3</v>
      </c>
      <c r="D10">
        <v>5</v>
      </c>
      <c r="E10">
        <v>1</v>
      </c>
      <c r="F10">
        <v>6</v>
      </c>
      <c r="G10">
        <v>1</v>
      </c>
      <c r="H10" t="b">
        <v>0</v>
      </c>
      <c r="I10" t="str">
        <f>IF(COUNTIFS(A$2:A$19,A10,H$2:H$19,OR(FALSE,TRUE))&gt;1,1,"")</f>
        <v/>
      </c>
    </row>
    <row r="11" spans="1:9">
      <c r="A11" t="s">
        <v>6</v>
      </c>
      <c r="B11" t="s">
        <v>0</v>
      </c>
      <c r="C11">
        <v>10</v>
      </c>
      <c r="D11">
        <v>20</v>
      </c>
      <c r="E11">
        <v>1</v>
      </c>
      <c r="F11">
        <v>9</v>
      </c>
      <c r="G11">
        <v>1</v>
      </c>
      <c r="H11" t="b">
        <v>1</v>
      </c>
      <c r="I11" t="str">
        <f>IF(COUNTIFS(A$2:A$19,A11,H$2:H$19,OR(FALSE,TRUE))&gt;1,1,"")</f>
        <v/>
      </c>
    </row>
    <row r="12" spans="1:9">
      <c r="A12" s="1" t="s">
        <v>5</v>
      </c>
      <c r="B12" s="1" t="s">
        <v>2</v>
      </c>
      <c r="C12" s="1">
        <v>3</v>
      </c>
      <c r="D12" s="1">
        <v>6</v>
      </c>
      <c r="E12" s="1">
        <v>1</v>
      </c>
      <c r="F12" s="1">
        <v>18</v>
      </c>
      <c r="G12" s="1">
        <v>1</v>
      </c>
      <c r="H12" s="1" t="b">
        <v>0</v>
      </c>
      <c r="I12" t="str">
        <f>IF(COUNTIFS(A$2:A$19,A12,H$2:H$19,OR(FALSE,TRUE))&gt;1,1,"")</f>
        <v/>
      </c>
    </row>
    <row r="13" spans="1:9">
      <c r="A13" s="1" t="s">
        <v>5</v>
      </c>
      <c r="B13" s="1" t="s">
        <v>0</v>
      </c>
      <c r="C13" s="1">
        <v>4</v>
      </c>
      <c r="D13" s="1">
        <v>8</v>
      </c>
      <c r="E13" s="1">
        <v>1</v>
      </c>
      <c r="F13" s="1">
        <v>13</v>
      </c>
      <c r="G13" s="1">
        <v>1</v>
      </c>
      <c r="H13" s="1" t="b">
        <v>0</v>
      </c>
      <c r="I13" t="str">
        <f>IF(COUNTIFS(A$2:A$19,A13,H$2:H$19,OR(FALSE,TRUE))&gt;1,1,"")</f>
        <v/>
      </c>
    </row>
    <row r="14" spans="1:9">
      <c r="A14" t="s">
        <v>4</v>
      </c>
      <c r="B14" t="s">
        <v>2</v>
      </c>
      <c r="C14">
        <v>2</v>
      </c>
      <c r="D14">
        <v>3</v>
      </c>
      <c r="E14">
        <v>1</v>
      </c>
      <c r="F14">
        <v>0</v>
      </c>
      <c r="G14">
        <v>1</v>
      </c>
      <c r="H14" t="b">
        <v>1</v>
      </c>
      <c r="I14">
        <f>IF(COUNTIFS(A$2:A$19,A14,H$2:H$19,OR(FALSE,TRUE))&gt;1,1,"")</f>
        <v>1</v>
      </c>
    </row>
    <row r="15" spans="1:9">
      <c r="A15" t="s">
        <v>4</v>
      </c>
      <c r="B15" t="s">
        <v>0</v>
      </c>
      <c r="C15">
        <v>2</v>
      </c>
      <c r="D15">
        <v>3</v>
      </c>
      <c r="E15">
        <v>1</v>
      </c>
      <c r="F15">
        <v>0</v>
      </c>
      <c r="G15">
        <v>1</v>
      </c>
      <c r="H15" t="b">
        <v>1</v>
      </c>
      <c r="I15">
        <f>IF(COUNTIFS(A$2:A$19,A15,H$2:H$19,OR(FALSE,TRUE))&gt;1,1,"")</f>
        <v>1</v>
      </c>
    </row>
    <row r="16" spans="1:9">
      <c r="A16" t="s">
        <v>3</v>
      </c>
      <c r="B16" t="s">
        <v>2</v>
      </c>
      <c r="C16">
        <v>20</v>
      </c>
      <c r="D16">
        <v>39</v>
      </c>
      <c r="E16">
        <v>1</v>
      </c>
      <c r="F16">
        <v>19</v>
      </c>
      <c r="G16">
        <v>1</v>
      </c>
      <c r="H16" t="b">
        <v>1</v>
      </c>
      <c r="I16" t="str">
        <f>IF(COUNTIFS(A$2:A$19,A16,H$2:H$19,OR(FALSE,TRUE))&gt;1,1,"")</f>
        <v/>
      </c>
    </row>
    <row r="17" spans="1:9">
      <c r="A17" t="s">
        <v>3</v>
      </c>
      <c r="B17" t="s">
        <v>0</v>
      </c>
      <c r="C17">
        <v>39</v>
      </c>
      <c r="D17">
        <v>78</v>
      </c>
      <c r="E17">
        <v>1</v>
      </c>
      <c r="F17">
        <v>182</v>
      </c>
      <c r="G17">
        <v>1</v>
      </c>
      <c r="H17" t="b">
        <v>0</v>
      </c>
      <c r="I17" t="str">
        <f>IF(COUNTIFS(A$2:A$19,A17,H$2:H$19,OR(FALSE,TRUE))&gt;1,1,"")</f>
        <v/>
      </c>
    </row>
    <row r="18" spans="1:9">
      <c r="A18" t="s">
        <v>1</v>
      </c>
      <c r="B18" t="s">
        <v>2</v>
      </c>
      <c r="C18">
        <v>24</v>
      </c>
      <c r="D18">
        <v>47</v>
      </c>
      <c r="E18">
        <v>1</v>
      </c>
      <c r="F18">
        <v>200</v>
      </c>
      <c r="G18">
        <v>1</v>
      </c>
      <c r="H18" t="b">
        <v>0</v>
      </c>
      <c r="I18" t="str">
        <f>IF(COUNTIFS(A$2:A$19,A18,H$2:H$19,OR(FALSE,TRUE))&gt;1,1,"")</f>
        <v/>
      </c>
    </row>
    <row r="19" spans="1:9">
      <c r="A19" t="s">
        <v>1</v>
      </c>
      <c r="B19" t="s">
        <v>0</v>
      </c>
      <c r="C19">
        <v>75</v>
      </c>
      <c r="D19">
        <v>150</v>
      </c>
      <c r="E19">
        <v>1</v>
      </c>
      <c r="F19">
        <v>58</v>
      </c>
      <c r="G19">
        <v>1</v>
      </c>
      <c r="H19" t="b">
        <v>1</v>
      </c>
      <c r="I19" t="str">
        <f>IF(COUNTIFS(A$2:A$19,A19,H$2:H$19,OR(FALSE,TRUE))&gt;1,1,"")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Homeuser</cp:lastModifiedBy>
  <dcterms:created xsi:type="dcterms:W3CDTF">2019-11-19T17:45:26Z</dcterms:created>
  <dcterms:modified xsi:type="dcterms:W3CDTF">2019-11-19T17:45:42Z</dcterms:modified>
</cp:coreProperties>
</file>