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pray\Desktop\"/>
    </mc:Choice>
  </mc:AlternateContent>
  <xr:revisionPtr revIDLastSave="0" documentId="13_ncr:1_{99389BFB-14B6-4112-8696-215938893818}" xr6:coauthVersionLast="41" xr6:coauthVersionMax="41" xr10:uidLastSave="{00000000-0000-0000-0000-000000000000}"/>
  <bookViews>
    <workbookView xWindow="-120" yWindow="-120" windowWidth="29040" windowHeight="15840" xr2:uid="{A62D2192-D58A-40C2-B398-433B8DFB6580}"/>
  </bookViews>
  <sheets>
    <sheet name="пример счета" sheetId="2" r:id="rId1"/>
    <sheet name="Sheet1" sheetId="4" r:id="rId2"/>
  </sheets>
  <externalReferences>
    <externalReference r:id="rId3"/>
  </externalReferences>
  <definedNames>
    <definedName name="Contracts">OFFSET([1]Setup!$A$2,,,COUNTA([1]Setup!$A:$A)-1,COUNTA([1]Setup!$1:$1))</definedName>
    <definedName name="Ribbon" hidden="1">53278364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J3" i="2"/>
  <c r="E3" i="2"/>
</calcChain>
</file>

<file path=xl/sharedStrings.xml><?xml version="1.0" encoding="utf-8"?>
<sst xmlns="http://schemas.openxmlformats.org/spreadsheetml/2006/main" count="23" uniqueCount="17">
  <si>
    <t>Италия</t>
  </si>
  <si>
    <t>Болгария</t>
  </si>
  <si>
    <t>США</t>
  </si>
  <si>
    <t>Швейцария</t>
  </si>
  <si>
    <t>po_number</t>
  </si>
  <si>
    <t>item</t>
  </si>
  <si>
    <t>delivery</t>
  </si>
  <si>
    <t>Сумма,Руб.</t>
  </si>
  <si>
    <t>Стоимость за ед.</t>
  </si>
  <si>
    <t>Кол-во</t>
  </si>
  <si>
    <t>страна происхождения</t>
  </si>
  <si>
    <t>Артикул</t>
  </si>
  <si>
    <t>%</t>
  </si>
  <si>
    <t>пошлина</t>
  </si>
  <si>
    <t>№поз</t>
  </si>
  <si>
    <t>сбор</t>
  </si>
  <si>
    <t>10005030/091119/7894561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</si>
</sst>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" fillId="0" borderId="0" xfId="1" applyNumberFormat="1"/>
    <xf numFmtId="49" fontId="1" fillId="0" borderId="0" xfId="1" applyNumberFormat="1"/>
    <xf numFmtId="4" fontId="1" fillId="0" borderId="0" xfId="1" applyNumberFormat="1"/>
    <xf numFmtId="2" fontId="1" fillId="0" borderId="0" xfId="1" applyNumberFormat="1"/>
    <xf numFmtId="0" fontId="2" fillId="2" borderId="1" xfId="0" applyFont="1" applyFill="1" applyBorder="1"/>
    <xf numFmtId="164" fontId="2" fillId="2" borderId="1" xfId="0" applyNumberFormat="1" applyFont="1" applyFill="1" applyBorder="1"/>
    <xf numFmtId="2" fontId="2" fillId="2" borderId="1" xfId="0" applyNumberFormat="1" applyFont="1" applyFill="1" applyBorder="1"/>
    <xf numFmtId="49" fontId="1" fillId="0" borderId="1" xfId="1" applyNumberFormat="1" applyFont="1" applyFill="1" applyBorder="1" applyAlignment="1" applyProtection="1"/>
    <xf numFmtId="0" fontId="1" fillId="0" borderId="1" xfId="1" applyNumberFormat="1" applyBorder="1"/>
    <xf numFmtId="4" fontId="1" fillId="0" borderId="1" xfId="1" applyNumberFormat="1" applyBorder="1"/>
    <xf numFmtId="49" fontId="1" fillId="0" borderId="1" xfId="1" applyNumberFormat="1" applyBorder="1"/>
    <xf numFmtId="164" fontId="1" fillId="0" borderId="1" xfId="1" applyNumberFormat="1" applyBorder="1"/>
    <xf numFmtId="2" fontId="1" fillId="0" borderId="1" xfId="1" applyNumberFormat="1" applyBorder="1"/>
    <xf numFmtId="49" fontId="3" fillId="0" borderId="0" xfId="1" applyNumberFormat="1" applyFont="1"/>
    <xf numFmtId="0" fontId="3" fillId="0" borderId="0" xfId="1" applyNumberFormat="1" applyFont="1"/>
    <xf numFmtId="4" fontId="3" fillId="0" borderId="0" xfId="1" applyNumberFormat="1" applyFont="1"/>
    <xf numFmtId="2" fontId="3" fillId="0" borderId="0" xfId="1" applyNumberFormat="1" applyFont="1"/>
  </cellXfs>
  <cellStyles count="3">
    <cellStyle name="Normal" xfId="0" builtinId="0"/>
    <cellStyle name="Normal 2" xfId="2" xr:uid="{6E8D898E-59E7-4B8F-9080-557B750FEA37}"/>
    <cellStyle name="Обычный 2" xfId="1" xr:uid="{1E5B19EB-0B1F-4CC3-ABD5-7A04277039DF}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vbalya/OneDrive%20-%20Kennametal%20Inc/1.%20KENNAMETAL/02.%20SHIPMENTS/87.%20Week%2044%20(II)/&#1054;&#1090;&#1075;&#1088;&#1091;&#1079;&#1086;&#1095;&#1085;&#1099;&#1077;%20&#1076;&#1086;&#1082;&#1091;&#1084;&#1077;&#1085;&#1090;&#1099;/KIS_RU_Info15C.xlsb%20new_5.0_%20(2)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Mat2Dsc"/>
      <sheetName val="HS2HS"/>
      <sheetName val="Countries"/>
      <sheetName val="Template"/>
      <sheetName val="License"/>
      <sheetName val="Setup"/>
      <sheetName val="Help"/>
      <sheetName val="Bran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Key</v>
          </cell>
          <cell r="B1" t="str">
            <v>ShpPt</v>
          </cell>
          <cell r="C1" t="str">
            <v>Customer</v>
          </cell>
          <cell r="D1" t="str">
            <v>Contract</v>
          </cell>
          <cell r="E1" t="str">
            <v>Shipping City</v>
          </cell>
        </row>
        <row r="2">
          <cell r="A2" t="str">
            <v>DWPCNOW1</v>
          </cell>
        </row>
        <row r="3">
          <cell r="A3" t="str">
            <v>DWPCMWW1</v>
          </cell>
        </row>
        <row r="4">
          <cell r="A4" t="str">
            <v>EEPCNOW1</v>
          </cell>
        </row>
        <row r="5">
          <cell r="A5" t="str">
            <v>EEPCMWW1</v>
          </cell>
        </row>
        <row r="6">
          <cell r="A6" t="str">
            <v>EWPCNOW1</v>
          </cell>
        </row>
        <row r="7">
          <cell r="A7" t="str">
            <v>EWPCMWW1</v>
          </cell>
        </row>
      </sheetData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B8D53-82DA-4BD6-8A41-91FF0DCC431F}">
  <sheetPr>
    <pageSetUpPr fitToPage="1"/>
  </sheetPr>
  <dimension ref="A1:L12"/>
  <sheetViews>
    <sheetView tabSelected="1" workbookViewId="0">
      <selection activeCell="L29" sqref="L29"/>
    </sheetView>
  </sheetViews>
  <sheetFormatPr defaultColWidth="8.85546875" defaultRowHeight="15" x14ac:dyDescent="0.25"/>
  <cols>
    <col min="1" max="1" width="10.85546875" style="2" customWidth="1"/>
    <col min="2" max="2" width="12.5703125" style="1" customWidth="1"/>
    <col min="3" max="3" width="7" style="1" bestFit="1" customWidth="1"/>
    <col min="4" max="4" width="11.5703125" style="3" customWidth="1"/>
    <col min="5" max="5" width="11.42578125" style="3" bestFit="1" customWidth="1"/>
    <col min="6" max="6" width="11" style="2" bestFit="1" customWidth="1"/>
    <col min="7" max="7" width="7" style="2" bestFit="1" customWidth="1"/>
    <col min="8" max="8" width="11" style="2" bestFit="1" customWidth="1"/>
    <col min="9" max="9" width="6.85546875" style="1" customWidth="1"/>
    <col min="10" max="10" width="16.42578125" style="4" customWidth="1"/>
    <col min="11" max="11" width="8.85546875" style="1"/>
    <col min="12" max="12" width="8.85546875" style="4"/>
    <col min="13" max="16384" width="8.85546875" style="1"/>
  </cols>
  <sheetData>
    <row r="1" spans="1:12" s="15" customFormat="1" ht="18.75" x14ac:dyDescent="0.3">
      <c r="A1" s="14"/>
      <c r="B1" s="15">
        <v>123456</v>
      </c>
      <c r="D1" s="16"/>
      <c r="E1" s="16"/>
      <c r="F1" s="14" t="s">
        <v>16</v>
      </c>
      <c r="G1" s="14"/>
      <c r="H1" s="14"/>
      <c r="J1" s="15">
        <v>20191109</v>
      </c>
      <c r="L1" s="17"/>
    </row>
    <row r="2" spans="1:12" customFormat="1" x14ac:dyDescent="0.25">
      <c r="A2" s="5" t="s">
        <v>11</v>
      </c>
      <c r="B2" s="5" t="s">
        <v>10</v>
      </c>
      <c r="C2" s="5" t="s">
        <v>9</v>
      </c>
      <c r="D2" s="5" t="s">
        <v>8</v>
      </c>
      <c r="E2" s="5" t="s">
        <v>7</v>
      </c>
      <c r="F2" s="5" t="s">
        <v>6</v>
      </c>
      <c r="G2" s="5" t="s">
        <v>5</v>
      </c>
      <c r="H2" s="5" t="s">
        <v>4</v>
      </c>
      <c r="I2" s="6" t="s">
        <v>12</v>
      </c>
      <c r="J2" s="7" t="s">
        <v>13</v>
      </c>
      <c r="K2" s="5" t="s">
        <v>14</v>
      </c>
      <c r="L2" s="7" t="s">
        <v>15</v>
      </c>
    </row>
    <row r="3" spans="1:12" x14ac:dyDescent="0.25">
      <c r="A3" s="8">
        <v>1016624</v>
      </c>
      <c r="B3" s="9" t="s">
        <v>0</v>
      </c>
      <c r="C3" s="9">
        <v>10</v>
      </c>
      <c r="D3" s="10">
        <v>10</v>
      </c>
      <c r="E3" s="10">
        <f>D3*C3</f>
        <v>100</v>
      </c>
      <c r="F3" s="8"/>
      <c r="G3" s="11"/>
      <c r="H3" s="8">
        <v>4912255719</v>
      </c>
      <c r="I3" s="12">
        <v>0.05</v>
      </c>
      <c r="J3" s="13">
        <f>I3*E3</f>
        <v>5</v>
      </c>
      <c r="K3" s="9"/>
      <c r="L3" s="13">
        <v>3.93</v>
      </c>
    </row>
    <row r="4" spans="1:12" x14ac:dyDescent="0.25">
      <c r="A4" s="8">
        <v>1021337</v>
      </c>
      <c r="B4" s="9" t="s">
        <v>3</v>
      </c>
      <c r="C4" s="9">
        <v>10</v>
      </c>
      <c r="D4" s="10">
        <v>20</v>
      </c>
      <c r="E4" s="10">
        <f t="shared" ref="E4:E12" si="0">D4*C4</f>
        <v>200</v>
      </c>
      <c r="F4" s="8"/>
      <c r="G4" s="11"/>
      <c r="H4" s="8">
        <v>4912250831</v>
      </c>
      <c r="I4" s="12">
        <v>0.08</v>
      </c>
      <c r="J4" s="13">
        <v>78.150000000000006</v>
      </c>
      <c r="K4" s="9"/>
      <c r="L4" s="13">
        <v>2.34</v>
      </c>
    </row>
    <row r="5" spans="1:12" x14ac:dyDescent="0.25">
      <c r="A5" s="8">
        <v>1105612</v>
      </c>
      <c r="B5" s="9" t="s">
        <v>3</v>
      </c>
      <c r="C5" s="9">
        <v>30</v>
      </c>
      <c r="D5" s="10">
        <v>125</v>
      </c>
      <c r="E5" s="10">
        <f t="shared" si="0"/>
        <v>3750</v>
      </c>
      <c r="F5" s="8"/>
      <c r="G5" s="11"/>
      <c r="H5" s="8">
        <v>4912251721</v>
      </c>
      <c r="I5" s="12">
        <v>0.08</v>
      </c>
      <c r="J5" s="13">
        <v>300.82</v>
      </c>
      <c r="K5" s="9"/>
      <c r="L5" s="13">
        <v>9.01</v>
      </c>
    </row>
    <row r="6" spans="1:12" x14ac:dyDescent="0.25">
      <c r="A6" s="8">
        <v>1131119</v>
      </c>
      <c r="B6" s="9" t="s">
        <v>1</v>
      </c>
      <c r="C6" s="9">
        <v>2</v>
      </c>
      <c r="D6" s="10">
        <v>160</v>
      </c>
      <c r="E6" s="10">
        <f t="shared" si="0"/>
        <v>320</v>
      </c>
      <c r="F6" s="8"/>
      <c r="G6" s="11"/>
      <c r="H6" s="8">
        <v>4912251696</v>
      </c>
      <c r="I6" s="12">
        <v>0.05</v>
      </c>
      <c r="J6" s="13">
        <v>269.42</v>
      </c>
      <c r="K6" s="9"/>
      <c r="L6" s="13">
        <v>12.91</v>
      </c>
    </row>
    <row r="7" spans="1:12" x14ac:dyDescent="0.25">
      <c r="A7" s="8">
        <v>1131134</v>
      </c>
      <c r="B7" s="9" t="s">
        <v>1</v>
      </c>
      <c r="C7" s="9">
        <v>2</v>
      </c>
      <c r="D7" s="10">
        <v>100</v>
      </c>
      <c r="E7" s="10">
        <f t="shared" si="0"/>
        <v>200</v>
      </c>
      <c r="F7" s="8"/>
      <c r="G7" s="11"/>
      <c r="H7" s="8">
        <v>4912251697</v>
      </c>
      <c r="I7" s="12">
        <v>0.05</v>
      </c>
      <c r="J7" s="13">
        <v>471.75</v>
      </c>
      <c r="K7" s="9"/>
      <c r="L7" s="13">
        <v>22.61</v>
      </c>
    </row>
    <row r="8" spans="1:12" x14ac:dyDescent="0.25">
      <c r="A8" s="8">
        <v>1134385</v>
      </c>
      <c r="B8" s="9" t="s">
        <v>3</v>
      </c>
      <c r="C8" s="9">
        <v>10</v>
      </c>
      <c r="D8" s="10">
        <v>137</v>
      </c>
      <c r="E8" s="10">
        <f t="shared" si="0"/>
        <v>1370</v>
      </c>
      <c r="F8" s="8"/>
      <c r="G8" s="11"/>
      <c r="H8" s="8">
        <v>4912250833</v>
      </c>
      <c r="I8" s="12">
        <v>0.08</v>
      </c>
      <c r="J8" s="13">
        <v>100.27</v>
      </c>
      <c r="K8" s="9"/>
      <c r="L8" s="13">
        <v>3</v>
      </c>
    </row>
    <row r="9" spans="1:12" x14ac:dyDescent="0.25">
      <c r="A9" s="8">
        <v>1157961</v>
      </c>
      <c r="B9" s="9" t="s">
        <v>2</v>
      </c>
      <c r="C9" s="9">
        <v>15</v>
      </c>
      <c r="D9" s="10">
        <v>400</v>
      </c>
      <c r="E9" s="10">
        <f t="shared" si="0"/>
        <v>6000</v>
      </c>
      <c r="F9" s="8"/>
      <c r="G9" s="11"/>
      <c r="H9" s="8">
        <v>4912187882</v>
      </c>
      <c r="I9" s="12">
        <v>0.3</v>
      </c>
      <c r="J9" s="13">
        <v>2204.1799999999998</v>
      </c>
      <c r="K9" s="9"/>
      <c r="L9" s="13">
        <v>17.61</v>
      </c>
    </row>
    <row r="10" spans="1:12" x14ac:dyDescent="0.25">
      <c r="A10" s="8">
        <v>1184109</v>
      </c>
      <c r="B10" s="9" t="s">
        <v>2</v>
      </c>
      <c r="C10" s="9">
        <v>24</v>
      </c>
      <c r="D10" s="10">
        <v>79</v>
      </c>
      <c r="E10" s="10">
        <f t="shared" si="0"/>
        <v>1896</v>
      </c>
      <c r="F10" s="8"/>
      <c r="G10" s="11"/>
      <c r="H10" s="8">
        <v>4912255575</v>
      </c>
      <c r="I10" s="12">
        <v>0.3</v>
      </c>
      <c r="J10" s="13">
        <v>4820.68</v>
      </c>
      <c r="K10" s="9"/>
      <c r="L10" s="13">
        <v>38.51</v>
      </c>
    </row>
    <row r="11" spans="1:12" x14ac:dyDescent="0.25">
      <c r="A11" s="8">
        <v>1191139</v>
      </c>
      <c r="B11" s="9" t="s">
        <v>1</v>
      </c>
      <c r="C11" s="9">
        <v>1</v>
      </c>
      <c r="D11" s="10">
        <v>55</v>
      </c>
      <c r="E11" s="10">
        <f t="shared" si="0"/>
        <v>55</v>
      </c>
      <c r="F11" s="8"/>
      <c r="G11" s="11"/>
      <c r="H11" s="8">
        <v>4912255576</v>
      </c>
      <c r="I11" s="12">
        <v>0</v>
      </c>
      <c r="J11" s="13">
        <v>0</v>
      </c>
      <c r="K11" s="9"/>
      <c r="L11" s="13">
        <v>7.37</v>
      </c>
    </row>
    <row r="12" spans="1:12" x14ac:dyDescent="0.25">
      <c r="A12" s="8">
        <v>1542081</v>
      </c>
      <c r="B12" s="9" t="s">
        <v>1</v>
      </c>
      <c r="C12" s="9">
        <v>1</v>
      </c>
      <c r="D12" s="10">
        <v>1200</v>
      </c>
      <c r="E12" s="10">
        <f t="shared" si="0"/>
        <v>1200</v>
      </c>
      <c r="F12" s="8"/>
      <c r="G12" s="11"/>
      <c r="H12" s="8">
        <v>4912203250</v>
      </c>
      <c r="I12" s="12">
        <v>7.4999999999999997E-2</v>
      </c>
      <c r="J12" s="13">
        <v>1252.6199999999999</v>
      </c>
      <c r="K12" s="9"/>
      <c r="L12" s="13">
        <v>40.020000000000003</v>
      </c>
    </row>
  </sheetData>
  <sortState xmlns:xlrd2="http://schemas.microsoft.com/office/spreadsheetml/2017/richdata2" ref="A3:M12">
    <sortCondition ref="A3:A12"/>
    <sortCondition ref="B3:B12"/>
  </sortState>
  <conditionalFormatting sqref="A1:A1048576">
    <cfRule type="duplicateValues" dxfId="0" priority="1"/>
  </conditionalFormatting>
  <pageMargins left="0.28000000000000003" right="0.18" top="0.36" bottom="0.4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18548-F891-44E9-9858-19654F17A19A}">
  <dimension ref="A1"/>
  <sheetViews>
    <sheetView workbookViewId="0">
      <selection activeCell="C11" sqref="C11:C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пример счета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Yana Ispravnikova-Vasilyeva</cp:lastModifiedBy>
  <cp:lastPrinted>2019-11-11T12:10:02Z</cp:lastPrinted>
  <dcterms:created xsi:type="dcterms:W3CDTF">2019-11-05T08:36:38Z</dcterms:created>
  <dcterms:modified xsi:type="dcterms:W3CDTF">2019-11-13T13:43:08Z</dcterms:modified>
</cp:coreProperties>
</file>