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534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/>
  <c r="C5" i="1" a="1"/>
  <c r="C5" i="1" s="1"/>
  <c r="C6" i="1" a="1"/>
  <c r="C6" i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" i="1" a="1"/>
  <c r="C2" i="1" s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G4" i="1"/>
  <c r="G3" i="1" s="1"/>
  <c r="G2" i="1" s="1"/>
  <c r="G6" i="1"/>
  <c r="G5" i="1" s="1"/>
  <c r="G8" i="1"/>
  <c r="G7" i="1" s="1"/>
  <c r="G10" i="1"/>
  <c r="G9" i="1" s="1"/>
  <c r="G11" i="1"/>
  <c r="G14" i="1"/>
  <c r="G13" i="1" s="1"/>
  <c r="G12" i="1" s="1"/>
  <c r="G16" i="1"/>
  <c r="G15" i="1" s="1"/>
  <c r="G17" i="1"/>
  <c r="G20" i="1"/>
  <c r="G19" i="1" s="1"/>
  <c r="G18" i="1" s="1"/>
  <c r="G22" i="1"/>
  <c r="G21" i="1" s="1"/>
  <c r="G23" i="1"/>
  <c r="G24" i="1"/>
</calcChain>
</file>

<file path=xl/sharedStrings.xml><?xml version="1.0" encoding="utf-8"?>
<sst xmlns="http://schemas.openxmlformats.org/spreadsheetml/2006/main" count="45" uniqueCount="45">
  <si>
    <t>Артикулы</t>
  </si>
  <si>
    <t>101-054</t>
  </si>
  <si>
    <t>101-1019</t>
  </si>
  <si>
    <t>101-1022</t>
  </si>
  <si>
    <t>101-1029</t>
  </si>
  <si>
    <t>101-1030</t>
  </si>
  <si>
    <t>101-1031</t>
  </si>
  <si>
    <t>101-1032</t>
  </si>
  <si>
    <t>101-1033</t>
  </si>
  <si>
    <t>101-1035</t>
  </si>
  <si>
    <t>101-1037</t>
  </si>
  <si>
    <t>101-1038</t>
  </si>
  <si>
    <t>101-1039</t>
  </si>
  <si>
    <t>101-1040</t>
  </si>
  <si>
    <t>101-1042</t>
  </si>
  <si>
    <t>101-1043</t>
  </si>
  <si>
    <t>101-1044</t>
  </si>
  <si>
    <t>101-1045</t>
  </si>
  <si>
    <t>101-1046</t>
  </si>
  <si>
    <t>101-1049</t>
  </si>
  <si>
    <t>Ссылки на фото</t>
  </si>
  <si>
    <t>D:\122\772-068.jpg</t>
  </si>
  <si>
    <t>D:\122\772-068_1.jpg</t>
  </si>
  <si>
    <t>D:\122\797-017.jpg</t>
  </si>
  <si>
    <t>D:\122\797-017_1.jpg</t>
  </si>
  <si>
    <t>D:\122\797-017_2.jpg</t>
  </si>
  <si>
    <t>D:\122\797-023.jpg</t>
  </si>
  <si>
    <t>D:\122\797-023_1.jpg</t>
  </si>
  <si>
    <t>D:\122\797-023_2.jpg</t>
  </si>
  <si>
    <t>D:\122\797-032.jpg</t>
  </si>
  <si>
    <t>D:\122\797-032_1.jpg</t>
  </si>
  <si>
    <t>D:\122\797-032_2.jpg</t>
  </si>
  <si>
    <t>D:\122\797-033.jpg</t>
  </si>
  <si>
    <t>D:\122\797-033_1.jpg</t>
  </si>
  <si>
    <t>D:\122\797-033_2.jpg</t>
  </si>
  <si>
    <t>D:\122\797-048.jpg</t>
  </si>
  <si>
    <t>Необходимо получить вид</t>
  </si>
  <si>
    <t>D:\122\101-054.jpg</t>
  </si>
  <si>
    <t>D:\122\101-054_1.jpg</t>
  </si>
  <si>
    <t>D:\122\101-054_2.jpg</t>
  </si>
  <si>
    <t>D:\122\101-1032.jpg</t>
  </si>
  <si>
    <t>D:\122\101-1032_1.jpg</t>
  </si>
  <si>
    <t>D:\122\101-1043.jpg</t>
  </si>
  <si>
    <t>D:\122\101-1043_1.jpg</t>
  </si>
  <si>
    <t>D:\122\101-1043_2.jpg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</si>
</sst>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4"/>
  <sheetViews>
    <sheetView tabSelected="1" workbookViewId="0">
      <selection activeCell="C2" sqref="C2"/>
    </sheetView>
  </sheetViews>
  <sheetFormatPr defaultRowHeight="15" x14ac:dyDescent="0.25"/>
  <cols>
    <col min="1" max="1" width="9.140625" bestFit="1" customWidth="1"/>
    <col min="2" max="2" width="57.7109375" bestFit="1" customWidth="1"/>
    <col min="3" max="3" width="57.28515625" customWidth="1"/>
    <col min="6" max="6" width="20.140625" bestFit="1" customWidth="1"/>
    <col min="7" max="7" width="48.42578125" customWidth="1"/>
  </cols>
  <sheetData>
    <row r="1" spans="1:7" x14ac:dyDescent="0.25">
      <c r="A1" s="1" t="s">
        <v>0</v>
      </c>
      <c r="B1" s="1" t="s">
        <v>36</v>
      </c>
      <c r="F1" s="2" t="s">
        <v>20</v>
      </c>
    </row>
    <row r="2" spans="1:7" x14ac:dyDescent="0.25">
      <c r="A2" t="s">
        <v>1</v>
      </c>
      <c r="B2" s="5" t="str">
        <f>IFERROR(VLOOKUP("*\"&amp;A2&amp;"*",$G:$G,1,),"")</f>
        <v>D:\122\101-054.jpg,D:\122\101-054_1.jpg,D:\122\101-054_2.jpg</v>
      </c>
      <c r="C2" t="str">
        <f t="array" ref="C2">IFERROR(INDEX(F:F,SMALL(IF(ISNUMBER(FIND("\"&amp;A2&amp;"_",SUBSTITUTE($F$2:$F$24,".","_"))),ROW($F$2:$F$24)),1)),"") &amp;
IFERROR(","&amp;INDEX(F:F,SMALL(IF(ISNUMBER(FIND("\"&amp;A2&amp;"_",SUBSTITUTE($F$2:$F$24,".","_"))),ROW($F$2:$F$24)),2)),"") &amp;
IFERROR(","&amp;INDEX(F:F,SMALL(IF(ISNUMBER(FIND("\"&amp;A2&amp;"_",SUBSTITUTE($F$2:$F$24,".","_"))),ROW($F$2:$F$24)),3)),"") &amp;
IFERROR(","&amp;INDEX(F:F,SMALL(IF(ISNUMBER(FIND("\"&amp;A2&amp;"_",SUBSTITUTE($F$2:$F$24,".","_"))),ROW($F$2:$F$24)),4)),"") &amp;
IFERROR(","&amp;INDEX(F:F,SMALL(IF(ISNUMBER(FIND("\"&amp;A2&amp;"_",SUBSTITUTE($F$2:$F$24,".","_"))),ROW($F$2:$F$24)),5)),"")</f>
        <v>D:\122\101-054.jpg,D:\122\101-054_1.jpg,D:\122\101-054_2.jpg</v>
      </c>
      <c r="F2" s="3" t="s">
        <v>37</v>
      </c>
      <c r="G2" t="str">
        <f>F2&amp;IFERROR(","&amp;VLOOKUP(LEFT(F2,FIND("_",SUBSTITUTE(F2,".jpg","_"))-1)&amp;"*",F3:G$25,2,),"")</f>
        <v>D:\122\101-054.jpg,D:\122\101-054_1.jpg,D:\122\101-054_2.jpg</v>
      </c>
    </row>
    <row r="3" spans="1:7" x14ac:dyDescent="0.25">
      <c r="A3" t="s">
        <v>2</v>
      </c>
      <c r="B3" t="str">
        <f t="shared" ref="B3:B20" si="0">IFERROR(VLOOKUP("*\"&amp;A3&amp;"*",$G:$G,1,),"")</f>
        <v/>
      </c>
      <c r="C3" t="str">
        <f t="array" ref="C3">IFERROR(INDEX(F:F,SMALL(IF(ISNUMBER(FIND("\"&amp;A3&amp;"_",SUBSTITUTE($F$2:$F$24,".","_"))),ROW($F$2:$F$24)),1)),"") &amp;
IFERROR(","&amp;INDEX(F:F,SMALL(IF(ISNUMBER(FIND("\"&amp;A3&amp;"_",SUBSTITUTE($F$2:$F$24,".","_"))),ROW($F$2:$F$24)),2)),"") &amp;
IFERROR(","&amp;INDEX(F:F,SMALL(IF(ISNUMBER(FIND("\"&amp;A3&amp;"_",SUBSTITUTE($F$2:$F$24,".","_"))),ROW($F$2:$F$24)),3)),"") &amp;
IFERROR(","&amp;INDEX(F:F,SMALL(IF(ISNUMBER(FIND("\"&amp;A3&amp;"_",SUBSTITUTE($F$2:$F$24,".","_"))),ROW($F$2:$F$24)),4)),"") &amp;
IFERROR(","&amp;INDEX(F:F,SMALL(IF(ISNUMBER(FIND("\"&amp;A3&amp;"_",SUBSTITUTE($F$2:$F$24,".","_"))),ROW($F$2:$F$24)),5)),"")</f>
        <v/>
      </c>
      <c r="F3" s="3" t="s">
        <v>38</v>
      </c>
      <c r="G3" t="str">
        <f>F3&amp;IFERROR(","&amp;VLOOKUP(LEFT(F3,FIND("_",SUBSTITUTE(F3,".jpg","_"))-1)&amp;"*",F4:G$25,2,),"")</f>
        <v>D:\122\101-054_1.jpg,D:\122\101-054_2.jpg</v>
      </c>
    </row>
    <row r="4" spans="1:7" x14ac:dyDescent="0.25">
      <c r="A4" t="s">
        <v>3</v>
      </c>
      <c r="B4" t="str">
        <f t="shared" si="0"/>
        <v/>
      </c>
      <c r="C4" t="str">
        <f t="array" ref="C4">IFERROR(INDEX(F:F,SMALL(IF(ISNUMBER(FIND("\"&amp;A4&amp;"_",SUBSTITUTE($F$2:$F$24,".","_"))),ROW($F$2:$F$24)),1)),"") &amp;
IFERROR(","&amp;INDEX(F:F,SMALL(IF(ISNUMBER(FIND("\"&amp;A4&amp;"_",SUBSTITUTE($F$2:$F$24,".","_"))),ROW($F$2:$F$24)),2)),"") &amp;
IFERROR(","&amp;INDEX(F:F,SMALL(IF(ISNUMBER(FIND("\"&amp;A4&amp;"_",SUBSTITUTE($F$2:$F$24,".","_"))),ROW($F$2:$F$24)),3)),"") &amp;
IFERROR(","&amp;INDEX(F:F,SMALL(IF(ISNUMBER(FIND("\"&amp;A4&amp;"_",SUBSTITUTE($F$2:$F$24,".","_"))),ROW($F$2:$F$24)),4)),"") &amp;
IFERROR(","&amp;INDEX(F:F,SMALL(IF(ISNUMBER(FIND("\"&amp;A4&amp;"_",SUBSTITUTE($F$2:$F$24,".","_"))),ROW($F$2:$F$24)),5)),"")</f>
        <v/>
      </c>
      <c r="F4" s="3" t="s">
        <v>39</v>
      </c>
      <c r="G4" t="str">
        <f>F4&amp;IFERROR(","&amp;VLOOKUP(LEFT(F4,FIND("_",SUBSTITUTE(F4,".jpg","_"))-1)&amp;"*",F5:G$25,2,),"")</f>
        <v>D:\122\101-054_2.jpg</v>
      </c>
    </row>
    <row r="5" spans="1:7" x14ac:dyDescent="0.25">
      <c r="A5" t="s">
        <v>4</v>
      </c>
      <c r="B5" t="str">
        <f t="shared" si="0"/>
        <v/>
      </c>
      <c r="C5" t="str">
        <f t="array" ref="C5">IFERROR(INDEX(F:F,SMALL(IF(ISNUMBER(FIND("\"&amp;A5&amp;"_",SUBSTITUTE($F$2:$F$24,".","_"))),ROW($F$2:$F$24)),1)),"") &amp;
IFERROR(","&amp;INDEX(F:F,SMALL(IF(ISNUMBER(FIND("\"&amp;A5&amp;"_",SUBSTITUTE($F$2:$F$24,".","_"))),ROW($F$2:$F$24)),2)),"") &amp;
IFERROR(","&amp;INDEX(F:F,SMALL(IF(ISNUMBER(FIND("\"&amp;A5&amp;"_",SUBSTITUTE($F$2:$F$24,".","_"))),ROW($F$2:$F$24)),3)),"") &amp;
IFERROR(","&amp;INDEX(F:F,SMALL(IF(ISNUMBER(FIND("\"&amp;A5&amp;"_",SUBSTITUTE($F$2:$F$24,".","_"))),ROW($F$2:$F$24)),4)),"") &amp;
IFERROR(","&amp;INDEX(F:F,SMALL(IF(ISNUMBER(FIND("\"&amp;A5&amp;"_",SUBSTITUTE($F$2:$F$24,".","_"))),ROW($F$2:$F$24)),5)),"")</f>
        <v/>
      </c>
      <c r="F5" s="4" t="s">
        <v>40</v>
      </c>
      <c r="G5" t="str">
        <f>F5&amp;IFERROR(","&amp;VLOOKUP(LEFT(F5,FIND("_",SUBSTITUTE(F5,".jpg","_"))-1)&amp;"*",F6:G$25,2,),"")</f>
        <v>D:\122\101-1032.jpg,D:\122\101-1032_1.jpg</v>
      </c>
    </row>
    <row r="6" spans="1:7" x14ac:dyDescent="0.25">
      <c r="A6" t="s">
        <v>5</v>
      </c>
      <c r="B6" t="str">
        <f t="shared" si="0"/>
        <v/>
      </c>
      <c r="C6" t="str">
        <f t="array" ref="C6">IFERROR(INDEX(F:F,SMALL(IF(ISNUMBER(FIND("\"&amp;A6&amp;"_",SUBSTITUTE($F$2:$F$24,".","_"))),ROW($F$2:$F$24)),1)),"") &amp;
IFERROR(","&amp;INDEX(F:F,SMALL(IF(ISNUMBER(FIND("\"&amp;A6&amp;"_",SUBSTITUTE($F$2:$F$24,".","_"))),ROW($F$2:$F$24)),2)),"") &amp;
IFERROR(","&amp;INDEX(F:F,SMALL(IF(ISNUMBER(FIND("\"&amp;A6&amp;"_",SUBSTITUTE($F$2:$F$24,".","_"))),ROW($F$2:$F$24)),3)),"") &amp;
IFERROR(","&amp;INDEX(F:F,SMALL(IF(ISNUMBER(FIND("\"&amp;A6&amp;"_",SUBSTITUTE($F$2:$F$24,".","_"))),ROW($F$2:$F$24)),4)),"") &amp;
IFERROR(","&amp;INDEX(F:F,SMALL(IF(ISNUMBER(FIND("\"&amp;A6&amp;"_",SUBSTITUTE($F$2:$F$24,".","_"))),ROW($F$2:$F$24)),5)),"")</f>
        <v/>
      </c>
      <c r="F6" s="4" t="s">
        <v>41</v>
      </c>
      <c r="G6" t="str">
        <f>F6&amp;IFERROR(","&amp;VLOOKUP(LEFT(F6,FIND("_",SUBSTITUTE(F6,".jpg","_"))-1)&amp;"*",F7:G$25,2,),"")</f>
        <v>D:\122\101-1032_1.jpg</v>
      </c>
    </row>
    <row r="7" spans="1:7" x14ac:dyDescent="0.25">
      <c r="A7" t="s">
        <v>6</v>
      </c>
      <c r="B7" t="str">
        <f t="shared" si="0"/>
        <v/>
      </c>
      <c r="C7" t="str">
        <f t="array" ref="C7">IFERROR(INDEX(F:F,SMALL(IF(ISNUMBER(FIND("\"&amp;A7&amp;"_",SUBSTITUTE($F$2:$F$24,".","_"))),ROW($F$2:$F$24)),1)),"") &amp;
IFERROR(","&amp;INDEX(F:F,SMALL(IF(ISNUMBER(FIND("\"&amp;A7&amp;"_",SUBSTITUTE($F$2:$F$24,".","_"))),ROW($F$2:$F$24)),2)),"") &amp;
IFERROR(","&amp;INDEX(F:F,SMALL(IF(ISNUMBER(FIND("\"&amp;A7&amp;"_",SUBSTITUTE($F$2:$F$24,".","_"))),ROW($F$2:$F$24)),3)),"") &amp;
IFERROR(","&amp;INDEX(F:F,SMALL(IF(ISNUMBER(FIND("\"&amp;A7&amp;"_",SUBSTITUTE($F$2:$F$24,".","_"))),ROW($F$2:$F$24)),4)),"") &amp;
IFERROR(","&amp;INDEX(F:F,SMALL(IF(ISNUMBER(FIND("\"&amp;A7&amp;"_",SUBSTITUTE($F$2:$F$24,".","_"))),ROW($F$2:$F$24)),5)),"")</f>
        <v/>
      </c>
      <c r="F7" t="s">
        <v>21</v>
      </c>
      <c r="G7" t="str">
        <f>F7&amp;IFERROR(","&amp;VLOOKUP(LEFT(F7,FIND("_",SUBSTITUTE(F7,".jpg","_"))-1)&amp;"*",F8:G$25,2,),"")</f>
        <v>D:\122\772-068.jpg,D:\122\772-068_1.jpg</v>
      </c>
    </row>
    <row r="8" spans="1:7" x14ac:dyDescent="0.25">
      <c r="A8" t="s">
        <v>7</v>
      </c>
      <c r="B8" s="4" t="str">
        <f t="shared" si="0"/>
        <v>D:\122\101-1032.jpg,D:\122\101-1032_1.jpg</v>
      </c>
      <c r="C8" t="str">
        <f t="array" ref="C8">IFERROR(INDEX(F:F,SMALL(IF(ISNUMBER(FIND("\"&amp;A8&amp;"_",SUBSTITUTE($F$2:$F$24,".","_"))),ROW($F$2:$F$24)),1)),"") &amp;
IFERROR(","&amp;INDEX(F:F,SMALL(IF(ISNUMBER(FIND("\"&amp;A8&amp;"_",SUBSTITUTE($F$2:$F$24,".","_"))),ROW($F$2:$F$24)),2)),"") &amp;
IFERROR(","&amp;INDEX(F:F,SMALL(IF(ISNUMBER(FIND("\"&amp;A8&amp;"_",SUBSTITUTE($F$2:$F$24,".","_"))),ROW($F$2:$F$24)),3)),"") &amp;
IFERROR(","&amp;INDEX(F:F,SMALL(IF(ISNUMBER(FIND("\"&amp;A8&amp;"_",SUBSTITUTE($F$2:$F$24,".","_"))),ROW($F$2:$F$24)),4)),"") &amp;
IFERROR(","&amp;INDEX(F:F,SMALL(IF(ISNUMBER(FIND("\"&amp;A8&amp;"_",SUBSTITUTE($F$2:$F$24,".","_"))),ROW($F$2:$F$24)),5)),"")</f>
        <v>D:\122\101-1032.jpg,D:\122\101-1032_1.jpg</v>
      </c>
      <c r="F8" t="s">
        <v>22</v>
      </c>
      <c r="G8" t="str">
        <f>F8&amp;IFERROR(","&amp;VLOOKUP(LEFT(F8,FIND("_",SUBSTITUTE(F8,".jpg","_"))-1)&amp;"*",F9:G$25,2,),"")</f>
        <v>D:\122\772-068_1.jpg</v>
      </c>
    </row>
    <row r="9" spans="1:7" x14ac:dyDescent="0.25">
      <c r="A9" t="s">
        <v>8</v>
      </c>
      <c r="B9" t="str">
        <f t="shared" si="0"/>
        <v/>
      </c>
      <c r="C9" t="str">
        <f t="array" ref="C9">IFERROR(INDEX(F:F,SMALL(IF(ISNUMBER(FIND("\"&amp;A9&amp;"_",SUBSTITUTE($F$2:$F$24,".","_"))),ROW($F$2:$F$24)),1)),"") &amp;
IFERROR(","&amp;INDEX(F:F,SMALL(IF(ISNUMBER(FIND("\"&amp;A9&amp;"_",SUBSTITUTE($F$2:$F$24,".","_"))),ROW($F$2:$F$24)),2)),"") &amp;
IFERROR(","&amp;INDEX(F:F,SMALL(IF(ISNUMBER(FIND("\"&amp;A9&amp;"_",SUBSTITUTE($F$2:$F$24,".","_"))),ROW($F$2:$F$24)),3)),"") &amp;
IFERROR(","&amp;INDEX(F:F,SMALL(IF(ISNUMBER(FIND("\"&amp;A9&amp;"_",SUBSTITUTE($F$2:$F$24,".","_"))),ROW($F$2:$F$24)),4)),"") &amp;
IFERROR(","&amp;INDEX(F:F,SMALL(IF(ISNUMBER(FIND("\"&amp;A9&amp;"_",SUBSTITUTE($F$2:$F$24,".","_"))),ROW($F$2:$F$24)),5)),"")</f>
        <v/>
      </c>
      <c r="F9" t="s">
        <v>23</v>
      </c>
      <c r="G9" t="str">
        <f>F9&amp;IFERROR(","&amp;VLOOKUP(LEFT(F9,FIND("_",SUBSTITUTE(F9,".jpg","_"))-1)&amp;"*",F10:G$25,2,),"")</f>
        <v>D:\122\797-017.jpg,D:\122\797-017_1.jpg,D:\122\797-017_2.jpg</v>
      </c>
    </row>
    <row r="10" spans="1:7" x14ac:dyDescent="0.25">
      <c r="A10" t="s">
        <v>9</v>
      </c>
      <c r="B10" t="str">
        <f t="shared" si="0"/>
        <v/>
      </c>
      <c r="C10" t="str">
        <f t="array" ref="C10">IFERROR(INDEX(F:F,SMALL(IF(ISNUMBER(FIND("\"&amp;A10&amp;"_",SUBSTITUTE($F$2:$F$24,".","_"))),ROW($F$2:$F$24)),1)),"") &amp;
IFERROR(","&amp;INDEX(F:F,SMALL(IF(ISNUMBER(FIND("\"&amp;A10&amp;"_",SUBSTITUTE($F$2:$F$24,".","_"))),ROW($F$2:$F$24)),2)),"") &amp;
IFERROR(","&amp;INDEX(F:F,SMALL(IF(ISNUMBER(FIND("\"&amp;A10&amp;"_",SUBSTITUTE($F$2:$F$24,".","_"))),ROW($F$2:$F$24)),3)),"") &amp;
IFERROR(","&amp;INDEX(F:F,SMALL(IF(ISNUMBER(FIND("\"&amp;A10&amp;"_",SUBSTITUTE($F$2:$F$24,".","_"))),ROW($F$2:$F$24)),4)),"") &amp;
IFERROR(","&amp;INDEX(F:F,SMALL(IF(ISNUMBER(FIND("\"&amp;A10&amp;"_",SUBSTITUTE($F$2:$F$24,".","_"))),ROW($F$2:$F$24)),5)),"")</f>
        <v/>
      </c>
      <c r="F10" t="s">
        <v>24</v>
      </c>
      <c r="G10" t="str">
        <f>F10&amp;IFERROR(","&amp;VLOOKUP(LEFT(F10,FIND("_",SUBSTITUTE(F10,".jpg","_"))-1)&amp;"*",F11:G$25,2,),"")</f>
        <v>D:\122\797-017_1.jpg,D:\122\797-017_2.jpg</v>
      </c>
    </row>
    <row r="11" spans="1:7" x14ac:dyDescent="0.25">
      <c r="A11" t="s">
        <v>10</v>
      </c>
      <c r="B11" t="str">
        <f t="shared" si="0"/>
        <v/>
      </c>
      <c r="C11" t="str">
        <f t="array" ref="C11">IFERROR(INDEX(F:F,SMALL(IF(ISNUMBER(FIND("\"&amp;A11&amp;"_",SUBSTITUTE($F$2:$F$24,".","_"))),ROW($F$2:$F$24)),1)),"") &amp;
IFERROR(","&amp;INDEX(F:F,SMALL(IF(ISNUMBER(FIND("\"&amp;A11&amp;"_",SUBSTITUTE($F$2:$F$24,".","_"))),ROW($F$2:$F$24)),2)),"") &amp;
IFERROR(","&amp;INDEX(F:F,SMALL(IF(ISNUMBER(FIND("\"&amp;A11&amp;"_",SUBSTITUTE($F$2:$F$24,".","_"))),ROW($F$2:$F$24)),3)),"") &amp;
IFERROR(","&amp;INDEX(F:F,SMALL(IF(ISNUMBER(FIND("\"&amp;A11&amp;"_",SUBSTITUTE($F$2:$F$24,".","_"))),ROW($F$2:$F$24)),4)),"") &amp;
IFERROR(","&amp;INDEX(F:F,SMALL(IF(ISNUMBER(FIND("\"&amp;A11&amp;"_",SUBSTITUTE($F$2:$F$24,".","_"))),ROW($F$2:$F$24)),5)),"")</f>
        <v/>
      </c>
      <c r="F11" t="s">
        <v>25</v>
      </c>
      <c r="G11" t="str">
        <f>F11&amp;IFERROR(","&amp;VLOOKUP(LEFT(F11,FIND("_",SUBSTITUTE(F11,".jpg","_"))-1)&amp;"*",F12:G$25,2,),"")</f>
        <v>D:\122\797-017_2.jpg</v>
      </c>
    </row>
    <row r="12" spans="1:7" x14ac:dyDescent="0.25">
      <c r="A12" t="s">
        <v>11</v>
      </c>
      <c r="B12" t="str">
        <f t="shared" si="0"/>
        <v/>
      </c>
      <c r="C12" t="str">
        <f t="array" ref="C12">IFERROR(INDEX(F:F,SMALL(IF(ISNUMBER(FIND("\"&amp;A12&amp;"_",SUBSTITUTE($F$2:$F$24,".","_"))),ROW($F$2:$F$24)),1)),"") &amp;
IFERROR(","&amp;INDEX(F:F,SMALL(IF(ISNUMBER(FIND("\"&amp;A12&amp;"_",SUBSTITUTE($F$2:$F$24,".","_"))),ROW($F$2:$F$24)),2)),"") &amp;
IFERROR(","&amp;INDEX(F:F,SMALL(IF(ISNUMBER(FIND("\"&amp;A12&amp;"_",SUBSTITUTE($F$2:$F$24,".","_"))),ROW($F$2:$F$24)),3)),"") &amp;
IFERROR(","&amp;INDEX(F:F,SMALL(IF(ISNUMBER(FIND("\"&amp;A12&amp;"_",SUBSTITUTE($F$2:$F$24,".","_"))),ROW($F$2:$F$24)),4)),"") &amp;
IFERROR(","&amp;INDEX(F:F,SMALL(IF(ISNUMBER(FIND("\"&amp;A12&amp;"_",SUBSTITUTE($F$2:$F$24,".","_"))),ROW($F$2:$F$24)),5)),"")</f>
        <v/>
      </c>
      <c r="F12" t="s">
        <v>26</v>
      </c>
      <c r="G12" t="str">
        <f>F12&amp;IFERROR(","&amp;VLOOKUP(LEFT(F12,FIND("_",SUBSTITUTE(F12,".jpg","_"))-1)&amp;"*",F13:G$25,2,),"")</f>
        <v>D:\122\797-023.jpg,D:\122\797-023_1.jpg,D:\122\797-023_2.jpg</v>
      </c>
    </row>
    <row r="13" spans="1:7" x14ac:dyDescent="0.25">
      <c r="A13" t="s">
        <v>12</v>
      </c>
      <c r="B13" t="str">
        <f t="shared" si="0"/>
        <v/>
      </c>
      <c r="C13" t="str">
        <f t="array" ref="C13">IFERROR(INDEX(F:F,SMALL(IF(ISNUMBER(FIND("\"&amp;A13&amp;"_",SUBSTITUTE($F$2:$F$24,".","_"))),ROW($F$2:$F$24)),1)),"") &amp;
IFERROR(","&amp;INDEX(F:F,SMALL(IF(ISNUMBER(FIND("\"&amp;A13&amp;"_",SUBSTITUTE($F$2:$F$24,".","_"))),ROW($F$2:$F$24)),2)),"") &amp;
IFERROR(","&amp;INDEX(F:F,SMALL(IF(ISNUMBER(FIND("\"&amp;A13&amp;"_",SUBSTITUTE($F$2:$F$24,".","_"))),ROW($F$2:$F$24)),3)),"") &amp;
IFERROR(","&amp;INDEX(F:F,SMALL(IF(ISNUMBER(FIND("\"&amp;A13&amp;"_",SUBSTITUTE($F$2:$F$24,".","_"))),ROW($F$2:$F$24)),4)),"") &amp;
IFERROR(","&amp;INDEX(F:F,SMALL(IF(ISNUMBER(FIND("\"&amp;A13&amp;"_",SUBSTITUTE($F$2:$F$24,".","_"))),ROW($F$2:$F$24)),5)),"")</f>
        <v/>
      </c>
      <c r="F13" t="s">
        <v>27</v>
      </c>
      <c r="G13" t="str">
        <f>F13&amp;IFERROR(","&amp;VLOOKUP(LEFT(F13,FIND("_",SUBSTITUTE(F13,".jpg","_"))-1)&amp;"*",F14:G$25,2,),"")</f>
        <v>D:\122\797-023_1.jpg,D:\122\797-023_2.jpg</v>
      </c>
    </row>
    <row r="14" spans="1:7" x14ac:dyDescent="0.25">
      <c r="A14" t="s">
        <v>13</v>
      </c>
      <c r="B14" t="str">
        <f t="shared" si="0"/>
        <v/>
      </c>
      <c r="C14" t="str">
        <f t="array" ref="C14">IFERROR(INDEX(F:F,SMALL(IF(ISNUMBER(FIND("\"&amp;A14&amp;"_",SUBSTITUTE($F$2:$F$24,".","_"))),ROW($F$2:$F$24)),1)),"") &amp;
IFERROR(","&amp;INDEX(F:F,SMALL(IF(ISNUMBER(FIND("\"&amp;A14&amp;"_",SUBSTITUTE($F$2:$F$24,".","_"))),ROW($F$2:$F$24)),2)),"") &amp;
IFERROR(","&amp;INDEX(F:F,SMALL(IF(ISNUMBER(FIND("\"&amp;A14&amp;"_",SUBSTITUTE($F$2:$F$24,".","_"))),ROW($F$2:$F$24)),3)),"") &amp;
IFERROR(","&amp;INDEX(F:F,SMALL(IF(ISNUMBER(FIND("\"&amp;A14&amp;"_",SUBSTITUTE($F$2:$F$24,".","_"))),ROW($F$2:$F$24)),4)),"") &amp;
IFERROR(","&amp;INDEX(F:F,SMALL(IF(ISNUMBER(FIND("\"&amp;A14&amp;"_",SUBSTITUTE($F$2:$F$24,".","_"))),ROW($F$2:$F$24)),5)),"")</f>
        <v/>
      </c>
      <c r="F14" t="s">
        <v>28</v>
      </c>
      <c r="G14" t="str">
        <f>F14&amp;IFERROR(","&amp;VLOOKUP(LEFT(F14,FIND("_",SUBSTITUTE(F14,".jpg","_"))-1)&amp;"*",F15:G$25,2,),"")</f>
        <v>D:\122\797-023_2.jpg</v>
      </c>
    </row>
    <row r="15" spans="1:7" x14ac:dyDescent="0.25">
      <c r="A15" t="s">
        <v>14</v>
      </c>
      <c r="B15" t="str">
        <f t="shared" si="0"/>
        <v/>
      </c>
      <c r="C15" t="str">
        <f t="array" ref="C15">IFERROR(INDEX(F:F,SMALL(IF(ISNUMBER(FIND("\"&amp;A15&amp;"_",SUBSTITUTE($F$2:$F$24,".","_"))),ROW($F$2:$F$24)),1)),"") &amp;
IFERROR(","&amp;INDEX(F:F,SMALL(IF(ISNUMBER(FIND("\"&amp;A15&amp;"_",SUBSTITUTE($F$2:$F$24,".","_"))),ROW($F$2:$F$24)),2)),"") &amp;
IFERROR(","&amp;INDEX(F:F,SMALL(IF(ISNUMBER(FIND("\"&amp;A15&amp;"_",SUBSTITUTE($F$2:$F$24,".","_"))),ROW($F$2:$F$24)),3)),"") &amp;
IFERROR(","&amp;INDEX(F:F,SMALL(IF(ISNUMBER(FIND("\"&amp;A15&amp;"_",SUBSTITUTE($F$2:$F$24,".","_"))),ROW($F$2:$F$24)),4)),"") &amp;
IFERROR(","&amp;INDEX(F:F,SMALL(IF(ISNUMBER(FIND("\"&amp;A15&amp;"_",SUBSTITUTE($F$2:$F$24,".","_"))),ROW($F$2:$F$24)),5)),"")</f>
        <v/>
      </c>
      <c r="F15" s="6" t="s">
        <v>42</v>
      </c>
      <c r="G15" t="str">
        <f>F15&amp;IFERROR(","&amp;VLOOKUP(LEFT(F15,FIND("_",SUBSTITUTE(F15,".jpg","_"))-1)&amp;"*",F16:G$25,2,),"")</f>
        <v>D:\122\101-1043.jpg,D:\122\101-1043_1.jpg,D:\122\101-1043_2.jpg</v>
      </c>
    </row>
    <row r="16" spans="1:7" x14ac:dyDescent="0.25">
      <c r="A16" t="s">
        <v>15</v>
      </c>
      <c r="B16" s="6" t="str">
        <f t="shared" si="0"/>
        <v>D:\122\101-1043.jpg,D:\122\101-1043_1.jpg,D:\122\101-1043_2.jpg</v>
      </c>
      <c r="C16" t="str">
        <f t="array" ref="C16">IFERROR(INDEX(F:F,SMALL(IF(ISNUMBER(FIND("\"&amp;A16&amp;"_",SUBSTITUTE($F$2:$F$24,".","_"))),ROW($F$2:$F$24)),1)),"") &amp;
IFERROR(","&amp;INDEX(F:F,SMALL(IF(ISNUMBER(FIND("\"&amp;A16&amp;"_",SUBSTITUTE($F$2:$F$24,".","_"))),ROW($F$2:$F$24)),2)),"") &amp;
IFERROR(","&amp;INDEX(F:F,SMALL(IF(ISNUMBER(FIND("\"&amp;A16&amp;"_",SUBSTITUTE($F$2:$F$24,".","_"))),ROW($F$2:$F$24)),3)),"") &amp;
IFERROR(","&amp;INDEX(F:F,SMALL(IF(ISNUMBER(FIND("\"&amp;A16&amp;"_",SUBSTITUTE($F$2:$F$24,".","_"))),ROW($F$2:$F$24)),4)),"") &amp;
IFERROR(","&amp;INDEX(F:F,SMALL(IF(ISNUMBER(FIND("\"&amp;A16&amp;"_",SUBSTITUTE($F$2:$F$24,".","_"))),ROW($F$2:$F$24)),5)),"")</f>
        <v>D:\122\101-1043.jpg,D:\122\101-1043_1.jpg,D:\122\101-1043_2.jpg</v>
      </c>
      <c r="F16" s="6" t="s">
        <v>43</v>
      </c>
      <c r="G16" t="str">
        <f>F16&amp;IFERROR(","&amp;VLOOKUP(LEFT(F16,FIND("_",SUBSTITUTE(F16,".jpg","_"))-1)&amp;"*",F17:G$25,2,),"")</f>
        <v>D:\122\101-1043_1.jpg,D:\122\101-1043_2.jpg</v>
      </c>
    </row>
    <row r="17" spans="1:7" x14ac:dyDescent="0.25">
      <c r="A17" t="s">
        <v>16</v>
      </c>
      <c r="B17" t="str">
        <f t="shared" si="0"/>
        <v/>
      </c>
      <c r="C17" t="str">
        <f t="array" ref="C17">IFERROR(INDEX(F:F,SMALL(IF(ISNUMBER(FIND("\"&amp;A17&amp;"_",SUBSTITUTE($F$2:$F$24,".","_"))),ROW($F$2:$F$24)),1)),"") &amp;
IFERROR(","&amp;INDEX(F:F,SMALL(IF(ISNUMBER(FIND("\"&amp;A17&amp;"_",SUBSTITUTE($F$2:$F$24,".","_"))),ROW($F$2:$F$24)),2)),"") &amp;
IFERROR(","&amp;INDEX(F:F,SMALL(IF(ISNUMBER(FIND("\"&amp;A17&amp;"_",SUBSTITUTE($F$2:$F$24,".","_"))),ROW($F$2:$F$24)),3)),"") &amp;
IFERROR(","&amp;INDEX(F:F,SMALL(IF(ISNUMBER(FIND("\"&amp;A17&amp;"_",SUBSTITUTE($F$2:$F$24,".","_"))),ROW($F$2:$F$24)),4)),"") &amp;
IFERROR(","&amp;INDEX(F:F,SMALL(IF(ISNUMBER(FIND("\"&amp;A17&amp;"_",SUBSTITUTE($F$2:$F$24,".","_"))),ROW($F$2:$F$24)),5)),"")</f>
        <v/>
      </c>
      <c r="F17" s="6" t="s">
        <v>44</v>
      </c>
      <c r="G17" t="str">
        <f>F17&amp;IFERROR(","&amp;VLOOKUP(LEFT(F17,FIND("_",SUBSTITUTE(F17,".jpg","_"))-1)&amp;"*",F18:G$25,2,),"")</f>
        <v>D:\122\101-1043_2.jpg</v>
      </c>
    </row>
    <row r="18" spans="1:7" x14ac:dyDescent="0.25">
      <c r="A18" t="s">
        <v>17</v>
      </c>
      <c r="B18" t="str">
        <f t="shared" si="0"/>
        <v/>
      </c>
      <c r="C18" t="str">
        <f t="array" ref="C18">IFERROR(INDEX(F:F,SMALL(IF(ISNUMBER(FIND("\"&amp;A18&amp;"_",SUBSTITUTE($F$2:$F$24,".","_"))),ROW($F$2:$F$24)),1)),"") &amp;
IFERROR(","&amp;INDEX(F:F,SMALL(IF(ISNUMBER(FIND("\"&amp;A18&amp;"_",SUBSTITUTE($F$2:$F$24,".","_"))),ROW($F$2:$F$24)),2)),"") &amp;
IFERROR(","&amp;INDEX(F:F,SMALL(IF(ISNUMBER(FIND("\"&amp;A18&amp;"_",SUBSTITUTE($F$2:$F$24,".","_"))),ROW($F$2:$F$24)),3)),"") &amp;
IFERROR(","&amp;INDEX(F:F,SMALL(IF(ISNUMBER(FIND("\"&amp;A18&amp;"_",SUBSTITUTE($F$2:$F$24,".","_"))),ROW($F$2:$F$24)),4)),"") &amp;
IFERROR(","&amp;INDEX(F:F,SMALL(IF(ISNUMBER(FIND("\"&amp;A18&amp;"_",SUBSTITUTE($F$2:$F$24,".","_"))),ROW($F$2:$F$24)),5)),"")</f>
        <v/>
      </c>
      <c r="F18" t="s">
        <v>29</v>
      </c>
      <c r="G18" t="str">
        <f>F18&amp;IFERROR(","&amp;VLOOKUP(LEFT(F18,FIND("_",SUBSTITUTE(F18,".jpg","_"))-1)&amp;"*",F19:G$25,2,),"")</f>
        <v>D:\122\797-032.jpg,D:\122\797-032_1.jpg,D:\122\797-032_2.jpg</v>
      </c>
    </row>
    <row r="19" spans="1:7" x14ac:dyDescent="0.25">
      <c r="A19" t="s">
        <v>18</v>
      </c>
      <c r="B19" t="str">
        <f t="shared" si="0"/>
        <v/>
      </c>
      <c r="C19" t="str">
        <f t="array" ref="C19">IFERROR(INDEX(F:F,SMALL(IF(ISNUMBER(FIND("\"&amp;A19&amp;"_",SUBSTITUTE($F$2:$F$24,".","_"))),ROW($F$2:$F$24)),1)),"") &amp;
IFERROR(","&amp;INDEX(F:F,SMALL(IF(ISNUMBER(FIND("\"&amp;A19&amp;"_",SUBSTITUTE($F$2:$F$24,".","_"))),ROW($F$2:$F$24)),2)),"") &amp;
IFERROR(","&amp;INDEX(F:F,SMALL(IF(ISNUMBER(FIND("\"&amp;A19&amp;"_",SUBSTITUTE($F$2:$F$24,".","_"))),ROW($F$2:$F$24)),3)),"") &amp;
IFERROR(","&amp;INDEX(F:F,SMALL(IF(ISNUMBER(FIND("\"&amp;A19&amp;"_",SUBSTITUTE($F$2:$F$24,".","_"))),ROW($F$2:$F$24)),4)),"") &amp;
IFERROR(","&amp;INDEX(F:F,SMALL(IF(ISNUMBER(FIND("\"&amp;A19&amp;"_",SUBSTITUTE($F$2:$F$24,".","_"))),ROW($F$2:$F$24)),5)),"")</f>
        <v/>
      </c>
      <c r="F19" t="s">
        <v>30</v>
      </c>
      <c r="G19" t="str">
        <f>F19&amp;IFERROR(","&amp;VLOOKUP(LEFT(F19,FIND("_",SUBSTITUTE(F19,".jpg","_"))-1)&amp;"*",F20:G$25,2,),"")</f>
        <v>D:\122\797-032_1.jpg,D:\122\797-032_2.jpg</v>
      </c>
    </row>
    <row r="20" spans="1:7" x14ac:dyDescent="0.25">
      <c r="A20" t="s">
        <v>19</v>
      </c>
      <c r="B20" t="str">
        <f t="shared" si="0"/>
        <v/>
      </c>
      <c r="C20" t="str">
        <f t="array" ref="C20">IFERROR(INDEX(F:F,SMALL(IF(ISNUMBER(FIND("\"&amp;A20&amp;"_",SUBSTITUTE($F$2:$F$24,".","_"))),ROW($F$2:$F$24)),1)),"") &amp;
IFERROR(","&amp;INDEX(F:F,SMALL(IF(ISNUMBER(FIND("\"&amp;A20&amp;"_",SUBSTITUTE($F$2:$F$24,".","_"))),ROW($F$2:$F$24)),2)),"") &amp;
IFERROR(","&amp;INDEX(F:F,SMALL(IF(ISNUMBER(FIND("\"&amp;A20&amp;"_",SUBSTITUTE($F$2:$F$24,".","_"))),ROW($F$2:$F$24)),3)),"") &amp;
IFERROR(","&amp;INDEX(F:F,SMALL(IF(ISNUMBER(FIND("\"&amp;A20&amp;"_",SUBSTITUTE($F$2:$F$24,".","_"))),ROW($F$2:$F$24)),4)),"") &amp;
IFERROR(","&amp;INDEX(F:F,SMALL(IF(ISNUMBER(FIND("\"&amp;A20&amp;"_",SUBSTITUTE($F$2:$F$24,".","_"))),ROW($F$2:$F$24)),5)),"")</f>
        <v/>
      </c>
      <c r="F20" t="s">
        <v>31</v>
      </c>
      <c r="G20" t="str">
        <f>F20&amp;IFERROR(","&amp;VLOOKUP(LEFT(F20,FIND("_",SUBSTITUTE(F20,".jpg","_"))-1)&amp;"*",F21:G$25,2,),"")</f>
        <v>D:\122\797-032_2.jpg</v>
      </c>
    </row>
    <row r="21" spans="1:7" x14ac:dyDescent="0.25">
      <c r="F21" t="s">
        <v>32</v>
      </c>
      <c r="G21" t="str">
        <f>F21&amp;IFERROR(","&amp;VLOOKUP(LEFT(F21,FIND("_",SUBSTITUTE(F21,".jpg","_"))-1)&amp;"*",F22:G$25,2,),"")</f>
        <v>D:\122\797-033.jpg,D:\122\797-033_1.jpg,D:\122\797-033_2.jpg</v>
      </c>
    </row>
    <row r="22" spans="1:7" x14ac:dyDescent="0.25">
      <c r="F22" t="s">
        <v>33</v>
      </c>
      <c r="G22" t="str">
        <f>F22&amp;IFERROR(","&amp;VLOOKUP(LEFT(F22,FIND("_",SUBSTITUTE(F22,".jpg","_"))-1)&amp;"*",F23:G$25,2,),"")</f>
        <v>D:\122\797-033_1.jpg,D:\122\797-033_2.jpg</v>
      </c>
    </row>
    <row r="23" spans="1:7" x14ac:dyDescent="0.25">
      <c r="F23" t="s">
        <v>34</v>
      </c>
      <c r="G23" t="str">
        <f>F23&amp;IFERROR(","&amp;VLOOKUP(LEFT(F23,FIND("_",SUBSTITUTE(F23,".jpg","_"))-1)&amp;"*",F24:G$25,2,),"")</f>
        <v>D:\122\797-033_2.jpg</v>
      </c>
    </row>
    <row r="24" spans="1:7" x14ac:dyDescent="0.25">
      <c r="F24" t="s">
        <v>35</v>
      </c>
      <c r="G24" t="str">
        <f>F24&amp;IFERROR(","&amp;VLOOKUP(LEFT(F24,FIND("_",SUBSTITUTE(F24,".jpg","_"))-1)&amp;"*",F25:G$25,2,),"")</f>
        <v>D:\122\797-048.jpg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2019-11-17T16:00:58Z</dcterms:modified>
</cp:coreProperties>
</file>