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ХС-АГРО\"/>
    </mc:Choice>
  </mc:AlternateContent>
  <xr:revisionPtr revIDLastSave="0" documentId="13_ncr:1_{EEFBB42D-882D-4764-A14A-C329D17336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аказ покупателя" sheetId="5" r:id="rId1"/>
    <sheet name="Прайс поставщика" sheetId="6" r:id="rId2"/>
    <sheet name="ComplementaryData" sheetId="4" state="veryHidden" r:id="rId3"/>
  </sheets>
  <definedNames>
    <definedName name="settings">ComplementaryData!$A$1:$K$1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6" i="6" l="1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F4" i="5" l="1"/>
  <c r="F146" i="5" l="1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148" i="5" l="1"/>
</calcChain>
</file>

<file path=xl/sharedStrings.xml><?xml version="1.0" encoding="utf-8"?>
<sst xmlns="http://schemas.openxmlformats.org/spreadsheetml/2006/main" count="592" uniqueCount="344">
  <si>
    <t>data_width</t>
  </si>
  <si>
    <t>data_height</t>
  </si>
  <si>
    <t>first_data_row_num</t>
  </si>
  <si>
    <t>generate_control_data</t>
  </si>
  <si>
    <t>positions_fields_count</t>
  </si>
  <si>
    <t>Pos.</t>
  </si>
  <si>
    <t>Art-Nr</t>
  </si>
  <si>
    <t>GESAMT, EUR</t>
  </si>
  <si>
    <t>2-0002334560</t>
  </si>
  <si>
    <t>2-0002335720</t>
  </si>
  <si>
    <t>2-0006637603</t>
  </si>
  <si>
    <t>2-0006637622</t>
  </si>
  <si>
    <t>2-0013134556</t>
  </si>
  <si>
    <t>2-0013134226</t>
  </si>
  <si>
    <t>2-0006296090</t>
  </si>
  <si>
    <t>2-0009620044</t>
  </si>
  <si>
    <t>2-0002164010</t>
  </si>
  <si>
    <t>2-0002364620</t>
  </si>
  <si>
    <t>2-0006264071</t>
  </si>
  <si>
    <t>2-0002355360</t>
  </si>
  <si>
    <t>2-0005548400</t>
  </si>
  <si>
    <t>2-0006474300</t>
  </si>
  <si>
    <t>2-0006474310</t>
  </si>
  <si>
    <t>2-0007512510</t>
  </si>
  <si>
    <t>2-0007512520</t>
  </si>
  <si>
    <t>2-0006314211</t>
  </si>
  <si>
    <t>2-0007983180</t>
  </si>
  <si>
    <t>2-0007983190</t>
  </si>
  <si>
    <t>2-0000689592</t>
  </si>
  <si>
    <t>2-0000712424</t>
  </si>
  <si>
    <t>2-0007719570</t>
  </si>
  <si>
    <t>2-0000085510</t>
  </si>
  <si>
    <t>2-0006173230</t>
  </si>
  <si>
    <t>2-0006736650</t>
  </si>
  <si>
    <t>2-0006301490</t>
  </si>
  <si>
    <t>2-0002361710</t>
  </si>
  <si>
    <t>2-0002361720</t>
  </si>
  <si>
    <t>2-0002333230</t>
  </si>
  <si>
    <t>2-0002380060</t>
  </si>
  <si>
    <t>2-0006264080</t>
  </si>
  <si>
    <t>2-0006337431</t>
  </si>
  <si>
    <t>2-0006689442</t>
  </si>
  <si>
    <t>2-0006051211</t>
  </si>
  <si>
    <t>2-0005490890</t>
  </si>
  <si>
    <t>2-0002348040</t>
  </si>
  <si>
    <t>2-0005556101</t>
  </si>
  <si>
    <t>2-0000661780</t>
  </si>
  <si>
    <t>2-0006039491</t>
  </si>
  <si>
    <t>2-0006488680</t>
  </si>
  <si>
    <t>2-0006631570</t>
  </si>
  <si>
    <t>2-0002351331</t>
  </si>
  <si>
    <t>2-0002332200</t>
  </si>
  <si>
    <t>2-0000940010</t>
  </si>
  <si>
    <t>2-0009540152</t>
  </si>
  <si>
    <t>2-0013132060</t>
  </si>
  <si>
    <t>2-0002128620</t>
  </si>
  <si>
    <t>2-0002387740</t>
  </si>
  <si>
    <t>2-0006613021</t>
  </si>
  <si>
    <t>2-0006678840</t>
  </si>
  <si>
    <t>2-0005557070</t>
  </si>
  <si>
    <t>2-0007775310</t>
  </si>
  <si>
    <t>2-0005540160</t>
  </si>
  <si>
    <t>2-0006879120</t>
  </si>
  <si>
    <t>2-0007679400</t>
  </si>
  <si>
    <t>2-0025994580</t>
  </si>
  <si>
    <t>2-0009957173</t>
  </si>
  <si>
    <t>2-0007241031</t>
  </si>
  <si>
    <t>2-0019916700</t>
  </si>
  <si>
    <t>2-0005538602</t>
  </si>
  <si>
    <t>2-0006480683</t>
  </si>
  <si>
    <t>2-0007726200</t>
  </si>
  <si>
    <t>2-0005624540</t>
  </si>
  <si>
    <t>2-0006262951</t>
  </si>
  <si>
    <t>2-0007475371</t>
  </si>
  <si>
    <t>2-0002154920</t>
  </si>
  <si>
    <t>2-0002391230</t>
  </si>
  <si>
    <t>2-0002140460</t>
  </si>
  <si>
    <t>2-0006104480</t>
  </si>
  <si>
    <t>2-0013134241</t>
  </si>
  <si>
    <t>2-0000137830</t>
  </si>
  <si>
    <t>2-0000162510</t>
  </si>
  <si>
    <t>2-0005555601</t>
  </si>
  <si>
    <t>2-0005555622</t>
  </si>
  <si>
    <t>2-0005555682</t>
  </si>
  <si>
    <t>2-0006233252</t>
  </si>
  <si>
    <t>2-0006448120</t>
  </si>
  <si>
    <t>2-0005535024</t>
  </si>
  <si>
    <t>2-0007964090</t>
  </si>
  <si>
    <t>2-0013131753</t>
  </si>
  <si>
    <t>2-0005490990</t>
  </si>
  <si>
    <t>2-0005541860</t>
  </si>
  <si>
    <t>2-0006605040</t>
  </si>
  <si>
    <t>2-0006612201</t>
  </si>
  <si>
    <t>2-0006443621</t>
  </si>
  <si>
    <t>2-0006614270</t>
  </si>
  <si>
    <t>2-0005540931</t>
  </si>
  <si>
    <t>2-0006444470</t>
  </si>
  <si>
    <t>2-0007420250</t>
  </si>
  <si>
    <t>2-0006193422</t>
  </si>
  <si>
    <t>2-0007919950</t>
  </si>
  <si>
    <t>2-0002157740</t>
  </si>
  <si>
    <t>2-0005490302</t>
  </si>
  <si>
    <t>2-0006112031</t>
  </si>
  <si>
    <t>2-0005502040</t>
  </si>
  <si>
    <t>2-0005459530</t>
  </si>
  <si>
    <t>2-0002387880</t>
  </si>
  <si>
    <t>2-0005559320</t>
  </si>
  <si>
    <t>2-0007711640</t>
  </si>
  <si>
    <t>2-0007711660</t>
  </si>
  <si>
    <t>2-0005789050</t>
  </si>
  <si>
    <t>2-0003557020</t>
  </si>
  <si>
    <t>2-0003557030</t>
  </si>
  <si>
    <t>2-0002114890</t>
  </si>
  <si>
    <t>2-0002197650</t>
  </si>
  <si>
    <t>2-0009432280</t>
  </si>
  <si>
    <t>2-0006667431</t>
  </si>
  <si>
    <t>2-0000722391</t>
  </si>
  <si>
    <t>2-0005646982</t>
  </si>
  <si>
    <t>2-0000687121</t>
  </si>
  <si>
    <t>2-0006012040</t>
  </si>
  <si>
    <t>2-0005555411</t>
  </si>
  <si>
    <t>2-0005631221</t>
  </si>
  <si>
    <t>2-0006131100</t>
  </si>
  <si>
    <t>2-0007543152</t>
  </si>
  <si>
    <t>2-0007672030</t>
  </si>
  <si>
    <t>2-0009956810</t>
  </si>
  <si>
    <t>2-0005209020</t>
  </si>
  <si>
    <t>2-0006017230</t>
  </si>
  <si>
    <t>2-0009988521</t>
  </si>
  <si>
    <t>2-0002113040</t>
  </si>
  <si>
    <t>2-0002150480</t>
  </si>
  <si>
    <t>2-0002155170</t>
  </si>
  <si>
    <t>2-0002155360</t>
  </si>
  <si>
    <t>2-0002155400</t>
  </si>
  <si>
    <t>2-0002394630</t>
  </si>
  <si>
    <t>2-0002442840</t>
  </si>
  <si>
    <t>2-0002159440</t>
  </si>
  <si>
    <t>2-0006705640</t>
  </si>
  <si>
    <t>2-0006532680</t>
  </si>
  <si>
    <t>2-0002393880</t>
  </si>
  <si>
    <t>2-0002393951</t>
  </si>
  <si>
    <t>2-0006297251</t>
  </si>
  <si>
    <t>2-0007615502</t>
  </si>
  <si>
    <t>2-0007720271</t>
  </si>
  <si>
    <t>2-0006837232</t>
  </si>
  <si>
    <t>2-0006226371</t>
  </si>
  <si>
    <t>2-0002143170</t>
  </si>
  <si>
    <t>2-0002172550</t>
  </si>
  <si>
    <t>2-0002175340</t>
  </si>
  <si>
    <t>2-0005435831</t>
  </si>
  <si>
    <t>2-0007390470</t>
  </si>
  <si>
    <t>БОЛТ 6-ГР.</t>
  </si>
  <si>
    <t>БРУС ТЯГОВЫЙ</t>
  </si>
  <si>
    <t>Вал приводной левый ROLLER PA LH</t>
  </si>
  <si>
    <t>Вал приводной правый</t>
  </si>
  <si>
    <t>ВИЛКА С РЕЗЬБОЙ</t>
  </si>
  <si>
    <t>ВИНТ 6-ГР.</t>
  </si>
  <si>
    <t>ВИНТ ПОЛУПОТАЙНОЙ</t>
  </si>
  <si>
    <t>ВИНТ РИФЛЕНЫЙ</t>
  </si>
  <si>
    <t>ВИНТ С 6-ГР.ГОЛ.</t>
  </si>
  <si>
    <t>ВКЛАДЫШ MEGU</t>
  </si>
  <si>
    <t>ВСТАВКА КЛАПАНА</t>
  </si>
  <si>
    <t>ВСТАВКА ТОПЛИВН. ФИЛЬТРА</t>
  </si>
  <si>
    <t>ВСТАВКА ФИЛЬТРА</t>
  </si>
  <si>
    <t>ВТУЛКА</t>
  </si>
  <si>
    <t>ВТУЛКА СКОЛЬЖЕНИЯ</t>
  </si>
  <si>
    <t>ГАЙКА 6-ГР.</t>
  </si>
  <si>
    <t>ГАЙКА СТОПОРНАЯ</t>
  </si>
  <si>
    <t>ГИДРОЦИЛИНДР В СБОРЕ</t>
  </si>
  <si>
    <t>ДЕРЖАТЕЛЬ</t>
  </si>
  <si>
    <t>ДЕРЖАТЕЛЬ РОЛИКА</t>
  </si>
  <si>
    <t>ЗАМОК ЦЕПИ</t>
  </si>
  <si>
    <t>ЗВЕЗДОЧКА</t>
  </si>
  <si>
    <t>ЗВЕЗДОЧКА НАТЯЖН.</t>
  </si>
  <si>
    <t>ЗВЕНО ЗАМЫКАЮЩЕЕ</t>
  </si>
  <si>
    <t>ЗУБЬЯ</t>
  </si>
  <si>
    <t>КОЛПАЧОК</t>
  </si>
  <si>
    <t>КОЛЬЦО ПРУЖИННОЕ</t>
  </si>
  <si>
    <t>КОЛЬЦО СТОПОРНОЕ</t>
  </si>
  <si>
    <t>КОЛЬЦО УПЛОТН.</t>
  </si>
  <si>
    <t>КОЛЬЦО УПЛОТНИТ.</t>
  </si>
  <si>
    <t>КОЛЬЦО УПОРНОЕ</t>
  </si>
  <si>
    <t>КОМПЛЕКТ БИТЕРОВ</t>
  </si>
  <si>
    <t>КПЛ. ПОДБАРАБАНЬЯ</t>
  </si>
  <si>
    <t>КПЛ.КЛИНОВЫХ РЕМ.</t>
  </si>
  <si>
    <t>КРЫШКА ЗАПОРНАЯ</t>
  </si>
  <si>
    <t>КУЛАЧОК НОЖЕВОЙ</t>
  </si>
  <si>
    <t>МАНОМЕТР</t>
  </si>
  <si>
    <t>НАКОНЕЧНИК ДЕЛИТ.</t>
  </si>
  <si>
    <t>НАПРАВЛЯЮЩАЯ ПРУЖ</t>
  </si>
  <si>
    <t>НАТЯЖНИК РЕМНЯ</t>
  </si>
  <si>
    <t>НОЖ БИЛЬНЫЙ</t>
  </si>
  <si>
    <t>ПАЛЕЦ</t>
  </si>
  <si>
    <t>ПАЛЕЦ СДВОЕННЫЙ</t>
  </si>
  <si>
    <t>ПЛАСТИНА ФЛАНЦЕВ.</t>
  </si>
  <si>
    <t>ПОДШИПНИК</t>
  </si>
  <si>
    <t>ПОДШИПНИК ИГОЛЬЧ.</t>
  </si>
  <si>
    <t>ПОДШИПНИК КОЛЬЦА 206</t>
  </si>
  <si>
    <t>ПРОБКА</t>
  </si>
  <si>
    <t>ПРОВОД</t>
  </si>
  <si>
    <t>ПРОВОД ДЛЯ СМАЗКИ</t>
  </si>
  <si>
    <t>ПРУЖИНА СЖАТИЯ</t>
  </si>
  <si>
    <t>РАМА ГРОХОТА</t>
  </si>
  <si>
    <t>РЕГУЛЯТОР ДАВЛЕН.</t>
  </si>
  <si>
    <t>РЕДУКТОР</t>
  </si>
  <si>
    <t>РЕМЕНЬ</t>
  </si>
  <si>
    <t>РЕМЕНЬ КЛИН.ШИРОК</t>
  </si>
  <si>
    <t>РЕМЕНЬ КЛИНОВОЙ</t>
  </si>
  <si>
    <t>РЕССОРА РЕЗИНОВАЯ</t>
  </si>
  <si>
    <t>РОЛИК ОБВОДНОЙ</t>
  </si>
  <si>
    <t>РОЛИКОПОДШИПНИК САМОУСТ.</t>
  </si>
  <si>
    <t>РЫЧАГ</t>
  </si>
  <si>
    <t>СЕГМЕНТ КОСЫ</t>
  </si>
  <si>
    <t>СЕГМЕНТ ПР/ПОДБАР</t>
  </si>
  <si>
    <t>СМЕННЫЙ ЭЛЕМЕНТ ФИЛЬТРА</t>
  </si>
  <si>
    <t>СОЕДИНЕНИЕ М-ОБР.</t>
  </si>
  <si>
    <t>СОЛОМОТРЯС</t>
  </si>
  <si>
    <t>ТРУБА</t>
  </si>
  <si>
    <t>ТРУБА РАСПОРНАЯ</t>
  </si>
  <si>
    <t>УЗЕЛ ПОДШИПНИКА</t>
  </si>
  <si>
    <t>УПЛОТНЕНИЕ</t>
  </si>
  <si>
    <t>ФИКСАТОР НОЖА</t>
  </si>
  <si>
    <t>ФИЛЬТР ВОЗД.ВНУТР.</t>
  </si>
  <si>
    <t>ФИЛЬТР КОРЗИНЧАТ.</t>
  </si>
  <si>
    <t>ФИЛЬТР ТОПЛИВНЫЙ груб. оч.</t>
  </si>
  <si>
    <t>ЦЕПЬ В СБОРЕ</t>
  </si>
  <si>
    <t>ЦЕПЬ РОЛИКОВАЯ</t>
  </si>
  <si>
    <t>ЦЕПЬ ТЯГОВАЯ</t>
  </si>
  <si>
    <t>Ш/ПОДШ.РАД.-УПОРН</t>
  </si>
  <si>
    <t>Ш/ПОДШ.РАДИАЛЬНЫЙ</t>
  </si>
  <si>
    <t>Ш/ПОДШ.САМОУСТ.</t>
  </si>
  <si>
    <t>ШАЙБА</t>
  </si>
  <si>
    <t>ШАЙБА 4-ГРАННАЯ</t>
  </si>
  <si>
    <t>ШАЙБА КОНТАКТНАЯ</t>
  </si>
  <si>
    <t>ШКИВ КЛИНОРЕМЕН.</t>
  </si>
  <si>
    <t>ШЛАНГ В ТКАН.ОПЛ</t>
  </si>
  <si>
    <t>ШЛАНГ СОЕДИНИТ.</t>
  </si>
  <si>
    <t>ШТЕПСЕЛЬ СОЕДИН.</t>
  </si>
  <si>
    <t>ЩЕТКА СТЕКЛООЧИСТ</t>
  </si>
  <si>
    <t>ЭЛЕМЕНТ СОЕДИНИТ.</t>
  </si>
  <si>
    <t>ЭЛЕМЕНТ УПРУГИЙ</t>
  </si>
  <si>
    <t>CLAAS Tucano</t>
  </si>
  <si>
    <t>описание</t>
  </si>
  <si>
    <t>кол</t>
  </si>
  <si>
    <t>ед-цена</t>
  </si>
  <si>
    <t>об-цена</t>
  </si>
  <si>
    <t>ПОСТАВЩИК 1</t>
  </si>
  <si>
    <t>ZUGEISEN</t>
  </si>
  <si>
    <t>HYD-ZYLINDER MO</t>
  </si>
  <si>
    <t>PLATTE</t>
  </si>
  <si>
    <t>SPANNROLLENHALTER</t>
  </si>
  <si>
    <t>NILOSRING</t>
  </si>
  <si>
    <t>VERSCHLUSSKLAPPE</t>
  </si>
  <si>
    <t>MANOMETER</t>
  </si>
  <si>
    <t>DOPPELFINGER</t>
  </si>
  <si>
    <t>FLANSCHPLATTE</t>
  </si>
  <si>
    <t>KABELSATZ</t>
  </si>
  <si>
    <t>SCHMIERLEITUNG</t>
  </si>
  <si>
    <t>DRUCKFEDER</t>
  </si>
  <si>
    <t>SIEBRAHMEN</t>
  </si>
  <si>
    <t>DRUCKREGLER</t>
  </si>
  <si>
    <t>GETRIEBE</t>
  </si>
  <si>
    <t>PENDELROLLENLAGER</t>
  </si>
  <si>
    <t>VORKORBSEGMENT</t>
  </si>
  <si>
    <t>SCHUETTLER</t>
  </si>
  <si>
    <t>ROHRLEITUNG</t>
  </si>
  <si>
    <t>DISTANZROHR</t>
  </si>
  <si>
    <t>RADIALWELLENDICHTRING</t>
  </si>
  <si>
    <t>FOERDERKETTE MO ET</t>
  </si>
  <si>
    <t>ROLLENKETTE</t>
  </si>
  <si>
    <t>SCHEIBE</t>
  </si>
  <si>
    <t>KEILRIEMENSCHEIBE</t>
  </si>
  <si>
    <t>GEWEBESCHLAUCH</t>
  </si>
  <si>
    <t>BUCHSE</t>
  </si>
  <si>
    <t>RILLENKUGELLAGER</t>
  </si>
  <si>
    <t>LAGEREINHEIT</t>
  </si>
  <si>
    <t>TONNENLAGER</t>
  </si>
  <si>
    <t>O-RING</t>
  </si>
  <si>
    <t>PENDELKUGELLAGER</t>
  </si>
  <si>
    <t>TEILERSPITZE</t>
  </si>
  <si>
    <t>MESSERDAUMEN</t>
  </si>
  <si>
    <t>SPRENGRING</t>
  </si>
  <si>
    <t>SPANNRITZEL</t>
  </si>
  <si>
    <t>DICHTRING</t>
  </si>
  <si>
    <t>GASFEDER</t>
  </si>
  <si>
    <t>STOPFEN</t>
  </si>
  <si>
    <t>SICHERUNGSMUTTER</t>
  </si>
  <si>
    <t>SECHSKANTSCHRAUBE</t>
  </si>
  <si>
    <t>FLACHRUNDSCHRAUBE</t>
  </si>
  <si>
    <t>NADELLAGER</t>
  </si>
  <si>
    <t>KETT.SCHLOSS GEKR</t>
  </si>
  <si>
    <t>FEDERRING</t>
  </si>
  <si>
    <t>CONTACT-SCHEIBE</t>
  </si>
  <si>
    <t>6KT-SCHRAUBE</t>
  </si>
  <si>
    <t>SECHSKANTMUTTER</t>
  </si>
  <si>
    <t>EINST.-W-STUTZEN</t>
  </si>
  <si>
    <t>MEGU-LAGER</t>
  </si>
  <si>
    <t>SCHLEGELMESSER</t>
  </si>
  <si>
    <t>RIFFELSCHRAUBE</t>
  </si>
  <si>
    <t>VERBUNDRIEMEN</t>
  </si>
  <si>
    <t>UMLENKROLLE</t>
  </si>
  <si>
    <t>VERSCHLUSSGLIED</t>
  </si>
  <si>
    <t>KEILRIEMEN</t>
  </si>
  <si>
    <t>HEBEL</t>
  </si>
  <si>
    <t>SPANNRINGLAGER</t>
  </si>
  <si>
    <t>ZWEIF.ROLLENKETTE</t>
  </si>
  <si>
    <t>WISCHERBLATT</t>
  </si>
  <si>
    <t>GUMMIFEDER</t>
  </si>
  <si>
    <t>WALZE VM LI</t>
  </si>
  <si>
    <t>GEWINDEGABEL</t>
  </si>
  <si>
    <t>KUPPLUNGSSTECKER</t>
  </si>
  <si>
    <t>SCHLAUCHLEITUNG</t>
  </si>
  <si>
    <t>BREITKEILRIEMEN</t>
  </si>
  <si>
    <t>ZINKEN</t>
  </si>
  <si>
    <t>WALZE VM RE</t>
  </si>
  <si>
    <t>VIERKANTSCHEIBE</t>
  </si>
  <si>
    <t>KAPPE</t>
  </si>
  <si>
    <t>FINGER 245 mm lang</t>
  </si>
  <si>
    <t>MESSERANSCHLUSS</t>
  </si>
  <si>
    <t>TASCHENFILTER</t>
  </si>
  <si>
    <t>KEILRIEMENSATZ</t>
  </si>
  <si>
    <t>GLEITBUCHSE</t>
  </si>
  <si>
    <t>SCHLAGLEISTENSATZ</t>
  </si>
  <si>
    <t>FOERDERKETTE</t>
  </si>
  <si>
    <t>MESSERKLINGE</t>
  </si>
  <si>
    <t>FILTEREINSATZ</t>
  </si>
  <si>
    <t>OELFILTEREINSATZ</t>
  </si>
  <si>
    <t>KRAFTSTOFF-FILTER</t>
  </si>
  <si>
    <t>FILTERELEMENT</t>
  </si>
  <si>
    <t>BREITKEILRIEMEN 416,11 40,00-%</t>
  </si>
  <si>
    <t>ROLLENKETTE 43,51 40,00-%</t>
  </si>
  <si>
    <t>DRUCKRING 135,04 44,00-%</t>
  </si>
  <si>
    <t>MEGU-LAGER 34,03 40,00-%</t>
  </si>
  <si>
    <t>MEGU-LAGER 31,10 40,00-%</t>
  </si>
  <si>
    <t>VENTILEINSATZ 161,44 44,00-% evt. Kupferring Nr. CU8x14x2 mitgeben !!!</t>
  </si>
  <si>
    <t>FEDERFUEHRUNG</t>
  </si>
  <si>
    <t>BOLZEN</t>
  </si>
  <si>
    <t>KUPPLUNGSSTUECK</t>
  </si>
  <si>
    <t>KETTENRAD</t>
  </si>
  <si>
    <t>SCHRAEGKUGELLAGER</t>
  </si>
  <si>
    <t>RIEMENSPANNER</t>
  </si>
  <si>
    <t>DRUCKRING</t>
  </si>
  <si>
    <t>SICHERH.PATRONE</t>
  </si>
  <si>
    <t>DRESCHKORB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</si>
</sst>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rgb="FF000000"/>
      <name val="Calibri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</cellXfs>
  <cellStyles count="1">
    <cellStyle name="Обычный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71"/>
  <sheetViews>
    <sheetView tabSelected="1" workbookViewId="0">
      <selection activeCell="C35" sqref="C35"/>
    </sheetView>
  </sheetViews>
  <sheetFormatPr defaultColWidth="12" defaultRowHeight="12.75" x14ac:dyDescent="0.2"/>
  <cols>
    <col min="1" max="1" width="12" style="4" customWidth="1"/>
    <col min="2" max="2" width="20.83203125" style="3" customWidth="1"/>
    <col min="3" max="3" width="56.5" style="3" customWidth="1"/>
    <col min="4" max="4" width="12" style="4" customWidth="1"/>
    <col min="5" max="5" width="15.6640625" style="5" customWidth="1"/>
    <col min="6" max="6" width="15.1640625" style="5" customWidth="1"/>
    <col min="7" max="7" width="6.83203125" style="3" customWidth="1"/>
  </cols>
  <sheetData>
    <row r="1" spans="1:7" ht="15.75" x14ac:dyDescent="0.2">
      <c r="A1" s="1" t="s">
        <v>241</v>
      </c>
      <c r="B1" s="2"/>
      <c r="C1" s="2"/>
      <c r="F1" s="6">
        <v>43801</v>
      </c>
    </row>
    <row r="3" spans="1:7" x14ac:dyDescent="0.2">
      <c r="A3" s="7" t="s">
        <v>5</v>
      </c>
      <c r="B3" s="8" t="s">
        <v>6</v>
      </c>
      <c r="C3" s="8" t="s">
        <v>242</v>
      </c>
      <c r="D3" s="8" t="s">
        <v>243</v>
      </c>
      <c r="E3" s="9" t="s">
        <v>244</v>
      </c>
      <c r="F3" s="9" t="s">
        <v>245</v>
      </c>
    </row>
    <row r="4" spans="1:7" x14ac:dyDescent="0.2">
      <c r="A4" s="10">
        <v>1</v>
      </c>
      <c r="B4" s="11" t="s">
        <v>8</v>
      </c>
      <c r="C4" s="11" t="s">
        <v>151</v>
      </c>
      <c r="D4" s="12">
        <v>42</v>
      </c>
      <c r="E4" s="13"/>
      <c r="F4" s="13">
        <f>+D4*E4</f>
        <v>0</v>
      </c>
      <c r="G4" s="14"/>
    </row>
    <row r="5" spans="1:7" x14ac:dyDescent="0.2">
      <c r="A5" s="10">
        <v>2</v>
      </c>
      <c r="B5" s="11" t="s">
        <v>9</v>
      </c>
      <c r="C5" s="11" t="s">
        <v>151</v>
      </c>
      <c r="D5" s="12">
        <v>30</v>
      </c>
      <c r="E5" s="13"/>
      <c r="F5" s="13">
        <f t="shared" ref="F5:F21" si="0">+D5*E5</f>
        <v>0</v>
      </c>
      <c r="G5" s="14"/>
    </row>
    <row r="6" spans="1:7" x14ac:dyDescent="0.2">
      <c r="A6" s="10">
        <v>3</v>
      </c>
      <c r="B6" s="11" t="s">
        <v>10</v>
      </c>
      <c r="C6" s="11" t="s">
        <v>152</v>
      </c>
      <c r="D6" s="12">
        <v>2</v>
      </c>
      <c r="E6" s="13"/>
      <c r="F6" s="13">
        <f t="shared" si="0"/>
        <v>0</v>
      </c>
      <c r="G6" s="14"/>
    </row>
    <row r="7" spans="1:7" x14ac:dyDescent="0.2">
      <c r="A7" s="10">
        <v>4</v>
      </c>
      <c r="B7" s="11" t="s">
        <v>11</v>
      </c>
      <c r="C7" s="11" t="s">
        <v>152</v>
      </c>
      <c r="D7" s="12">
        <v>2</v>
      </c>
      <c r="E7" s="13"/>
      <c r="F7" s="13">
        <f t="shared" si="0"/>
        <v>0</v>
      </c>
      <c r="G7" s="14"/>
    </row>
    <row r="8" spans="1:7" x14ac:dyDescent="0.2">
      <c r="A8" s="10">
        <v>5</v>
      </c>
      <c r="B8" s="11" t="s">
        <v>12</v>
      </c>
      <c r="C8" s="11" t="s">
        <v>153</v>
      </c>
      <c r="D8" s="12">
        <v>3</v>
      </c>
      <c r="E8" s="13"/>
      <c r="F8" s="13">
        <f t="shared" si="0"/>
        <v>0</v>
      </c>
      <c r="G8" s="14"/>
    </row>
    <row r="9" spans="1:7" x14ac:dyDescent="0.2">
      <c r="A9" s="10">
        <v>6</v>
      </c>
      <c r="B9" s="11" t="s">
        <v>13</v>
      </c>
      <c r="C9" s="11" t="s">
        <v>154</v>
      </c>
      <c r="D9" s="12">
        <v>3</v>
      </c>
      <c r="E9" s="13"/>
      <c r="F9" s="13">
        <f t="shared" si="0"/>
        <v>0</v>
      </c>
      <c r="G9" s="14"/>
    </row>
    <row r="10" spans="1:7" x14ac:dyDescent="0.2">
      <c r="A10" s="10">
        <v>7</v>
      </c>
      <c r="B10" s="11" t="s">
        <v>14</v>
      </c>
      <c r="C10" s="11" t="s">
        <v>155</v>
      </c>
      <c r="D10" s="12">
        <v>1</v>
      </c>
      <c r="E10" s="13"/>
      <c r="F10" s="13">
        <f t="shared" si="0"/>
        <v>0</v>
      </c>
      <c r="G10" s="14"/>
    </row>
    <row r="11" spans="1:7" x14ac:dyDescent="0.2">
      <c r="A11" s="10">
        <v>8</v>
      </c>
      <c r="B11" s="11" t="s">
        <v>15</v>
      </c>
      <c r="C11" s="11" t="s">
        <v>156</v>
      </c>
      <c r="D11" s="12">
        <v>1</v>
      </c>
      <c r="E11" s="13"/>
      <c r="F11" s="13">
        <f t="shared" si="0"/>
        <v>0</v>
      </c>
      <c r="G11" s="14"/>
    </row>
    <row r="12" spans="1:7" x14ac:dyDescent="0.2">
      <c r="A12" s="10">
        <v>9</v>
      </c>
      <c r="B12" s="11" t="s">
        <v>16</v>
      </c>
      <c r="C12" s="11" t="s">
        <v>157</v>
      </c>
      <c r="D12" s="12">
        <v>60</v>
      </c>
      <c r="E12" s="13"/>
      <c r="F12" s="13">
        <f t="shared" si="0"/>
        <v>0</v>
      </c>
      <c r="G12" s="14"/>
    </row>
    <row r="13" spans="1:7" x14ac:dyDescent="0.2">
      <c r="A13" s="10">
        <v>10</v>
      </c>
      <c r="B13" s="11" t="s">
        <v>17</v>
      </c>
      <c r="C13" s="11" t="s">
        <v>157</v>
      </c>
      <c r="D13" s="12">
        <v>26</v>
      </c>
      <c r="E13" s="13"/>
      <c r="F13" s="13">
        <f t="shared" si="0"/>
        <v>0</v>
      </c>
      <c r="G13" s="14"/>
    </row>
    <row r="14" spans="1:7" x14ac:dyDescent="0.2">
      <c r="A14" s="10">
        <v>11</v>
      </c>
      <c r="B14" s="11" t="s">
        <v>18</v>
      </c>
      <c r="C14" s="11" t="s">
        <v>158</v>
      </c>
      <c r="D14" s="12">
        <v>30</v>
      </c>
      <c r="E14" s="13"/>
      <c r="F14" s="13">
        <f t="shared" si="0"/>
        <v>0</v>
      </c>
      <c r="G14" s="14"/>
    </row>
    <row r="15" spans="1:7" x14ac:dyDescent="0.2">
      <c r="A15" s="10">
        <v>12</v>
      </c>
      <c r="B15" s="11" t="s">
        <v>19</v>
      </c>
      <c r="C15" s="11" t="s">
        <v>159</v>
      </c>
      <c r="D15" s="12">
        <v>1</v>
      </c>
      <c r="E15" s="13"/>
      <c r="F15" s="13">
        <f t="shared" si="0"/>
        <v>0</v>
      </c>
      <c r="G15" s="14"/>
    </row>
    <row r="16" spans="1:7" x14ac:dyDescent="0.2">
      <c r="A16" s="10">
        <v>13</v>
      </c>
      <c r="B16" s="11" t="s">
        <v>20</v>
      </c>
      <c r="C16" s="11" t="s">
        <v>160</v>
      </c>
      <c r="D16" s="12">
        <v>4</v>
      </c>
      <c r="E16" s="13"/>
      <c r="F16" s="13">
        <f t="shared" si="0"/>
        <v>0</v>
      </c>
      <c r="G16" s="14"/>
    </row>
    <row r="17" spans="1:7" x14ac:dyDescent="0.2">
      <c r="A17" s="10">
        <v>14</v>
      </c>
      <c r="B17" s="11" t="s">
        <v>21</v>
      </c>
      <c r="C17" s="11" t="s">
        <v>160</v>
      </c>
      <c r="D17" s="12">
        <v>6</v>
      </c>
      <c r="E17" s="13"/>
      <c r="F17" s="13">
        <f t="shared" si="0"/>
        <v>0</v>
      </c>
      <c r="G17" s="14"/>
    </row>
    <row r="18" spans="1:7" x14ac:dyDescent="0.2">
      <c r="A18" s="10">
        <v>15</v>
      </c>
      <c r="B18" s="11" t="s">
        <v>22</v>
      </c>
      <c r="C18" s="11" t="s">
        <v>160</v>
      </c>
      <c r="D18" s="12">
        <v>2</v>
      </c>
      <c r="E18" s="13"/>
      <c r="F18" s="13">
        <f t="shared" si="0"/>
        <v>0</v>
      </c>
      <c r="G18" s="14"/>
    </row>
    <row r="19" spans="1:7" x14ac:dyDescent="0.2">
      <c r="A19" s="10">
        <v>16</v>
      </c>
      <c r="B19" s="11" t="s">
        <v>23</v>
      </c>
      <c r="C19" s="11" t="s">
        <v>160</v>
      </c>
      <c r="D19" s="12">
        <v>8</v>
      </c>
      <c r="E19" s="13"/>
      <c r="F19" s="13">
        <f t="shared" si="0"/>
        <v>0</v>
      </c>
      <c r="G19" s="14"/>
    </row>
    <row r="20" spans="1:7" x14ac:dyDescent="0.2">
      <c r="A20" s="10">
        <v>17</v>
      </c>
      <c r="B20" s="11" t="s">
        <v>24</v>
      </c>
      <c r="C20" s="11" t="s">
        <v>160</v>
      </c>
      <c r="D20" s="12">
        <v>6</v>
      </c>
      <c r="E20" s="13"/>
      <c r="F20" s="13">
        <f t="shared" si="0"/>
        <v>0</v>
      </c>
      <c r="G20" s="14"/>
    </row>
    <row r="21" spans="1:7" x14ac:dyDescent="0.2">
      <c r="A21" s="10">
        <v>18</v>
      </c>
      <c r="B21" s="11" t="s">
        <v>25</v>
      </c>
      <c r="C21" s="11" t="s">
        <v>161</v>
      </c>
      <c r="D21" s="12">
        <v>1</v>
      </c>
      <c r="E21" s="13"/>
      <c r="F21" s="13">
        <f t="shared" si="0"/>
        <v>0</v>
      </c>
      <c r="G21" s="14"/>
    </row>
    <row r="22" spans="1:7" x14ac:dyDescent="0.2">
      <c r="A22" s="10">
        <v>19</v>
      </c>
      <c r="B22" s="11" t="s">
        <v>26</v>
      </c>
      <c r="C22" s="11" t="s">
        <v>162</v>
      </c>
      <c r="D22" s="12">
        <v>1</v>
      </c>
      <c r="E22" s="13"/>
      <c r="F22" s="13">
        <f>+D22*E22</f>
        <v>0</v>
      </c>
      <c r="G22" s="14"/>
    </row>
    <row r="23" spans="1:7" x14ac:dyDescent="0.2">
      <c r="A23" s="10">
        <v>20</v>
      </c>
      <c r="B23" s="11" t="s">
        <v>27</v>
      </c>
      <c r="C23" s="11" t="s">
        <v>162</v>
      </c>
      <c r="D23" s="12">
        <v>1</v>
      </c>
      <c r="E23" s="13"/>
      <c r="F23" s="13">
        <f t="shared" ref="F23:F38" si="1">+D23*E23</f>
        <v>0</v>
      </c>
      <c r="G23" s="14"/>
    </row>
    <row r="24" spans="1:7" x14ac:dyDescent="0.2">
      <c r="A24" s="10">
        <v>21</v>
      </c>
      <c r="B24" s="11" t="s">
        <v>28</v>
      </c>
      <c r="C24" s="11" t="s">
        <v>163</v>
      </c>
      <c r="D24" s="12">
        <v>1</v>
      </c>
      <c r="E24" s="13"/>
      <c r="F24" s="13">
        <f t="shared" si="1"/>
        <v>0</v>
      </c>
      <c r="G24" s="14"/>
    </row>
    <row r="25" spans="1:7" x14ac:dyDescent="0.2">
      <c r="A25" s="10">
        <v>22</v>
      </c>
      <c r="B25" s="11" t="s">
        <v>29</v>
      </c>
      <c r="C25" s="11" t="s">
        <v>163</v>
      </c>
      <c r="D25" s="12">
        <v>1</v>
      </c>
      <c r="E25" s="13"/>
      <c r="F25" s="13">
        <f t="shared" si="1"/>
        <v>0</v>
      </c>
      <c r="G25" s="14"/>
    </row>
    <row r="26" spans="1:7" x14ac:dyDescent="0.2">
      <c r="A26" s="10">
        <v>23</v>
      </c>
      <c r="B26" s="11" t="s">
        <v>30</v>
      </c>
      <c r="C26" s="11" t="s">
        <v>163</v>
      </c>
      <c r="D26" s="12">
        <v>1</v>
      </c>
      <c r="E26" s="13"/>
      <c r="F26" s="13">
        <f t="shared" si="1"/>
        <v>0</v>
      </c>
      <c r="G26" s="14"/>
    </row>
    <row r="27" spans="1:7" x14ac:dyDescent="0.2">
      <c r="A27" s="10">
        <v>24</v>
      </c>
      <c r="B27" s="11" t="s">
        <v>31</v>
      </c>
      <c r="C27" s="11" t="s">
        <v>164</v>
      </c>
      <c r="D27" s="12">
        <v>2</v>
      </c>
      <c r="E27" s="13"/>
      <c r="F27" s="13">
        <f t="shared" si="1"/>
        <v>0</v>
      </c>
      <c r="G27" s="14"/>
    </row>
    <row r="28" spans="1:7" x14ac:dyDescent="0.2">
      <c r="A28" s="10">
        <v>25</v>
      </c>
      <c r="B28" s="11" t="s">
        <v>32</v>
      </c>
      <c r="C28" s="11" t="s">
        <v>164</v>
      </c>
      <c r="D28" s="12">
        <v>1</v>
      </c>
      <c r="E28" s="13"/>
      <c r="F28" s="13">
        <f t="shared" si="1"/>
        <v>0</v>
      </c>
      <c r="G28" s="14"/>
    </row>
    <row r="29" spans="1:7" x14ac:dyDescent="0.2">
      <c r="A29" s="10">
        <v>26</v>
      </c>
      <c r="B29" s="11" t="s">
        <v>33</v>
      </c>
      <c r="C29" s="11" t="s">
        <v>164</v>
      </c>
      <c r="D29" s="12">
        <v>1</v>
      </c>
      <c r="E29" s="13"/>
      <c r="F29" s="13">
        <f t="shared" si="1"/>
        <v>0</v>
      </c>
      <c r="G29" s="14"/>
    </row>
    <row r="30" spans="1:7" x14ac:dyDescent="0.2">
      <c r="A30" s="10">
        <v>27</v>
      </c>
      <c r="B30" s="11" t="s">
        <v>34</v>
      </c>
      <c r="C30" s="11" t="s">
        <v>165</v>
      </c>
      <c r="D30" s="12">
        <v>1</v>
      </c>
      <c r="E30" s="13"/>
      <c r="F30" s="13">
        <f t="shared" si="1"/>
        <v>0</v>
      </c>
      <c r="G30" s="14"/>
    </row>
    <row r="31" spans="1:7" x14ac:dyDescent="0.2">
      <c r="A31" s="10">
        <v>28</v>
      </c>
      <c r="B31" s="11" t="s">
        <v>35</v>
      </c>
      <c r="C31" s="11" t="s">
        <v>166</v>
      </c>
      <c r="D31" s="12">
        <v>26</v>
      </c>
      <c r="E31" s="13"/>
      <c r="F31" s="13">
        <f t="shared" si="1"/>
        <v>0</v>
      </c>
      <c r="G31" s="14"/>
    </row>
    <row r="32" spans="1:7" x14ac:dyDescent="0.2">
      <c r="A32" s="10">
        <v>29</v>
      </c>
      <c r="B32" s="11" t="s">
        <v>36</v>
      </c>
      <c r="C32" s="11" t="s">
        <v>166</v>
      </c>
      <c r="D32" s="12">
        <v>9</v>
      </c>
      <c r="E32" s="13"/>
      <c r="F32" s="13">
        <f t="shared" si="1"/>
        <v>0</v>
      </c>
      <c r="G32" s="14"/>
    </row>
    <row r="33" spans="1:7" x14ac:dyDescent="0.2">
      <c r="A33" s="10">
        <v>30</v>
      </c>
      <c r="B33" s="11" t="s">
        <v>37</v>
      </c>
      <c r="C33" s="11" t="s">
        <v>167</v>
      </c>
      <c r="D33" s="12">
        <v>42</v>
      </c>
      <c r="E33" s="13"/>
      <c r="F33" s="13">
        <f t="shared" si="1"/>
        <v>0</v>
      </c>
      <c r="G33" s="14"/>
    </row>
    <row r="34" spans="1:7" x14ac:dyDescent="0.2">
      <c r="A34" s="10">
        <v>31</v>
      </c>
      <c r="B34" s="11" t="s">
        <v>38</v>
      </c>
      <c r="C34" s="11" t="s">
        <v>167</v>
      </c>
      <c r="D34" s="12">
        <v>90</v>
      </c>
      <c r="E34" s="13"/>
      <c r="F34" s="13">
        <f t="shared" si="1"/>
        <v>0</v>
      </c>
      <c r="G34" s="14"/>
    </row>
    <row r="35" spans="1:7" x14ac:dyDescent="0.2">
      <c r="A35" s="10">
        <v>32</v>
      </c>
      <c r="B35" s="11" t="s">
        <v>39</v>
      </c>
      <c r="C35" s="11" t="s">
        <v>167</v>
      </c>
      <c r="D35" s="12">
        <v>30</v>
      </c>
      <c r="E35" s="13"/>
      <c r="F35" s="13">
        <f t="shared" si="1"/>
        <v>0</v>
      </c>
      <c r="G35" s="14"/>
    </row>
    <row r="36" spans="1:7" x14ac:dyDescent="0.2">
      <c r="A36" s="10">
        <v>33</v>
      </c>
      <c r="B36" s="11" t="s">
        <v>40</v>
      </c>
      <c r="C36" s="11" t="s">
        <v>168</v>
      </c>
      <c r="D36" s="12">
        <v>1</v>
      </c>
      <c r="E36" s="13"/>
      <c r="F36" s="13">
        <f t="shared" si="1"/>
        <v>0</v>
      </c>
      <c r="G36" s="14"/>
    </row>
    <row r="37" spans="1:7" x14ac:dyDescent="0.2">
      <c r="A37" s="10">
        <v>34</v>
      </c>
      <c r="B37" s="11" t="s">
        <v>41</v>
      </c>
      <c r="C37" s="11" t="s">
        <v>168</v>
      </c>
      <c r="D37" s="12">
        <v>1</v>
      </c>
      <c r="E37" s="13"/>
      <c r="F37" s="13">
        <f t="shared" si="1"/>
        <v>0</v>
      </c>
      <c r="G37" s="14"/>
    </row>
    <row r="38" spans="1:7" x14ac:dyDescent="0.2">
      <c r="A38" s="10">
        <v>35</v>
      </c>
      <c r="B38" s="11" t="s">
        <v>42</v>
      </c>
      <c r="C38" s="11" t="s">
        <v>169</v>
      </c>
      <c r="D38" s="12">
        <v>1</v>
      </c>
      <c r="E38" s="13"/>
      <c r="F38" s="13">
        <f t="shared" si="1"/>
        <v>0</v>
      </c>
      <c r="G38" s="14"/>
    </row>
    <row r="39" spans="1:7" x14ac:dyDescent="0.2">
      <c r="A39" s="10">
        <v>36</v>
      </c>
      <c r="B39" s="11" t="s">
        <v>43</v>
      </c>
      <c r="C39" s="11" t="s">
        <v>170</v>
      </c>
      <c r="D39" s="12">
        <v>1</v>
      </c>
      <c r="E39" s="13"/>
      <c r="F39" s="13">
        <f>+D39*E39</f>
        <v>0</v>
      </c>
      <c r="G39" s="14"/>
    </row>
    <row r="40" spans="1:7" x14ac:dyDescent="0.2">
      <c r="A40" s="10">
        <v>37</v>
      </c>
      <c r="B40" s="11" t="s">
        <v>44</v>
      </c>
      <c r="C40" s="11" t="s">
        <v>171</v>
      </c>
      <c r="D40" s="12">
        <v>1</v>
      </c>
      <c r="E40" s="13"/>
      <c r="F40" s="13">
        <f t="shared" ref="F40:F56" si="2">+D40*E40</f>
        <v>0</v>
      </c>
      <c r="G40" s="14"/>
    </row>
    <row r="41" spans="1:7" x14ac:dyDescent="0.2">
      <c r="A41" s="10">
        <v>38</v>
      </c>
      <c r="B41" s="11" t="s">
        <v>45</v>
      </c>
      <c r="C41" s="11" t="s">
        <v>172</v>
      </c>
      <c r="D41" s="12">
        <v>1</v>
      </c>
      <c r="E41" s="13"/>
      <c r="F41" s="13">
        <f t="shared" si="2"/>
        <v>0</v>
      </c>
      <c r="G41" s="14"/>
    </row>
    <row r="42" spans="1:7" x14ac:dyDescent="0.2">
      <c r="A42" s="10">
        <v>39</v>
      </c>
      <c r="B42" s="11" t="s">
        <v>46</v>
      </c>
      <c r="C42" s="11" t="s">
        <v>173</v>
      </c>
      <c r="D42" s="12">
        <v>2</v>
      </c>
      <c r="E42" s="13"/>
      <c r="F42" s="13">
        <f t="shared" si="2"/>
        <v>0</v>
      </c>
      <c r="G42" s="14"/>
    </row>
    <row r="43" spans="1:7" x14ac:dyDescent="0.2">
      <c r="A43" s="10">
        <v>40</v>
      </c>
      <c r="B43" s="11" t="s">
        <v>47</v>
      </c>
      <c r="C43" s="11" t="s">
        <v>174</v>
      </c>
      <c r="D43" s="12">
        <v>4</v>
      </c>
      <c r="E43" s="13"/>
      <c r="F43" s="13">
        <f t="shared" si="2"/>
        <v>0</v>
      </c>
      <c r="G43" s="14"/>
    </row>
    <row r="44" spans="1:7" x14ac:dyDescent="0.2">
      <c r="A44" s="10">
        <v>41</v>
      </c>
      <c r="B44" s="11" t="s">
        <v>48</v>
      </c>
      <c r="C44" s="11" t="s">
        <v>175</v>
      </c>
      <c r="D44" s="12">
        <v>1</v>
      </c>
      <c r="E44" s="13"/>
      <c r="F44" s="13">
        <f t="shared" si="2"/>
        <v>0</v>
      </c>
      <c r="G44" s="14"/>
    </row>
    <row r="45" spans="1:7" x14ac:dyDescent="0.2">
      <c r="A45" s="10">
        <v>42</v>
      </c>
      <c r="B45" s="11" t="s">
        <v>49</v>
      </c>
      <c r="C45" s="11" t="s">
        <v>176</v>
      </c>
      <c r="D45" s="12">
        <v>60</v>
      </c>
      <c r="E45" s="13"/>
      <c r="F45" s="13">
        <f t="shared" si="2"/>
        <v>0</v>
      </c>
      <c r="G45" s="14"/>
    </row>
    <row r="46" spans="1:7" x14ac:dyDescent="0.2">
      <c r="A46" s="10">
        <v>43</v>
      </c>
      <c r="B46" s="11" t="s">
        <v>50</v>
      </c>
      <c r="C46" s="11" t="s">
        <v>177</v>
      </c>
      <c r="D46" s="12">
        <v>26</v>
      </c>
      <c r="E46" s="13"/>
      <c r="F46" s="13">
        <f t="shared" si="2"/>
        <v>0</v>
      </c>
      <c r="G46" s="14"/>
    </row>
    <row r="47" spans="1:7" x14ac:dyDescent="0.2">
      <c r="A47" s="10">
        <v>44</v>
      </c>
      <c r="B47" s="11" t="s">
        <v>51</v>
      </c>
      <c r="C47" s="11" t="s">
        <v>178</v>
      </c>
      <c r="D47" s="12">
        <v>6</v>
      </c>
      <c r="E47" s="13"/>
      <c r="F47" s="13">
        <f t="shared" si="2"/>
        <v>0</v>
      </c>
      <c r="G47" s="14"/>
    </row>
    <row r="48" spans="1:7" x14ac:dyDescent="0.2">
      <c r="A48" s="10">
        <v>45</v>
      </c>
      <c r="B48" s="11" t="s">
        <v>52</v>
      </c>
      <c r="C48" s="11" t="s">
        <v>179</v>
      </c>
      <c r="D48" s="12">
        <v>1</v>
      </c>
      <c r="E48" s="13"/>
      <c r="F48" s="13">
        <f t="shared" si="2"/>
        <v>0</v>
      </c>
      <c r="G48" s="14"/>
    </row>
    <row r="49" spans="1:7" x14ac:dyDescent="0.2">
      <c r="A49" s="10">
        <v>46</v>
      </c>
      <c r="B49" s="11" t="s">
        <v>53</v>
      </c>
      <c r="C49" s="11" t="s">
        <v>179</v>
      </c>
      <c r="D49" s="12">
        <v>1</v>
      </c>
      <c r="E49" s="13"/>
      <c r="F49" s="13">
        <f t="shared" si="2"/>
        <v>0</v>
      </c>
      <c r="G49" s="14"/>
    </row>
    <row r="50" spans="1:7" x14ac:dyDescent="0.2">
      <c r="A50" s="10">
        <v>47</v>
      </c>
      <c r="B50" s="11" t="s">
        <v>54</v>
      </c>
      <c r="C50" s="11" t="s">
        <v>179</v>
      </c>
      <c r="D50" s="12">
        <v>6</v>
      </c>
      <c r="E50" s="13"/>
      <c r="F50" s="13">
        <f t="shared" si="2"/>
        <v>0</v>
      </c>
      <c r="G50" s="14"/>
    </row>
    <row r="51" spans="1:7" x14ac:dyDescent="0.2">
      <c r="A51" s="10">
        <v>48</v>
      </c>
      <c r="B51" s="11" t="s">
        <v>55</v>
      </c>
      <c r="C51" s="11" t="s">
        <v>180</v>
      </c>
      <c r="D51" s="12">
        <v>6</v>
      </c>
      <c r="E51" s="13"/>
      <c r="F51" s="13">
        <f t="shared" si="2"/>
        <v>0</v>
      </c>
      <c r="G51" s="14"/>
    </row>
    <row r="52" spans="1:7" x14ac:dyDescent="0.2">
      <c r="A52" s="10">
        <v>49</v>
      </c>
      <c r="B52" s="11" t="s">
        <v>56</v>
      </c>
      <c r="C52" s="11" t="s">
        <v>180</v>
      </c>
      <c r="D52" s="12">
        <v>1</v>
      </c>
      <c r="E52" s="13"/>
      <c r="F52" s="13">
        <f t="shared" si="2"/>
        <v>0</v>
      </c>
      <c r="G52" s="14"/>
    </row>
    <row r="53" spans="1:7" x14ac:dyDescent="0.2">
      <c r="A53" s="10">
        <v>50</v>
      </c>
      <c r="B53" s="11" t="s">
        <v>57</v>
      </c>
      <c r="C53" s="11" t="s">
        <v>181</v>
      </c>
      <c r="D53" s="12">
        <v>1</v>
      </c>
      <c r="E53" s="13"/>
      <c r="F53" s="13">
        <f t="shared" si="2"/>
        <v>0</v>
      </c>
      <c r="G53" s="14"/>
    </row>
    <row r="54" spans="1:7" x14ac:dyDescent="0.2">
      <c r="A54" s="10">
        <v>51</v>
      </c>
      <c r="B54" s="11" t="s">
        <v>58</v>
      </c>
      <c r="C54" s="11" t="s">
        <v>181</v>
      </c>
      <c r="D54" s="12">
        <v>1</v>
      </c>
      <c r="E54" s="13"/>
      <c r="F54" s="13">
        <f t="shared" si="2"/>
        <v>0</v>
      </c>
      <c r="G54" s="14"/>
    </row>
    <row r="55" spans="1:7" x14ac:dyDescent="0.2">
      <c r="A55" s="10">
        <v>52</v>
      </c>
      <c r="B55" s="11" t="s">
        <v>59</v>
      </c>
      <c r="C55" s="11" t="s">
        <v>182</v>
      </c>
      <c r="D55" s="12">
        <v>3</v>
      </c>
      <c r="E55" s="13"/>
      <c r="F55" s="13">
        <f t="shared" si="2"/>
        <v>0</v>
      </c>
      <c r="G55" s="14"/>
    </row>
    <row r="56" spans="1:7" x14ac:dyDescent="0.2">
      <c r="A56" s="10">
        <v>53</v>
      </c>
      <c r="B56" s="11" t="s">
        <v>60</v>
      </c>
      <c r="C56" s="11" t="s">
        <v>183</v>
      </c>
      <c r="D56" s="12">
        <v>1</v>
      </c>
      <c r="E56" s="13"/>
      <c r="F56" s="13">
        <f t="shared" si="2"/>
        <v>0</v>
      </c>
      <c r="G56" s="14"/>
    </row>
    <row r="57" spans="1:7" x14ac:dyDescent="0.2">
      <c r="A57" s="10">
        <v>54</v>
      </c>
      <c r="B57" s="11" t="s">
        <v>61</v>
      </c>
      <c r="C57" s="11" t="s">
        <v>184</v>
      </c>
      <c r="D57" s="12">
        <v>1</v>
      </c>
      <c r="E57" s="13"/>
      <c r="F57" s="13">
        <f>+D57*E57</f>
        <v>0</v>
      </c>
      <c r="G57" s="14"/>
    </row>
    <row r="58" spans="1:7" x14ac:dyDescent="0.2">
      <c r="A58" s="10">
        <v>55</v>
      </c>
      <c r="B58" s="11" t="s">
        <v>62</v>
      </c>
      <c r="C58" s="11" t="s">
        <v>185</v>
      </c>
      <c r="D58" s="12">
        <v>1</v>
      </c>
      <c r="E58" s="13"/>
      <c r="F58" s="13">
        <f t="shared" ref="F58:F74" si="3">+D58*E58</f>
        <v>0</v>
      </c>
      <c r="G58" s="14"/>
    </row>
    <row r="59" spans="1:7" x14ac:dyDescent="0.2">
      <c r="A59" s="10">
        <v>56</v>
      </c>
      <c r="B59" s="11" t="s">
        <v>63</v>
      </c>
      <c r="C59" s="11" t="s">
        <v>186</v>
      </c>
      <c r="D59" s="12">
        <v>13</v>
      </c>
      <c r="E59" s="13"/>
      <c r="F59" s="13">
        <f t="shared" si="3"/>
        <v>0</v>
      </c>
      <c r="G59" s="14"/>
    </row>
    <row r="60" spans="1:7" x14ac:dyDescent="0.2">
      <c r="A60" s="10">
        <v>57</v>
      </c>
      <c r="B60" s="11" t="s">
        <v>64</v>
      </c>
      <c r="C60" s="11" t="s">
        <v>187</v>
      </c>
      <c r="D60" s="12">
        <v>1</v>
      </c>
      <c r="E60" s="13"/>
      <c r="F60" s="13">
        <f t="shared" si="3"/>
        <v>0</v>
      </c>
      <c r="G60" s="14"/>
    </row>
    <row r="61" spans="1:7" x14ac:dyDescent="0.2">
      <c r="A61" s="10">
        <v>58</v>
      </c>
      <c r="B61" s="11" t="s">
        <v>65</v>
      </c>
      <c r="C61" s="11" t="s">
        <v>188</v>
      </c>
      <c r="D61" s="12">
        <v>1</v>
      </c>
      <c r="E61" s="13"/>
      <c r="F61" s="13">
        <f t="shared" si="3"/>
        <v>0</v>
      </c>
      <c r="G61" s="14"/>
    </row>
    <row r="62" spans="1:7" x14ac:dyDescent="0.2">
      <c r="A62" s="10">
        <v>59</v>
      </c>
      <c r="B62" s="11" t="s">
        <v>66</v>
      </c>
      <c r="C62" s="11" t="s">
        <v>189</v>
      </c>
      <c r="D62" s="12">
        <v>1</v>
      </c>
      <c r="E62" s="13"/>
      <c r="F62" s="13">
        <f t="shared" si="3"/>
        <v>0</v>
      </c>
      <c r="G62" s="14"/>
    </row>
    <row r="63" spans="1:7" x14ac:dyDescent="0.2">
      <c r="A63" s="10">
        <v>60</v>
      </c>
      <c r="B63" s="11" t="s">
        <v>67</v>
      </c>
      <c r="C63" s="11" t="s">
        <v>190</v>
      </c>
      <c r="D63" s="12">
        <v>1</v>
      </c>
      <c r="E63" s="13"/>
      <c r="F63" s="13">
        <f t="shared" si="3"/>
        <v>0</v>
      </c>
      <c r="G63" s="14"/>
    </row>
    <row r="64" spans="1:7" x14ac:dyDescent="0.2">
      <c r="A64" s="10">
        <v>61</v>
      </c>
      <c r="B64" s="11" t="s">
        <v>68</v>
      </c>
      <c r="C64" s="11" t="s">
        <v>191</v>
      </c>
      <c r="D64" s="12">
        <v>60</v>
      </c>
      <c r="E64" s="13"/>
      <c r="F64" s="13">
        <f t="shared" si="3"/>
        <v>0</v>
      </c>
      <c r="G64" s="14"/>
    </row>
    <row r="65" spans="1:7" x14ac:dyDescent="0.2">
      <c r="A65" s="10">
        <v>62</v>
      </c>
      <c r="B65" s="11" t="s">
        <v>69</v>
      </c>
      <c r="C65" s="11" t="s">
        <v>192</v>
      </c>
      <c r="D65" s="12">
        <v>20</v>
      </c>
      <c r="E65" s="13"/>
      <c r="F65" s="13">
        <f t="shared" si="3"/>
        <v>0</v>
      </c>
      <c r="G65" s="14"/>
    </row>
    <row r="66" spans="1:7" x14ac:dyDescent="0.2">
      <c r="A66" s="10">
        <v>63</v>
      </c>
      <c r="B66" s="11" t="s">
        <v>70</v>
      </c>
      <c r="C66" s="11" t="s">
        <v>192</v>
      </c>
      <c r="D66" s="12">
        <v>2</v>
      </c>
      <c r="E66" s="13"/>
      <c r="F66" s="13">
        <f t="shared" si="3"/>
        <v>0</v>
      </c>
      <c r="G66" s="14"/>
    </row>
    <row r="67" spans="1:7" x14ac:dyDescent="0.2">
      <c r="A67" s="10">
        <v>64</v>
      </c>
      <c r="B67" s="11" t="s">
        <v>71</v>
      </c>
      <c r="C67" s="11" t="s">
        <v>193</v>
      </c>
      <c r="D67" s="12">
        <v>10</v>
      </c>
      <c r="E67" s="13"/>
      <c r="F67" s="13">
        <f t="shared" si="3"/>
        <v>0</v>
      </c>
      <c r="G67" s="14"/>
    </row>
    <row r="68" spans="1:7" x14ac:dyDescent="0.2">
      <c r="A68" s="10">
        <v>65</v>
      </c>
      <c r="B68" s="11" t="s">
        <v>72</v>
      </c>
      <c r="C68" s="11" t="s">
        <v>193</v>
      </c>
      <c r="D68" s="12">
        <v>30</v>
      </c>
      <c r="E68" s="13"/>
      <c r="F68" s="13">
        <f t="shared" si="3"/>
        <v>0</v>
      </c>
      <c r="G68" s="14"/>
    </row>
    <row r="69" spans="1:7" x14ac:dyDescent="0.2">
      <c r="A69" s="10">
        <v>66</v>
      </c>
      <c r="B69" s="11" t="s">
        <v>73</v>
      </c>
      <c r="C69" s="11" t="s">
        <v>194</v>
      </c>
      <c r="D69" s="12">
        <v>1</v>
      </c>
      <c r="E69" s="13"/>
      <c r="F69" s="13">
        <f t="shared" si="3"/>
        <v>0</v>
      </c>
      <c r="G69" s="14"/>
    </row>
    <row r="70" spans="1:7" x14ac:dyDescent="0.2">
      <c r="A70" s="10">
        <v>67</v>
      </c>
      <c r="B70" s="11" t="s">
        <v>74</v>
      </c>
      <c r="C70" s="11" t="s">
        <v>195</v>
      </c>
      <c r="D70" s="12">
        <v>1</v>
      </c>
      <c r="E70" s="13"/>
      <c r="F70" s="13">
        <f t="shared" si="3"/>
        <v>0</v>
      </c>
      <c r="G70" s="14"/>
    </row>
    <row r="71" spans="1:7" x14ac:dyDescent="0.2">
      <c r="A71" s="10">
        <v>68</v>
      </c>
      <c r="B71" s="11" t="s">
        <v>75</v>
      </c>
      <c r="C71" s="11" t="s">
        <v>195</v>
      </c>
      <c r="D71" s="12">
        <v>1</v>
      </c>
      <c r="E71" s="13"/>
      <c r="F71" s="13">
        <f t="shared" si="3"/>
        <v>0</v>
      </c>
      <c r="G71" s="14"/>
    </row>
    <row r="72" spans="1:7" x14ac:dyDescent="0.2">
      <c r="A72" s="10">
        <v>69</v>
      </c>
      <c r="B72" s="11" t="s">
        <v>76</v>
      </c>
      <c r="C72" s="11" t="s">
        <v>196</v>
      </c>
      <c r="D72" s="12">
        <v>6</v>
      </c>
      <c r="E72" s="13"/>
      <c r="F72" s="13">
        <f t="shared" si="3"/>
        <v>0</v>
      </c>
      <c r="G72" s="14"/>
    </row>
    <row r="73" spans="1:7" x14ac:dyDescent="0.2">
      <c r="A73" s="10">
        <v>70</v>
      </c>
      <c r="B73" s="11" t="s">
        <v>77</v>
      </c>
      <c r="C73" s="11" t="s">
        <v>197</v>
      </c>
      <c r="D73" s="12">
        <v>8</v>
      </c>
      <c r="E73" s="13"/>
      <c r="F73" s="13">
        <f t="shared" si="3"/>
        <v>0</v>
      </c>
      <c r="G73" s="14"/>
    </row>
    <row r="74" spans="1:7" x14ac:dyDescent="0.2">
      <c r="A74" s="10">
        <v>71</v>
      </c>
      <c r="B74" s="11" t="s">
        <v>78</v>
      </c>
      <c r="C74" s="11" t="s">
        <v>198</v>
      </c>
      <c r="D74" s="12">
        <v>6</v>
      </c>
      <c r="E74" s="13"/>
      <c r="F74" s="13">
        <f t="shared" si="3"/>
        <v>0</v>
      </c>
      <c r="G74" s="14"/>
    </row>
    <row r="75" spans="1:7" x14ac:dyDescent="0.2">
      <c r="A75" s="10">
        <v>72</v>
      </c>
      <c r="B75" s="11" t="s">
        <v>79</v>
      </c>
      <c r="C75" s="11" t="s">
        <v>199</v>
      </c>
      <c r="D75" s="12">
        <v>1</v>
      </c>
      <c r="E75" s="13"/>
      <c r="F75" s="13">
        <f>+D75*E75</f>
        <v>0</v>
      </c>
      <c r="G75" s="14"/>
    </row>
    <row r="76" spans="1:7" x14ac:dyDescent="0.2">
      <c r="A76" s="10">
        <v>73</v>
      </c>
      <c r="B76" s="11" t="s">
        <v>80</v>
      </c>
      <c r="C76" s="11" t="s">
        <v>199</v>
      </c>
      <c r="D76" s="12">
        <v>1</v>
      </c>
      <c r="E76" s="13"/>
      <c r="F76" s="13">
        <f t="shared" ref="F76:F92" si="4">+D76*E76</f>
        <v>0</v>
      </c>
      <c r="G76" s="14"/>
    </row>
    <row r="77" spans="1:7" x14ac:dyDescent="0.2">
      <c r="A77" s="10">
        <v>74</v>
      </c>
      <c r="B77" s="11" t="s">
        <v>81</v>
      </c>
      <c r="C77" s="11" t="s">
        <v>200</v>
      </c>
      <c r="D77" s="12">
        <v>1</v>
      </c>
      <c r="E77" s="13"/>
      <c r="F77" s="13">
        <f t="shared" si="4"/>
        <v>0</v>
      </c>
      <c r="G77" s="14"/>
    </row>
    <row r="78" spans="1:7" x14ac:dyDescent="0.2">
      <c r="A78" s="10">
        <v>75</v>
      </c>
      <c r="B78" s="11" t="s">
        <v>82</v>
      </c>
      <c r="C78" s="11" t="s">
        <v>200</v>
      </c>
      <c r="D78" s="12">
        <v>1</v>
      </c>
      <c r="E78" s="13"/>
      <c r="F78" s="13">
        <f t="shared" si="4"/>
        <v>0</v>
      </c>
      <c r="G78" s="14"/>
    </row>
    <row r="79" spans="1:7" x14ac:dyDescent="0.2">
      <c r="A79" s="10">
        <v>76</v>
      </c>
      <c r="B79" s="11" t="s">
        <v>83</v>
      </c>
      <c r="C79" s="11" t="s">
        <v>200</v>
      </c>
      <c r="D79" s="12">
        <v>1</v>
      </c>
      <c r="E79" s="13"/>
      <c r="F79" s="13">
        <f t="shared" si="4"/>
        <v>0</v>
      </c>
      <c r="G79" s="14"/>
    </row>
    <row r="80" spans="1:7" x14ac:dyDescent="0.2">
      <c r="A80" s="10">
        <v>77</v>
      </c>
      <c r="B80" s="11" t="s">
        <v>84</v>
      </c>
      <c r="C80" s="11" t="s">
        <v>201</v>
      </c>
      <c r="D80" s="12">
        <v>1</v>
      </c>
      <c r="E80" s="13"/>
      <c r="F80" s="13">
        <f t="shared" si="4"/>
        <v>0</v>
      </c>
      <c r="G80" s="14"/>
    </row>
    <row r="81" spans="1:7" x14ac:dyDescent="0.2">
      <c r="A81" s="10">
        <v>78</v>
      </c>
      <c r="B81" s="11" t="s">
        <v>85</v>
      </c>
      <c r="C81" s="11" t="s">
        <v>201</v>
      </c>
      <c r="D81" s="12">
        <v>1</v>
      </c>
      <c r="E81" s="13"/>
      <c r="F81" s="13">
        <f t="shared" si="4"/>
        <v>0</v>
      </c>
      <c r="G81" s="14"/>
    </row>
    <row r="82" spans="1:7" x14ac:dyDescent="0.2">
      <c r="A82" s="10">
        <v>79</v>
      </c>
      <c r="B82" s="11" t="s">
        <v>86</v>
      </c>
      <c r="C82" s="11" t="s">
        <v>202</v>
      </c>
      <c r="D82" s="12">
        <v>1</v>
      </c>
      <c r="E82" s="13"/>
      <c r="F82" s="13">
        <f t="shared" si="4"/>
        <v>0</v>
      </c>
      <c r="G82" s="14"/>
    </row>
    <row r="83" spans="1:7" x14ac:dyDescent="0.2">
      <c r="A83" s="10">
        <v>80</v>
      </c>
      <c r="B83" s="11" t="s">
        <v>87</v>
      </c>
      <c r="C83" s="11" t="s">
        <v>203</v>
      </c>
      <c r="D83" s="12">
        <v>1</v>
      </c>
      <c r="E83" s="13"/>
      <c r="F83" s="13">
        <f t="shared" si="4"/>
        <v>0</v>
      </c>
      <c r="G83" s="14"/>
    </row>
    <row r="84" spans="1:7" x14ac:dyDescent="0.2">
      <c r="A84" s="10">
        <v>81</v>
      </c>
      <c r="B84" s="11" t="s">
        <v>88</v>
      </c>
      <c r="C84" s="11" t="s">
        <v>204</v>
      </c>
      <c r="D84" s="12">
        <v>4</v>
      </c>
      <c r="E84" s="13"/>
      <c r="F84" s="13">
        <f t="shared" si="4"/>
        <v>0</v>
      </c>
      <c r="G84" s="14"/>
    </row>
    <row r="85" spans="1:7" x14ac:dyDescent="0.2">
      <c r="A85" s="10">
        <v>82</v>
      </c>
      <c r="B85" s="11" t="s">
        <v>89</v>
      </c>
      <c r="C85" s="11" t="s">
        <v>205</v>
      </c>
      <c r="D85" s="12">
        <v>1</v>
      </c>
      <c r="E85" s="13"/>
      <c r="F85" s="13">
        <f t="shared" si="4"/>
        <v>0</v>
      </c>
      <c r="G85" s="14"/>
    </row>
    <row r="86" spans="1:7" x14ac:dyDescent="0.2">
      <c r="A86" s="10">
        <v>83</v>
      </c>
      <c r="B86" s="11" t="s">
        <v>90</v>
      </c>
      <c r="C86" s="11" t="s">
        <v>205</v>
      </c>
      <c r="D86" s="12">
        <v>1</v>
      </c>
      <c r="E86" s="13"/>
      <c r="F86" s="13">
        <f t="shared" si="4"/>
        <v>0</v>
      </c>
      <c r="G86" s="14"/>
    </row>
    <row r="87" spans="1:7" x14ac:dyDescent="0.2">
      <c r="A87" s="10">
        <v>84</v>
      </c>
      <c r="B87" s="11" t="s">
        <v>91</v>
      </c>
      <c r="C87" s="11" t="s">
        <v>205</v>
      </c>
      <c r="D87" s="12">
        <v>1</v>
      </c>
      <c r="E87" s="13"/>
      <c r="F87" s="13">
        <f t="shared" si="4"/>
        <v>0</v>
      </c>
      <c r="G87" s="14"/>
    </row>
    <row r="88" spans="1:7" x14ac:dyDescent="0.2">
      <c r="A88" s="10">
        <v>85</v>
      </c>
      <c r="B88" s="11" t="s">
        <v>92</v>
      </c>
      <c r="C88" s="11" t="s">
        <v>205</v>
      </c>
      <c r="D88" s="12">
        <v>1</v>
      </c>
      <c r="E88" s="13"/>
      <c r="F88" s="13">
        <f t="shared" si="4"/>
        <v>0</v>
      </c>
      <c r="G88" s="14"/>
    </row>
    <row r="89" spans="1:7" x14ac:dyDescent="0.2">
      <c r="A89" s="10">
        <v>86</v>
      </c>
      <c r="B89" s="11" t="s">
        <v>93</v>
      </c>
      <c r="C89" s="11" t="s">
        <v>206</v>
      </c>
      <c r="D89" s="12">
        <v>1</v>
      </c>
      <c r="E89" s="13"/>
      <c r="F89" s="13">
        <f t="shared" si="4"/>
        <v>0</v>
      </c>
      <c r="G89" s="14"/>
    </row>
    <row r="90" spans="1:7" x14ac:dyDescent="0.2">
      <c r="A90" s="10">
        <v>87</v>
      </c>
      <c r="B90" s="11" t="s">
        <v>94</v>
      </c>
      <c r="C90" s="11" t="s">
        <v>206</v>
      </c>
      <c r="D90" s="12">
        <v>1</v>
      </c>
      <c r="E90" s="13"/>
      <c r="F90" s="13">
        <f t="shared" si="4"/>
        <v>0</v>
      </c>
      <c r="G90" s="14"/>
    </row>
    <row r="91" spans="1:7" x14ac:dyDescent="0.2">
      <c r="A91" s="10">
        <v>88</v>
      </c>
      <c r="B91" s="11" t="s">
        <v>95</v>
      </c>
      <c r="C91" s="11" t="s">
        <v>207</v>
      </c>
      <c r="D91" s="12">
        <v>1</v>
      </c>
      <c r="E91" s="13"/>
      <c r="F91" s="13">
        <f t="shared" si="4"/>
        <v>0</v>
      </c>
      <c r="G91" s="14"/>
    </row>
    <row r="92" spans="1:7" x14ac:dyDescent="0.2">
      <c r="A92" s="10">
        <v>89</v>
      </c>
      <c r="B92" s="11" t="s">
        <v>96</v>
      </c>
      <c r="C92" s="11" t="s">
        <v>207</v>
      </c>
      <c r="D92" s="12">
        <v>1</v>
      </c>
      <c r="E92" s="13"/>
      <c r="F92" s="13">
        <f t="shared" si="4"/>
        <v>0</v>
      </c>
      <c r="G92" s="14"/>
    </row>
    <row r="93" spans="1:7" x14ac:dyDescent="0.2">
      <c r="A93" s="10">
        <v>90</v>
      </c>
      <c r="B93" s="11" t="s">
        <v>97</v>
      </c>
      <c r="C93" s="11" t="s">
        <v>207</v>
      </c>
      <c r="D93" s="12">
        <v>1</v>
      </c>
      <c r="E93" s="13"/>
      <c r="F93" s="13">
        <f>+D93*E93</f>
        <v>0</v>
      </c>
      <c r="G93" s="14"/>
    </row>
    <row r="94" spans="1:7" x14ac:dyDescent="0.2">
      <c r="A94" s="10">
        <v>91</v>
      </c>
      <c r="B94" s="11" t="s">
        <v>98</v>
      </c>
      <c r="C94" s="11" t="s">
        <v>208</v>
      </c>
      <c r="D94" s="12">
        <v>2</v>
      </c>
      <c r="E94" s="13"/>
      <c r="F94" s="13">
        <f t="shared" ref="F94:F109" si="5">+D94*E94</f>
        <v>0</v>
      </c>
      <c r="G94" s="14"/>
    </row>
    <row r="95" spans="1:7" x14ac:dyDescent="0.2">
      <c r="A95" s="10">
        <v>92</v>
      </c>
      <c r="B95" s="11" t="s">
        <v>99</v>
      </c>
      <c r="C95" s="11" t="s">
        <v>209</v>
      </c>
      <c r="D95" s="12">
        <v>1</v>
      </c>
      <c r="E95" s="13"/>
      <c r="F95" s="13">
        <f t="shared" si="5"/>
        <v>0</v>
      </c>
      <c r="G95" s="14"/>
    </row>
    <row r="96" spans="1:7" x14ac:dyDescent="0.2">
      <c r="A96" s="10">
        <v>93</v>
      </c>
      <c r="B96" s="11" t="s">
        <v>100</v>
      </c>
      <c r="C96" s="11" t="s">
        <v>210</v>
      </c>
      <c r="D96" s="12">
        <v>1</v>
      </c>
      <c r="E96" s="13"/>
      <c r="F96" s="13">
        <f t="shared" si="5"/>
        <v>0</v>
      </c>
      <c r="G96" s="14"/>
    </row>
    <row r="97" spans="1:7" x14ac:dyDescent="0.2">
      <c r="A97" s="10">
        <v>94</v>
      </c>
      <c r="B97" s="11" t="s">
        <v>101</v>
      </c>
      <c r="C97" s="11" t="s">
        <v>211</v>
      </c>
      <c r="D97" s="12">
        <v>1</v>
      </c>
      <c r="E97" s="13"/>
      <c r="F97" s="13">
        <f t="shared" si="5"/>
        <v>0</v>
      </c>
      <c r="G97" s="14"/>
    </row>
    <row r="98" spans="1:7" x14ac:dyDescent="0.2">
      <c r="A98" s="10">
        <v>95</v>
      </c>
      <c r="B98" s="11" t="s">
        <v>102</v>
      </c>
      <c r="C98" s="11" t="s">
        <v>212</v>
      </c>
      <c r="D98" s="12">
        <v>100</v>
      </c>
      <c r="E98" s="13"/>
      <c r="F98" s="13">
        <f t="shared" si="5"/>
        <v>0</v>
      </c>
      <c r="G98" s="14"/>
    </row>
    <row r="99" spans="1:7" x14ac:dyDescent="0.2">
      <c r="A99" s="10">
        <v>96</v>
      </c>
      <c r="B99" s="11" t="s">
        <v>103</v>
      </c>
      <c r="C99" s="11" t="s">
        <v>213</v>
      </c>
      <c r="D99" s="12">
        <v>3</v>
      </c>
      <c r="E99" s="13"/>
      <c r="F99" s="13">
        <f t="shared" si="5"/>
        <v>0</v>
      </c>
      <c r="G99" s="14"/>
    </row>
    <row r="100" spans="1:7" x14ac:dyDescent="0.2">
      <c r="A100" s="10">
        <v>97</v>
      </c>
      <c r="B100" s="11" t="s">
        <v>104</v>
      </c>
      <c r="C100" s="11" t="s">
        <v>214</v>
      </c>
      <c r="D100" s="12">
        <v>1</v>
      </c>
      <c r="E100" s="13"/>
      <c r="F100" s="13">
        <f t="shared" si="5"/>
        <v>0</v>
      </c>
      <c r="G100" s="14"/>
    </row>
    <row r="101" spans="1:7" x14ac:dyDescent="0.2">
      <c r="A101" s="10">
        <v>98</v>
      </c>
      <c r="B101" s="11" t="s">
        <v>105</v>
      </c>
      <c r="C101" s="11" t="s">
        <v>215</v>
      </c>
      <c r="D101" s="12">
        <v>1</v>
      </c>
      <c r="E101" s="13"/>
      <c r="F101" s="13">
        <f t="shared" si="5"/>
        <v>0</v>
      </c>
      <c r="G101" s="14"/>
    </row>
    <row r="102" spans="1:7" x14ac:dyDescent="0.2">
      <c r="A102" s="10">
        <v>99</v>
      </c>
      <c r="B102" s="11" t="s">
        <v>106</v>
      </c>
      <c r="C102" s="11" t="s">
        <v>216</v>
      </c>
      <c r="D102" s="12">
        <v>3</v>
      </c>
      <c r="E102" s="13"/>
      <c r="F102" s="13">
        <f t="shared" si="5"/>
        <v>0</v>
      </c>
      <c r="G102" s="14"/>
    </row>
    <row r="103" spans="1:7" x14ac:dyDescent="0.2">
      <c r="A103" s="10">
        <v>100</v>
      </c>
      <c r="B103" s="11" t="s">
        <v>107</v>
      </c>
      <c r="C103" s="11" t="s">
        <v>217</v>
      </c>
      <c r="D103" s="12">
        <v>1</v>
      </c>
      <c r="E103" s="13"/>
      <c r="F103" s="13">
        <f t="shared" si="5"/>
        <v>0</v>
      </c>
      <c r="G103" s="14"/>
    </row>
    <row r="104" spans="1:7" x14ac:dyDescent="0.2">
      <c r="A104" s="10">
        <v>101</v>
      </c>
      <c r="B104" s="11" t="s">
        <v>108</v>
      </c>
      <c r="C104" s="11" t="s">
        <v>217</v>
      </c>
      <c r="D104" s="12">
        <v>1</v>
      </c>
      <c r="E104" s="13"/>
      <c r="F104" s="13">
        <f t="shared" si="5"/>
        <v>0</v>
      </c>
      <c r="G104" s="14"/>
    </row>
    <row r="105" spans="1:7" x14ac:dyDescent="0.2">
      <c r="A105" s="10">
        <v>102</v>
      </c>
      <c r="B105" s="11" t="s">
        <v>109</v>
      </c>
      <c r="C105" s="11" t="s">
        <v>218</v>
      </c>
      <c r="D105" s="12">
        <v>1</v>
      </c>
      <c r="E105" s="13"/>
      <c r="F105" s="13">
        <f t="shared" si="5"/>
        <v>0</v>
      </c>
      <c r="G105" s="14"/>
    </row>
    <row r="106" spans="1:7" x14ac:dyDescent="0.2">
      <c r="A106" s="10">
        <v>103</v>
      </c>
      <c r="B106" s="11" t="s">
        <v>110</v>
      </c>
      <c r="C106" s="11" t="s">
        <v>219</v>
      </c>
      <c r="D106" s="12">
        <v>1</v>
      </c>
      <c r="E106" s="13"/>
      <c r="F106" s="13">
        <f t="shared" si="5"/>
        <v>0</v>
      </c>
      <c r="G106" s="14"/>
    </row>
    <row r="107" spans="1:7" x14ac:dyDescent="0.2">
      <c r="A107" s="10">
        <v>104</v>
      </c>
      <c r="B107" s="11" t="s">
        <v>111</v>
      </c>
      <c r="C107" s="11" t="s">
        <v>219</v>
      </c>
      <c r="D107" s="12">
        <v>1</v>
      </c>
      <c r="E107" s="13"/>
      <c r="F107" s="13">
        <f t="shared" si="5"/>
        <v>0</v>
      </c>
      <c r="G107" s="14"/>
    </row>
    <row r="108" spans="1:7" x14ac:dyDescent="0.2">
      <c r="A108" s="10">
        <v>105</v>
      </c>
      <c r="B108" s="11" t="s">
        <v>112</v>
      </c>
      <c r="C108" s="11" t="s">
        <v>220</v>
      </c>
      <c r="D108" s="12">
        <v>2</v>
      </c>
      <c r="E108" s="13"/>
      <c r="F108" s="13">
        <f t="shared" si="5"/>
        <v>0</v>
      </c>
      <c r="G108" s="14"/>
    </row>
    <row r="109" spans="1:7" x14ac:dyDescent="0.2">
      <c r="A109" s="10">
        <v>106</v>
      </c>
      <c r="B109" s="11" t="s">
        <v>113</v>
      </c>
      <c r="C109" s="11" t="s">
        <v>220</v>
      </c>
      <c r="D109" s="12">
        <v>6</v>
      </c>
      <c r="E109" s="13"/>
      <c r="F109" s="13">
        <f t="shared" si="5"/>
        <v>0</v>
      </c>
      <c r="G109" s="14"/>
    </row>
    <row r="110" spans="1:7" x14ac:dyDescent="0.2">
      <c r="A110" s="10">
        <v>107</v>
      </c>
      <c r="B110" s="11" t="s">
        <v>114</v>
      </c>
      <c r="C110" s="11" t="s">
        <v>220</v>
      </c>
      <c r="D110" s="12">
        <v>1</v>
      </c>
      <c r="E110" s="13"/>
      <c r="F110" s="13">
        <f>+D110*E110</f>
        <v>0</v>
      </c>
      <c r="G110" s="14"/>
    </row>
    <row r="111" spans="1:7" x14ac:dyDescent="0.2">
      <c r="A111" s="10">
        <v>108</v>
      </c>
      <c r="B111" s="11" t="s">
        <v>115</v>
      </c>
      <c r="C111" s="11" t="s">
        <v>221</v>
      </c>
      <c r="D111" s="12">
        <v>2</v>
      </c>
      <c r="E111" s="13"/>
      <c r="F111" s="13">
        <f t="shared" ref="F111:F127" si="6">+D111*E111</f>
        <v>0</v>
      </c>
      <c r="G111" s="14"/>
    </row>
    <row r="112" spans="1:7" x14ac:dyDescent="0.2">
      <c r="A112" s="10">
        <v>109</v>
      </c>
      <c r="B112" s="11" t="s">
        <v>116</v>
      </c>
      <c r="C112" s="11" t="s">
        <v>222</v>
      </c>
      <c r="D112" s="12">
        <v>1</v>
      </c>
      <c r="E112" s="13"/>
      <c r="F112" s="13">
        <f t="shared" si="6"/>
        <v>0</v>
      </c>
      <c r="G112" s="14"/>
    </row>
    <row r="113" spans="1:7" x14ac:dyDescent="0.2">
      <c r="A113" s="10">
        <v>110</v>
      </c>
      <c r="B113" s="11" t="s">
        <v>117</v>
      </c>
      <c r="C113" s="11" t="s">
        <v>223</v>
      </c>
      <c r="D113" s="12">
        <v>2</v>
      </c>
      <c r="E113" s="13"/>
      <c r="F113" s="13">
        <f t="shared" si="6"/>
        <v>0</v>
      </c>
      <c r="G113" s="14"/>
    </row>
    <row r="114" spans="1:7" x14ac:dyDescent="0.2">
      <c r="A114" s="10">
        <v>111</v>
      </c>
      <c r="B114" s="11" t="s">
        <v>118</v>
      </c>
      <c r="C114" s="11" t="s">
        <v>224</v>
      </c>
      <c r="D114" s="12">
        <v>1</v>
      </c>
      <c r="E114" s="13"/>
      <c r="F114" s="13">
        <f t="shared" si="6"/>
        <v>0</v>
      </c>
      <c r="G114" s="14"/>
    </row>
    <row r="115" spans="1:7" x14ac:dyDescent="0.2">
      <c r="A115" s="10">
        <v>112</v>
      </c>
      <c r="B115" s="11" t="s">
        <v>119</v>
      </c>
      <c r="C115" s="11" t="s">
        <v>225</v>
      </c>
      <c r="D115" s="12">
        <v>1</v>
      </c>
      <c r="E115" s="13"/>
      <c r="F115" s="13">
        <f t="shared" si="6"/>
        <v>0</v>
      </c>
      <c r="G115" s="14"/>
    </row>
    <row r="116" spans="1:7" x14ac:dyDescent="0.2">
      <c r="A116" s="10">
        <v>113</v>
      </c>
      <c r="B116" s="11" t="s">
        <v>120</v>
      </c>
      <c r="C116" s="11" t="s">
        <v>226</v>
      </c>
      <c r="D116" s="12">
        <v>1</v>
      </c>
      <c r="E116" s="13"/>
      <c r="F116" s="13">
        <f t="shared" si="6"/>
        <v>0</v>
      </c>
      <c r="G116" s="14"/>
    </row>
    <row r="117" spans="1:7" x14ac:dyDescent="0.2">
      <c r="A117" s="10">
        <v>114</v>
      </c>
      <c r="B117" s="11" t="s">
        <v>121</v>
      </c>
      <c r="C117" s="11" t="s">
        <v>226</v>
      </c>
      <c r="D117" s="12">
        <v>1</v>
      </c>
      <c r="E117" s="13"/>
      <c r="F117" s="13">
        <f t="shared" si="6"/>
        <v>0</v>
      </c>
      <c r="G117" s="14"/>
    </row>
    <row r="118" spans="1:7" x14ac:dyDescent="0.2">
      <c r="A118" s="10">
        <v>115</v>
      </c>
      <c r="B118" s="11" t="s">
        <v>122</v>
      </c>
      <c r="C118" s="11" t="s">
        <v>226</v>
      </c>
      <c r="D118" s="12">
        <v>1</v>
      </c>
      <c r="E118" s="13"/>
      <c r="F118" s="13">
        <f t="shared" si="6"/>
        <v>0</v>
      </c>
      <c r="G118" s="14"/>
    </row>
    <row r="119" spans="1:7" x14ac:dyDescent="0.2">
      <c r="A119" s="10">
        <v>116</v>
      </c>
      <c r="B119" s="11" t="s">
        <v>123</v>
      </c>
      <c r="C119" s="11" t="s">
        <v>226</v>
      </c>
      <c r="D119" s="12">
        <v>1</v>
      </c>
      <c r="E119" s="13"/>
      <c r="F119" s="13">
        <f t="shared" si="6"/>
        <v>0</v>
      </c>
      <c r="G119" s="14"/>
    </row>
    <row r="120" spans="1:7" x14ac:dyDescent="0.2">
      <c r="A120" s="10">
        <v>117</v>
      </c>
      <c r="B120" s="11" t="s">
        <v>124</v>
      </c>
      <c r="C120" s="11" t="s">
        <v>226</v>
      </c>
      <c r="D120" s="12">
        <v>1</v>
      </c>
      <c r="E120" s="13"/>
      <c r="F120" s="13">
        <f t="shared" si="6"/>
        <v>0</v>
      </c>
      <c r="G120" s="14"/>
    </row>
    <row r="121" spans="1:7" x14ac:dyDescent="0.2">
      <c r="A121" s="10">
        <v>118</v>
      </c>
      <c r="B121" s="11" t="s">
        <v>125</v>
      </c>
      <c r="C121" s="11" t="s">
        <v>226</v>
      </c>
      <c r="D121" s="12">
        <v>1</v>
      </c>
      <c r="E121" s="13"/>
      <c r="F121" s="13">
        <f t="shared" si="6"/>
        <v>0</v>
      </c>
      <c r="G121" s="14"/>
    </row>
    <row r="122" spans="1:7" x14ac:dyDescent="0.2">
      <c r="A122" s="10">
        <v>119</v>
      </c>
      <c r="B122" s="11" t="s">
        <v>126</v>
      </c>
      <c r="C122" s="11" t="s">
        <v>227</v>
      </c>
      <c r="D122" s="12">
        <v>4</v>
      </c>
      <c r="E122" s="13"/>
      <c r="F122" s="13">
        <f t="shared" si="6"/>
        <v>0</v>
      </c>
      <c r="G122" s="14"/>
    </row>
    <row r="123" spans="1:7" x14ac:dyDescent="0.2">
      <c r="A123" s="10">
        <v>120</v>
      </c>
      <c r="B123" s="11" t="s">
        <v>127</v>
      </c>
      <c r="C123" s="11" t="s">
        <v>227</v>
      </c>
      <c r="D123" s="12">
        <v>1</v>
      </c>
      <c r="E123" s="13"/>
      <c r="F123" s="13">
        <f t="shared" si="6"/>
        <v>0</v>
      </c>
      <c r="G123" s="14"/>
    </row>
    <row r="124" spans="1:7" x14ac:dyDescent="0.2">
      <c r="A124" s="10">
        <v>121</v>
      </c>
      <c r="B124" s="11" t="s">
        <v>128</v>
      </c>
      <c r="C124" s="11" t="s">
        <v>227</v>
      </c>
      <c r="D124" s="12">
        <v>4</v>
      </c>
      <c r="E124" s="13"/>
      <c r="F124" s="13">
        <f t="shared" si="6"/>
        <v>0</v>
      </c>
      <c r="G124" s="14"/>
    </row>
    <row r="125" spans="1:7" x14ac:dyDescent="0.2">
      <c r="A125" s="10">
        <v>122</v>
      </c>
      <c r="B125" s="11" t="s">
        <v>129</v>
      </c>
      <c r="C125" s="11" t="s">
        <v>228</v>
      </c>
      <c r="D125" s="12">
        <v>1</v>
      </c>
      <c r="E125" s="13"/>
      <c r="F125" s="13">
        <f t="shared" si="6"/>
        <v>0</v>
      </c>
      <c r="G125" s="14"/>
    </row>
    <row r="126" spans="1:7" x14ac:dyDescent="0.2">
      <c r="A126" s="10">
        <v>123</v>
      </c>
      <c r="B126" s="11" t="s">
        <v>130</v>
      </c>
      <c r="C126" s="11" t="s">
        <v>229</v>
      </c>
      <c r="D126" s="12">
        <v>1</v>
      </c>
      <c r="E126" s="13"/>
      <c r="F126" s="13">
        <f t="shared" si="6"/>
        <v>0</v>
      </c>
      <c r="G126" s="14"/>
    </row>
    <row r="127" spans="1:7" ht="18.75" customHeight="1" x14ac:dyDescent="0.2">
      <c r="A127" s="10">
        <v>124</v>
      </c>
      <c r="B127" s="11" t="s">
        <v>131</v>
      </c>
      <c r="C127" s="11" t="s">
        <v>229</v>
      </c>
      <c r="D127" s="12">
        <v>1</v>
      </c>
      <c r="E127" s="13"/>
      <c r="F127" s="13">
        <f t="shared" si="6"/>
        <v>0</v>
      </c>
      <c r="G127" s="14"/>
    </row>
    <row r="128" spans="1:7" x14ac:dyDescent="0.2">
      <c r="A128" s="10">
        <v>125</v>
      </c>
      <c r="B128" s="11" t="s">
        <v>132</v>
      </c>
      <c r="C128" s="11" t="s">
        <v>229</v>
      </c>
      <c r="D128" s="12">
        <v>5</v>
      </c>
      <c r="E128" s="13"/>
      <c r="F128" s="13">
        <f>+D128*E128</f>
        <v>0</v>
      </c>
      <c r="G128" s="14"/>
    </row>
    <row r="129" spans="1:7" x14ac:dyDescent="0.2">
      <c r="A129" s="10">
        <v>126</v>
      </c>
      <c r="B129" s="11" t="s">
        <v>133</v>
      </c>
      <c r="C129" s="11" t="s">
        <v>229</v>
      </c>
      <c r="D129" s="12">
        <v>4</v>
      </c>
      <c r="E129" s="13"/>
      <c r="F129" s="13">
        <f t="shared" ref="F129:F145" si="7">+D129*E129</f>
        <v>0</v>
      </c>
      <c r="G129" s="14"/>
    </row>
    <row r="130" spans="1:7" x14ac:dyDescent="0.2">
      <c r="A130" s="10">
        <v>127</v>
      </c>
      <c r="B130" s="11" t="s">
        <v>134</v>
      </c>
      <c r="C130" s="11" t="s">
        <v>229</v>
      </c>
      <c r="D130" s="12">
        <v>4</v>
      </c>
      <c r="E130" s="13"/>
      <c r="F130" s="13">
        <f t="shared" si="7"/>
        <v>0</v>
      </c>
      <c r="G130" s="14"/>
    </row>
    <row r="131" spans="1:7" x14ac:dyDescent="0.2">
      <c r="A131" s="10">
        <v>128</v>
      </c>
      <c r="B131" s="11" t="s">
        <v>135</v>
      </c>
      <c r="C131" s="11" t="s">
        <v>229</v>
      </c>
      <c r="D131" s="12">
        <v>1</v>
      </c>
      <c r="E131" s="13"/>
      <c r="F131" s="13">
        <f t="shared" si="7"/>
        <v>0</v>
      </c>
      <c r="G131" s="14"/>
    </row>
    <row r="132" spans="1:7" x14ac:dyDescent="0.2">
      <c r="A132" s="10">
        <v>129</v>
      </c>
      <c r="B132" s="11" t="s">
        <v>136</v>
      </c>
      <c r="C132" s="11" t="s">
        <v>230</v>
      </c>
      <c r="D132" s="12">
        <v>2</v>
      </c>
      <c r="E132" s="13"/>
      <c r="F132" s="13">
        <f t="shared" si="7"/>
        <v>0</v>
      </c>
      <c r="G132" s="14"/>
    </row>
    <row r="133" spans="1:7" x14ac:dyDescent="0.2">
      <c r="A133" s="10">
        <v>130</v>
      </c>
      <c r="B133" s="11" t="s">
        <v>137</v>
      </c>
      <c r="C133" s="11" t="s">
        <v>231</v>
      </c>
      <c r="D133" s="12">
        <v>1</v>
      </c>
      <c r="E133" s="13"/>
      <c r="F133" s="13">
        <f t="shared" si="7"/>
        <v>0</v>
      </c>
      <c r="G133" s="14"/>
    </row>
    <row r="134" spans="1:7" x14ac:dyDescent="0.2">
      <c r="A134" s="10">
        <v>131</v>
      </c>
      <c r="B134" s="11" t="s">
        <v>138</v>
      </c>
      <c r="C134" s="11" t="s">
        <v>232</v>
      </c>
      <c r="D134" s="12">
        <v>42</v>
      </c>
      <c r="E134" s="13"/>
      <c r="F134" s="13">
        <f t="shared" si="7"/>
        <v>0</v>
      </c>
      <c r="G134" s="14"/>
    </row>
    <row r="135" spans="1:7" x14ac:dyDescent="0.2">
      <c r="A135" s="10">
        <v>132</v>
      </c>
      <c r="B135" s="11" t="s">
        <v>139</v>
      </c>
      <c r="C135" s="11" t="s">
        <v>233</v>
      </c>
      <c r="D135" s="12">
        <v>60</v>
      </c>
      <c r="E135" s="13"/>
      <c r="F135" s="13">
        <f t="shared" si="7"/>
        <v>0</v>
      </c>
      <c r="G135" s="14"/>
    </row>
    <row r="136" spans="1:7" x14ac:dyDescent="0.2">
      <c r="A136" s="10">
        <v>133</v>
      </c>
      <c r="B136" s="11" t="s">
        <v>140</v>
      </c>
      <c r="C136" s="11" t="s">
        <v>233</v>
      </c>
      <c r="D136" s="12">
        <v>2</v>
      </c>
      <c r="E136" s="13"/>
      <c r="F136" s="13">
        <f t="shared" si="7"/>
        <v>0</v>
      </c>
      <c r="G136" s="14"/>
    </row>
    <row r="137" spans="1:7" x14ac:dyDescent="0.2">
      <c r="A137" s="10">
        <v>134</v>
      </c>
      <c r="B137" s="11" t="s">
        <v>141</v>
      </c>
      <c r="C137" s="11" t="s">
        <v>234</v>
      </c>
      <c r="D137" s="12">
        <v>1</v>
      </c>
      <c r="E137" s="13"/>
      <c r="F137" s="13">
        <f t="shared" si="7"/>
        <v>0</v>
      </c>
      <c r="G137" s="14"/>
    </row>
    <row r="138" spans="1:7" x14ac:dyDescent="0.2">
      <c r="A138" s="10">
        <v>135</v>
      </c>
      <c r="B138" s="11" t="s">
        <v>142</v>
      </c>
      <c r="C138" s="11" t="s">
        <v>235</v>
      </c>
      <c r="D138" s="12">
        <v>1</v>
      </c>
      <c r="E138" s="13"/>
      <c r="F138" s="13">
        <f t="shared" si="7"/>
        <v>0</v>
      </c>
      <c r="G138" s="14"/>
    </row>
    <row r="139" spans="1:7" x14ac:dyDescent="0.2">
      <c r="A139" s="10">
        <v>136</v>
      </c>
      <c r="B139" s="11" t="s">
        <v>143</v>
      </c>
      <c r="C139" s="11" t="s">
        <v>236</v>
      </c>
      <c r="D139" s="12">
        <v>1</v>
      </c>
      <c r="E139" s="13"/>
      <c r="F139" s="13">
        <f t="shared" si="7"/>
        <v>0</v>
      </c>
      <c r="G139" s="14"/>
    </row>
    <row r="140" spans="1:7" x14ac:dyDescent="0.2">
      <c r="A140" s="10">
        <v>137</v>
      </c>
      <c r="B140" s="11" t="s">
        <v>144</v>
      </c>
      <c r="C140" s="11" t="s">
        <v>237</v>
      </c>
      <c r="D140" s="12">
        <v>2</v>
      </c>
      <c r="E140" s="13"/>
      <c r="F140" s="13">
        <f t="shared" si="7"/>
        <v>0</v>
      </c>
      <c r="G140" s="14"/>
    </row>
    <row r="141" spans="1:7" x14ac:dyDescent="0.2">
      <c r="A141" s="10">
        <v>138</v>
      </c>
      <c r="B141" s="11" t="s">
        <v>145</v>
      </c>
      <c r="C141" s="11" t="s">
        <v>238</v>
      </c>
      <c r="D141" s="12">
        <v>1</v>
      </c>
      <c r="E141" s="13"/>
      <c r="F141" s="13">
        <f t="shared" si="7"/>
        <v>0</v>
      </c>
      <c r="G141" s="14"/>
    </row>
    <row r="142" spans="1:7" x14ac:dyDescent="0.2">
      <c r="A142" s="10">
        <v>139</v>
      </c>
      <c r="B142" s="11" t="s">
        <v>146</v>
      </c>
      <c r="C142" s="11" t="s">
        <v>239</v>
      </c>
      <c r="D142" s="12">
        <v>1</v>
      </c>
      <c r="E142" s="13"/>
      <c r="F142" s="13">
        <f t="shared" si="7"/>
        <v>0</v>
      </c>
      <c r="G142" s="14"/>
    </row>
    <row r="143" spans="1:7" x14ac:dyDescent="0.2">
      <c r="A143" s="10">
        <v>140</v>
      </c>
      <c r="B143" s="11" t="s">
        <v>147</v>
      </c>
      <c r="C143" s="11" t="s">
        <v>240</v>
      </c>
      <c r="D143" s="12">
        <v>1</v>
      </c>
      <c r="E143" s="13"/>
      <c r="F143" s="13">
        <f t="shared" si="7"/>
        <v>0</v>
      </c>
      <c r="G143" s="14"/>
    </row>
    <row r="144" spans="1:7" x14ac:dyDescent="0.2">
      <c r="A144" s="10">
        <v>141</v>
      </c>
      <c r="B144" s="11" t="s">
        <v>148</v>
      </c>
      <c r="C144" s="11" t="s">
        <v>240</v>
      </c>
      <c r="D144" s="12">
        <v>1</v>
      </c>
      <c r="E144" s="13"/>
      <c r="F144" s="13">
        <f t="shared" si="7"/>
        <v>0</v>
      </c>
      <c r="G144" s="14"/>
    </row>
    <row r="145" spans="1:7" x14ac:dyDescent="0.2">
      <c r="A145" s="10">
        <v>142</v>
      </c>
      <c r="B145" s="11" t="s">
        <v>149</v>
      </c>
      <c r="C145" s="11" t="s">
        <v>240</v>
      </c>
      <c r="D145" s="12">
        <v>2</v>
      </c>
      <c r="E145" s="13"/>
      <c r="F145" s="13">
        <f t="shared" si="7"/>
        <v>0</v>
      </c>
      <c r="G145" s="14"/>
    </row>
    <row r="146" spans="1:7" x14ac:dyDescent="0.2">
      <c r="A146" s="10">
        <v>143</v>
      </c>
      <c r="B146" s="11" t="s">
        <v>150</v>
      </c>
      <c r="C146" s="11" t="s">
        <v>240</v>
      </c>
      <c r="D146" s="12">
        <v>1</v>
      </c>
      <c r="E146" s="13"/>
      <c r="F146" s="13">
        <f>+D146*E146</f>
        <v>0</v>
      </c>
      <c r="G146" s="14"/>
    </row>
    <row r="148" spans="1:7" x14ac:dyDescent="0.2">
      <c r="E148" s="15" t="s">
        <v>7</v>
      </c>
      <c r="F148" s="16">
        <f>SUM(F4:F147)</f>
        <v>0</v>
      </c>
    </row>
    <row r="149" spans="1:7" x14ac:dyDescent="0.2">
      <c r="C149" s="4"/>
    </row>
    <row r="151" spans="1:7" x14ac:dyDescent="0.2">
      <c r="A151" s="17"/>
    </row>
    <row r="152" spans="1:7" x14ac:dyDescent="0.2">
      <c r="A152" s="17"/>
    </row>
    <row r="153" spans="1:7" x14ac:dyDescent="0.2">
      <c r="A153" s="17"/>
    </row>
    <row r="154" spans="1:7" x14ac:dyDescent="0.2">
      <c r="A154" s="17"/>
    </row>
    <row r="155" spans="1:7" x14ac:dyDescent="0.2">
      <c r="A155" s="17"/>
    </row>
    <row r="156" spans="1:7" x14ac:dyDescent="0.2">
      <c r="A156" s="17"/>
    </row>
    <row r="157" spans="1:7" x14ac:dyDescent="0.2">
      <c r="A157" s="17"/>
    </row>
    <row r="158" spans="1:7" x14ac:dyDescent="0.2">
      <c r="A158" s="17"/>
    </row>
    <row r="159" spans="1:7" x14ac:dyDescent="0.2">
      <c r="A159" s="17"/>
    </row>
    <row r="160" spans="1:7" x14ac:dyDescent="0.2">
      <c r="A160" s="17"/>
    </row>
    <row r="161" spans="1:1" x14ac:dyDescent="0.2">
      <c r="A161" s="17"/>
    </row>
    <row r="162" spans="1:1" x14ac:dyDescent="0.2">
      <c r="A162" s="17"/>
    </row>
    <row r="163" spans="1:1" x14ac:dyDescent="0.2">
      <c r="A163" s="17"/>
    </row>
    <row r="164" spans="1:1" x14ac:dyDescent="0.2">
      <c r="A164" s="17"/>
    </row>
    <row r="165" spans="1:1" x14ac:dyDescent="0.2">
      <c r="A165" s="17"/>
    </row>
    <row r="166" spans="1:1" x14ac:dyDescent="0.2">
      <c r="A166" s="17"/>
    </row>
    <row r="167" spans="1:1" x14ac:dyDescent="0.2">
      <c r="A167" s="17"/>
    </row>
    <row r="168" spans="1:1" x14ac:dyDescent="0.2">
      <c r="A168" s="17"/>
    </row>
    <row r="169" spans="1:1" x14ac:dyDescent="0.2">
      <c r="A169" s="17"/>
    </row>
    <row r="170" spans="1:1" x14ac:dyDescent="0.2">
      <c r="A170" s="17"/>
    </row>
    <row r="171" spans="1:1" x14ac:dyDescent="0.2">
      <c r="A171" s="17"/>
    </row>
  </sheetData>
  <conditionalFormatting sqref="A149 C149:G149 A1:G19 A147:G148 B20:G146 A150:G65326">
    <cfRule type="cellIs" dxfId="8" priority="39" stopIfTrue="1" operator="equal">
      <formula>0</formula>
    </cfRule>
  </conditionalFormatting>
  <conditionalFormatting sqref="A20:A146">
    <cfRule type="cellIs" dxfId="7" priority="24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ACC8-2476-4D59-9775-59B72A4DECA7}">
  <sheetPr>
    <tabColor rgb="FF00B050"/>
  </sheetPr>
  <dimension ref="A1:G171"/>
  <sheetViews>
    <sheetView workbookViewId="0">
      <selection activeCell="C38" sqref="C38"/>
    </sheetView>
  </sheetViews>
  <sheetFormatPr defaultColWidth="12" defaultRowHeight="12.75" x14ac:dyDescent="0.2"/>
  <cols>
    <col min="1" max="1" width="6.83203125" style="3" customWidth="1"/>
    <col min="2" max="2" width="12" style="4"/>
    <col min="3" max="3" width="20.83203125" style="22" customWidth="1"/>
    <col min="4" max="4" width="63" style="3" customWidth="1"/>
    <col min="5" max="5" width="12" style="4"/>
    <col min="6" max="6" width="15.6640625" style="5" customWidth="1"/>
    <col min="7" max="7" width="15.1640625" style="5" customWidth="1"/>
  </cols>
  <sheetData>
    <row r="1" spans="1:7" ht="15.75" x14ac:dyDescent="0.2">
      <c r="B1" s="1"/>
      <c r="C1" s="20"/>
      <c r="D1" s="2"/>
      <c r="G1" s="6">
        <v>43801</v>
      </c>
    </row>
    <row r="2" spans="1:7" ht="15.75" x14ac:dyDescent="0.2">
      <c r="C2" s="21" t="s">
        <v>246</v>
      </c>
    </row>
    <row r="3" spans="1:7" x14ac:dyDescent="0.2">
      <c r="B3" s="7" t="s">
        <v>5</v>
      </c>
      <c r="C3" s="18" t="s">
        <v>6</v>
      </c>
      <c r="D3" s="8" t="s">
        <v>242</v>
      </c>
      <c r="E3" s="8" t="s">
        <v>243</v>
      </c>
      <c r="F3" s="9" t="s">
        <v>244</v>
      </c>
      <c r="G3" s="9" t="s">
        <v>245</v>
      </c>
    </row>
    <row r="4" spans="1:7" x14ac:dyDescent="0.2">
      <c r="A4" s="14"/>
      <c r="B4" s="10">
        <v>1</v>
      </c>
      <c r="C4" s="19" t="s">
        <v>10</v>
      </c>
      <c r="D4" s="11" t="s">
        <v>247</v>
      </c>
      <c r="E4" s="12">
        <v>2</v>
      </c>
      <c r="F4" s="13">
        <v>50.76</v>
      </c>
      <c r="G4" s="13">
        <f>+E4*F4</f>
        <v>101.52</v>
      </c>
    </row>
    <row r="5" spans="1:7" x14ac:dyDescent="0.2">
      <c r="A5" s="14"/>
      <c r="B5" s="10">
        <v>2</v>
      </c>
      <c r="C5" s="19" t="s">
        <v>11</v>
      </c>
      <c r="D5" s="11" t="s">
        <v>247</v>
      </c>
      <c r="E5" s="12">
        <v>2</v>
      </c>
      <c r="F5" s="13">
        <v>108.58</v>
      </c>
      <c r="G5" s="13">
        <f t="shared" ref="G5:G21" si="0">+E5*F5</f>
        <v>217.16</v>
      </c>
    </row>
    <row r="6" spans="1:7" x14ac:dyDescent="0.2">
      <c r="A6" s="14"/>
      <c r="B6" s="10">
        <v>3</v>
      </c>
      <c r="C6" s="19" t="s">
        <v>40</v>
      </c>
      <c r="D6" s="11" t="s">
        <v>248</v>
      </c>
      <c r="E6" s="12">
        <v>1</v>
      </c>
      <c r="F6" s="13">
        <v>217.72</v>
      </c>
      <c r="G6" s="13">
        <f t="shared" si="0"/>
        <v>217.72</v>
      </c>
    </row>
    <row r="7" spans="1:7" x14ac:dyDescent="0.2">
      <c r="A7" s="14"/>
      <c r="B7" s="10">
        <v>4</v>
      </c>
      <c r="C7" s="19" t="s">
        <v>41</v>
      </c>
      <c r="D7" s="11" t="s">
        <v>248</v>
      </c>
      <c r="E7" s="12">
        <v>1</v>
      </c>
      <c r="F7" s="13">
        <v>484.8</v>
      </c>
      <c r="G7" s="13">
        <f t="shared" si="0"/>
        <v>484.8</v>
      </c>
    </row>
    <row r="8" spans="1:7" x14ac:dyDescent="0.2">
      <c r="A8" s="14"/>
      <c r="B8" s="10">
        <v>5</v>
      </c>
      <c r="C8" s="19" t="s">
        <v>42</v>
      </c>
      <c r="D8" s="11" t="s">
        <v>249</v>
      </c>
      <c r="E8" s="12">
        <v>1</v>
      </c>
      <c r="F8" s="13">
        <v>29.85</v>
      </c>
      <c r="G8" s="13">
        <f t="shared" si="0"/>
        <v>29.85</v>
      </c>
    </row>
    <row r="9" spans="1:7" x14ac:dyDescent="0.2">
      <c r="A9" s="14"/>
      <c r="B9" s="10">
        <v>6</v>
      </c>
      <c r="C9" s="19" t="s">
        <v>43</v>
      </c>
      <c r="D9" s="11" t="s">
        <v>250</v>
      </c>
      <c r="E9" s="12">
        <v>1</v>
      </c>
      <c r="F9" s="13">
        <v>264.36</v>
      </c>
      <c r="G9" s="13">
        <f t="shared" si="0"/>
        <v>264.36</v>
      </c>
    </row>
    <row r="10" spans="1:7" x14ac:dyDescent="0.2">
      <c r="A10" s="14"/>
      <c r="B10" s="10">
        <v>7</v>
      </c>
      <c r="C10" s="19" t="s">
        <v>53</v>
      </c>
      <c r="D10" s="11" t="s">
        <v>251</v>
      </c>
      <c r="E10" s="12">
        <v>1</v>
      </c>
      <c r="F10" s="13">
        <v>1.69</v>
      </c>
      <c r="G10" s="13">
        <f t="shared" si="0"/>
        <v>1.69</v>
      </c>
    </row>
    <row r="11" spans="1:7" x14ac:dyDescent="0.2">
      <c r="A11" s="14"/>
      <c r="B11" s="10">
        <v>8</v>
      </c>
      <c r="C11" s="19" t="s">
        <v>62</v>
      </c>
      <c r="D11" s="11" t="s">
        <v>252</v>
      </c>
      <c r="E11" s="12">
        <v>1</v>
      </c>
      <c r="F11" s="13">
        <v>108.48</v>
      </c>
      <c r="G11" s="13">
        <f t="shared" si="0"/>
        <v>108.48</v>
      </c>
    </row>
    <row r="12" spans="1:7" x14ac:dyDescent="0.2">
      <c r="A12" s="14"/>
      <c r="B12" s="10">
        <v>9</v>
      </c>
      <c r="C12" s="19" t="s">
        <v>64</v>
      </c>
      <c r="D12" s="11" t="s">
        <v>253</v>
      </c>
      <c r="E12" s="12">
        <v>1</v>
      </c>
      <c r="F12" s="13">
        <v>21.99</v>
      </c>
      <c r="G12" s="13">
        <f t="shared" si="0"/>
        <v>21.99</v>
      </c>
    </row>
    <row r="13" spans="1:7" x14ac:dyDescent="0.2">
      <c r="A13" s="14"/>
      <c r="B13" s="10">
        <v>10</v>
      </c>
      <c r="C13" s="19" t="s">
        <v>71</v>
      </c>
      <c r="D13" s="11" t="s">
        <v>254</v>
      </c>
      <c r="E13" s="12">
        <v>10</v>
      </c>
      <c r="F13" s="13">
        <v>209.3</v>
      </c>
      <c r="G13" s="13">
        <f t="shared" si="0"/>
        <v>2093</v>
      </c>
    </row>
    <row r="14" spans="1:7" x14ac:dyDescent="0.2">
      <c r="A14" s="14"/>
      <c r="B14" s="10">
        <v>11</v>
      </c>
      <c r="C14" s="19" t="s">
        <v>73</v>
      </c>
      <c r="D14" s="11" t="s">
        <v>255</v>
      </c>
      <c r="E14" s="12">
        <v>1</v>
      </c>
      <c r="F14" s="13">
        <v>200.1</v>
      </c>
      <c r="G14" s="13">
        <f t="shared" si="0"/>
        <v>200.1</v>
      </c>
    </row>
    <row r="15" spans="1:7" x14ac:dyDescent="0.2">
      <c r="A15" s="14"/>
      <c r="B15" s="10">
        <v>12</v>
      </c>
      <c r="C15" s="19" t="s">
        <v>80</v>
      </c>
      <c r="D15" s="11" t="s">
        <v>256</v>
      </c>
      <c r="E15" s="12">
        <v>1</v>
      </c>
      <c r="F15" s="13">
        <v>41.3</v>
      </c>
      <c r="G15" s="13">
        <f t="shared" si="0"/>
        <v>41.3</v>
      </c>
    </row>
    <row r="16" spans="1:7" x14ac:dyDescent="0.2">
      <c r="A16" s="14"/>
      <c r="B16" s="10">
        <v>13</v>
      </c>
      <c r="C16" s="19" t="s">
        <v>81</v>
      </c>
      <c r="D16" s="11" t="s">
        <v>257</v>
      </c>
      <c r="E16" s="12">
        <v>1</v>
      </c>
      <c r="F16" s="13">
        <v>25.24</v>
      </c>
      <c r="G16" s="13">
        <f t="shared" si="0"/>
        <v>25.24</v>
      </c>
    </row>
    <row r="17" spans="1:7" x14ac:dyDescent="0.2">
      <c r="A17" s="14"/>
      <c r="B17" s="10">
        <v>14</v>
      </c>
      <c r="C17" s="19" t="s">
        <v>82</v>
      </c>
      <c r="D17" s="11" t="s">
        <v>257</v>
      </c>
      <c r="E17" s="12">
        <v>1</v>
      </c>
      <c r="F17" s="13">
        <v>41.97</v>
      </c>
      <c r="G17" s="13">
        <f t="shared" si="0"/>
        <v>41.97</v>
      </c>
    </row>
    <row r="18" spans="1:7" x14ac:dyDescent="0.2">
      <c r="A18" s="14"/>
      <c r="B18" s="10">
        <v>15</v>
      </c>
      <c r="C18" s="19" t="s">
        <v>83</v>
      </c>
      <c r="D18" s="11" t="s">
        <v>257</v>
      </c>
      <c r="E18" s="12">
        <v>1</v>
      </c>
      <c r="F18" s="13">
        <v>48.64</v>
      </c>
      <c r="G18" s="13">
        <f t="shared" si="0"/>
        <v>48.64</v>
      </c>
    </row>
    <row r="19" spans="1:7" x14ac:dyDescent="0.2">
      <c r="A19" s="14"/>
      <c r="B19" s="10">
        <v>16</v>
      </c>
      <c r="C19" s="19" t="s">
        <v>84</v>
      </c>
      <c r="D19" s="11" t="s">
        <v>258</v>
      </c>
      <c r="E19" s="12">
        <v>1</v>
      </c>
      <c r="F19" s="13">
        <v>21.3</v>
      </c>
      <c r="G19" s="13">
        <f t="shared" si="0"/>
        <v>21.3</v>
      </c>
    </row>
    <row r="20" spans="1:7" x14ac:dyDescent="0.2">
      <c r="A20" s="14"/>
      <c r="B20" s="10">
        <v>17</v>
      </c>
      <c r="C20" s="19" t="s">
        <v>85</v>
      </c>
      <c r="D20" s="11" t="s">
        <v>258</v>
      </c>
      <c r="E20" s="12">
        <v>1</v>
      </c>
      <c r="F20" s="13">
        <v>25.58</v>
      </c>
      <c r="G20" s="13">
        <f t="shared" si="0"/>
        <v>25.58</v>
      </c>
    </row>
    <row r="21" spans="1:7" x14ac:dyDescent="0.2">
      <c r="A21" s="14"/>
      <c r="B21" s="10">
        <v>18</v>
      </c>
      <c r="C21" s="19" t="s">
        <v>86</v>
      </c>
      <c r="D21" s="11" t="s">
        <v>259</v>
      </c>
      <c r="E21" s="12">
        <v>1</v>
      </c>
      <c r="F21" s="13">
        <v>2205.41</v>
      </c>
      <c r="G21" s="13">
        <f t="shared" si="0"/>
        <v>2205.41</v>
      </c>
    </row>
    <row r="22" spans="1:7" x14ac:dyDescent="0.2">
      <c r="A22" s="14"/>
      <c r="B22" s="10">
        <v>19</v>
      </c>
      <c r="C22" s="19" t="s">
        <v>87</v>
      </c>
      <c r="D22" s="11" t="s">
        <v>260</v>
      </c>
      <c r="E22" s="12">
        <v>1</v>
      </c>
      <c r="F22" s="13">
        <v>292.08</v>
      </c>
      <c r="G22" s="13">
        <f>+E22*F22</f>
        <v>292.08</v>
      </c>
    </row>
    <row r="23" spans="1:7" x14ac:dyDescent="0.2">
      <c r="A23" s="14"/>
      <c r="B23" s="10">
        <v>20</v>
      </c>
      <c r="C23" s="19" t="s">
        <v>88</v>
      </c>
      <c r="D23" s="11" t="s">
        <v>261</v>
      </c>
      <c r="E23" s="12">
        <v>4</v>
      </c>
      <c r="F23" s="13">
        <v>17439.759999999998</v>
      </c>
      <c r="G23" s="13">
        <f t="shared" ref="G23:G38" si="1">+E23*F23</f>
        <v>69759.039999999994</v>
      </c>
    </row>
    <row r="24" spans="1:7" x14ac:dyDescent="0.2">
      <c r="A24" s="14"/>
      <c r="B24" s="10">
        <v>21</v>
      </c>
      <c r="C24" s="19" t="s">
        <v>100</v>
      </c>
      <c r="D24" s="11" t="s">
        <v>262</v>
      </c>
      <c r="E24" s="12">
        <v>1</v>
      </c>
      <c r="F24" s="13">
        <v>69</v>
      </c>
      <c r="G24" s="13">
        <f t="shared" si="1"/>
        <v>69</v>
      </c>
    </row>
    <row r="25" spans="1:7" x14ac:dyDescent="0.2">
      <c r="A25" s="14"/>
      <c r="B25" s="10">
        <v>22</v>
      </c>
      <c r="C25" s="19" t="s">
        <v>103</v>
      </c>
      <c r="D25" s="11" t="s">
        <v>263</v>
      </c>
      <c r="E25" s="12">
        <v>3</v>
      </c>
      <c r="F25" s="13">
        <v>660.69</v>
      </c>
      <c r="G25" s="13">
        <f t="shared" si="1"/>
        <v>1982.0700000000002</v>
      </c>
    </row>
    <row r="26" spans="1:7" x14ac:dyDescent="0.2">
      <c r="A26" s="14"/>
      <c r="B26" s="10">
        <v>23</v>
      </c>
      <c r="C26" s="19" t="s">
        <v>106</v>
      </c>
      <c r="D26" s="11" t="s">
        <v>264</v>
      </c>
      <c r="E26" s="12">
        <v>3</v>
      </c>
      <c r="F26" s="13">
        <v>3505.92</v>
      </c>
      <c r="G26" s="13">
        <f t="shared" si="1"/>
        <v>10517.76</v>
      </c>
    </row>
    <row r="27" spans="1:7" x14ac:dyDescent="0.2">
      <c r="A27" s="14"/>
      <c r="B27" s="10">
        <v>24</v>
      </c>
      <c r="C27" s="19" t="s">
        <v>108</v>
      </c>
      <c r="D27" s="11" t="s">
        <v>265</v>
      </c>
      <c r="E27" s="12">
        <v>1</v>
      </c>
      <c r="F27" s="13">
        <v>20.190000000000001</v>
      </c>
      <c r="G27" s="13">
        <f t="shared" si="1"/>
        <v>20.190000000000001</v>
      </c>
    </row>
    <row r="28" spans="1:7" x14ac:dyDescent="0.2">
      <c r="A28" s="14"/>
      <c r="B28" s="10">
        <v>25</v>
      </c>
      <c r="C28" s="19" t="s">
        <v>109</v>
      </c>
      <c r="D28" s="11" t="s">
        <v>266</v>
      </c>
      <c r="E28" s="12">
        <v>1</v>
      </c>
      <c r="F28" s="13">
        <v>16.489999999999998</v>
      </c>
      <c r="G28" s="13">
        <f t="shared" si="1"/>
        <v>16.489999999999998</v>
      </c>
    </row>
    <row r="29" spans="1:7" x14ac:dyDescent="0.2">
      <c r="A29" s="14"/>
      <c r="B29" s="10">
        <v>26</v>
      </c>
      <c r="C29" s="19" t="s">
        <v>113</v>
      </c>
      <c r="D29" s="11" t="s">
        <v>267</v>
      </c>
      <c r="E29" s="12">
        <v>6</v>
      </c>
      <c r="F29" s="13">
        <v>33.72</v>
      </c>
      <c r="G29" s="13">
        <f t="shared" si="1"/>
        <v>202.32</v>
      </c>
    </row>
    <row r="30" spans="1:7" x14ac:dyDescent="0.2">
      <c r="A30" s="14"/>
      <c r="B30" s="10">
        <v>27</v>
      </c>
      <c r="C30" s="19" t="s">
        <v>119</v>
      </c>
      <c r="D30" s="11" t="s">
        <v>268</v>
      </c>
      <c r="E30" s="12">
        <v>1</v>
      </c>
      <c r="F30" s="13">
        <v>522.85</v>
      </c>
      <c r="G30" s="13">
        <f t="shared" si="1"/>
        <v>522.85</v>
      </c>
    </row>
    <row r="31" spans="1:7" x14ac:dyDescent="0.2">
      <c r="A31" s="14"/>
      <c r="B31" s="10">
        <v>28</v>
      </c>
      <c r="C31" s="19" t="s">
        <v>121</v>
      </c>
      <c r="D31" s="11" t="s">
        <v>269</v>
      </c>
      <c r="E31" s="12">
        <v>1</v>
      </c>
      <c r="F31" s="13">
        <v>35.71</v>
      </c>
      <c r="G31" s="13">
        <f t="shared" si="1"/>
        <v>35.71</v>
      </c>
    </row>
    <row r="32" spans="1:7" x14ac:dyDescent="0.2">
      <c r="A32" s="14"/>
      <c r="B32" s="10">
        <v>29</v>
      </c>
      <c r="C32" s="19" t="s">
        <v>137</v>
      </c>
      <c r="D32" s="11" t="s">
        <v>270</v>
      </c>
      <c r="E32" s="12">
        <v>1</v>
      </c>
      <c r="F32" s="13">
        <v>14.3</v>
      </c>
      <c r="G32" s="13">
        <f t="shared" si="1"/>
        <v>14.3</v>
      </c>
    </row>
    <row r="33" spans="1:7" x14ac:dyDescent="0.2">
      <c r="A33" s="14"/>
      <c r="B33" s="10">
        <v>30</v>
      </c>
      <c r="C33" s="19" t="s">
        <v>141</v>
      </c>
      <c r="D33" s="11" t="s">
        <v>271</v>
      </c>
      <c r="E33" s="12">
        <v>1</v>
      </c>
      <c r="F33" s="13">
        <v>119.43</v>
      </c>
      <c r="G33" s="13">
        <f t="shared" si="1"/>
        <v>119.43</v>
      </c>
    </row>
    <row r="34" spans="1:7" x14ac:dyDescent="0.2">
      <c r="A34" s="14"/>
      <c r="B34" s="10">
        <v>31</v>
      </c>
      <c r="C34" s="19" t="s">
        <v>142</v>
      </c>
      <c r="D34" s="11" t="s">
        <v>272</v>
      </c>
      <c r="E34" s="12">
        <v>1</v>
      </c>
      <c r="F34" s="13">
        <v>90.19</v>
      </c>
      <c r="G34" s="13">
        <f t="shared" si="1"/>
        <v>90.19</v>
      </c>
    </row>
    <row r="35" spans="1:7" x14ac:dyDescent="0.2">
      <c r="A35" s="14"/>
      <c r="B35" s="10">
        <v>32</v>
      </c>
      <c r="C35" s="19" t="s">
        <v>31</v>
      </c>
      <c r="D35" s="11" t="s">
        <v>273</v>
      </c>
      <c r="E35" s="12">
        <v>2</v>
      </c>
      <c r="F35" s="13">
        <v>6.96</v>
      </c>
      <c r="G35" s="13">
        <f t="shared" si="1"/>
        <v>13.92</v>
      </c>
    </row>
    <row r="36" spans="1:7" x14ac:dyDescent="0.2">
      <c r="A36" s="14"/>
      <c r="B36" s="10">
        <v>33</v>
      </c>
      <c r="C36" s="19" t="s">
        <v>79</v>
      </c>
      <c r="D36" s="11" t="s">
        <v>256</v>
      </c>
      <c r="E36" s="12">
        <v>1</v>
      </c>
      <c r="F36" s="13">
        <v>59.19</v>
      </c>
      <c r="G36" s="13">
        <f t="shared" si="1"/>
        <v>59.19</v>
      </c>
    </row>
    <row r="37" spans="1:7" x14ac:dyDescent="0.2">
      <c r="A37" s="14"/>
      <c r="B37" s="10">
        <v>34</v>
      </c>
      <c r="C37" s="19" t="s">
        <v>133</v>
      </c>
      <c r="D37" s="11" t="s">
        <v>274</v>
      </c>
      <c r="E37" s="12">
        <v>4</v>
      </c>
      <c r="F37" s="13">
        <v>18.2</v>
      </c>
      <c r="G37" s="13">
        <f t="shared" si="1"/>
        <v>72.8</v>
      </c>
    </row>
    <row r="38" spans="1:7" x14ac:dyDescent="0.2">
      <c r="A38" s="14"/>
      <c r="B38" s="10">
        <v>35</v>
      </c>
      <c r="C38" s="19" t="s">
        <v>134</v>
      </c>
      <c r="D38" s="11" t="s">
        <v>274</v>
      </c>
      <c r="E38" s="12">
        <v>4</v>
      </c>
      <c r="F38" s="13">
        <v>17.48</v>
      </c>
      <c r="G38" s="13">
        <f t="shared" si="1"/>
        <v>69.92</v>
      </c>
    </row>
    <row r="39" spans="1:7" x14ac:dyDescent="0.2">
      <c r="A39" s="14"/>
      <c r="B39" s="10">
        <v>36</v>
      </c>
      <c r="C39" s="19" t="s">
        <v>131</v>
      </c>
      <c r="D39" s="11" t="s">
        <v>274</v>
      </c>
      <c r="E39" s="12">
        <v>1</v>
      </c>
      <c r="F39" s="13">
        <v>6</v>
      </c>
      <c r="G39" s="13">
        <f>+E39*F39</f>
        <v>6</v>
      </c>
    </row>
    <row r="40" spans="1:7" x14ac:dyDescent="0.2">
      <c r="A40" s="14"/>
      <c r="B40" s="10">
        <v>37</v>
      </c>
      <c r="C40" s="19" t="s">
        <v>110</v>
      </c>
      <c r="D40" s="11" t="s">
        <v>275</v>
      </c>
      <c r="E40" s="12">
        <v>1</v>
      </c>
      <c r="F40" s="13">
        <v>71.319999999999993</v>
      </c>
      <c r="G40" s="13">
        <f t="shared" ref="G40:G56" si="2">+E40*F40</f>
        <v>71.319999999999993</v>
      </c>
    </row>
    <row r="41" spans="1:7" x14ac:dyDescent="0.2">
      <c r="A41" s="14"/>
      <c r="B41" s="10">
        <v>38</v>
      </c>
      <c r="C41" s="19" t="s">
        <v>135</v>
      </c>
      <c r="D41" s="11" t="s">
        <v>274</v>
      </c>
      <c r="E41" s="12">
        <v>1</v>
      </c>
      <c r="F41" s="13">
        <v>6.5</v>
      </c>
      <c r="G41" s="13">
        <f t="shared" si="2"/>
        <v>6.5</v>
      </c>
    </row>
    <row r="42" spans="1:7" x14ac:dyDescent="0.2">
      <c r="A42" s="14"/>
      <c r="B42" s="10">
        <v>39</v>
      </c>
      <c r="C42" s="19" t="s">
        <v>74</v>
      </c>
      <c r="D42" s="11" t="s">
        <v>276</v>
      </c>
      <c r="E42" s="12">
        <v>1</v>
      </c>
      <c r="F42" s="13">
        <v>86.98</v>
      </c>
      <c r="G42" s="13">
        <f t="shared" si="2"/>
        <v>86.98</v>
      </c>
    </row>
    <row r="43" spans="1:7" x14ac:dyDescent="0.2">
      <c r="A43" s="14"/>
      <c r="B43" s="10">
        <v>40</v>
      </c>
      <c r="C43" s="19" t="s">
        <v>75</v>
      </c>
      <c r="D43" s="11" t="s">
        <v>276</v>
      </c>
      <c r="E43" s="12">
        <v>1</v>
      </c>
      <c r="F43" s="13">
        <v>76.430000000000007</v>
      </c>
      <c r="G43" s="13">
        <f t="shared" si="2"/>
        <v>76.430000000000007</v>
      </c>
    </row>
    <row r="44" spans="1:7" x14ac:dyDescent="0.2">
      <c r="A44" s="14"/>
      <c r="B44" s="10">
        <v>41</v>
      </c>
      <c r="C44" s="19" t="s">
        <v>130</v>
      </c>
      <c r="D44" s="11" t="s">
        <v>274</v>
      </c>
      <c r="E44" s="12">
        <v>1</v>
      </c>
      <c r="F44" s="13">
        <v>10.53</v>
      </c>
      <c r="G44" s="13">
        <f t="shared" si="2"/>
        <v>10.53</v>
      </c>
    </row>
    <row r="45" spans="1:7" x14ac:dyDescent="0.2">
      <c r="A45" s="14"/>
      <c r="B45" s="10">
        <v>42</v>
      </c>
      <c r="C45" s="19" t="s">
        <v>112</v>
      </c>
      <c r="D45" s="11" t="s">
        <v>277</v>
      </c>
      <c r="E45" s="12">
        <v>2</v>
      </c>
      <c r="F45" s="13">
        <v>0.7</v>
      </c>
      <c r="G45" s="13">
        <f t="shared" si="2"/>
        <v>1.4</v>
      </c>
    </row>
    <row r="46" spans="1:7" x14ac:dyDescent="0.2">
      <c r="A46" s="14"/>
      <c r="B46" s="10">
        <v>43</v>
      </c>
      <c r="C46" s="19" t="s">
        <v>136</v>
      </c>
      <c r="D46" s="11" t="s">
        <v>278</v>
      </c>
      <c r="E46" s="12">
        <v>2</v>
      </c>
      <c r="F46" s="13">
        <v>88.94</v>
      </c>
      <c r="G46" s="13">
        <f t="shared" si="2"/>
        <v>177.88</v>
      </c>
    </row>
    <row r="47" spans="1:7" x14ac:dyDescent="0.2">
      <c r="A47" s="14"/>
      <c r="B47" s="10">
        <v>44</v>
      </c>
      <c r="C47" s="19" t="s">
        <v>65</v>
      </c>
      <c r="D47" s="11" t="s">
        <v>279</v>
      </c>
      <c r="E47" s="12">
        <v>1</v>
      </c>
      <c r="F47" s="13">
        <v>21.83</v>
      </c>
      <c r="G47" s="13">
        <f t="shared" si="2"/>
        <v>21.83</v>
      </c>
    </row>
    <row r="48" spans="1:7" x14ac:dyDescent="0.2">
      <c r="A48" s="14"/>
      <c r="B48" s="10">
        <v>45</v>
      </c>
      <c r="C48" s="19" t="s">
        <v>63</v>
      </c>
      <c r="D48" s="11" t="s">
        <v>280</v>
      </c>
      <c r="E48" s="12">
        <v>13</v>
      </c>
      <c r="F48" s="13">
        <v>41.99</v>
      </c>
      <c r="G48" s="13">
        <f t="shared" si="2"/>
        <v>545.87</v>
      </c>
    </row>
    <row r="49" spans="1:7" x14ac:dyDescent="0.2">
      <c r="A49" s="14"/>
      <c r="B49" s="10">
        <v>46</v>
      </c>
      <c r="C49" s="19" t="s">
        <v>132</v>
      </c>
      <c r="D49" s="11" t="s">
        <v>274</v>
      </c>
      <c r="E49" s="12">
        <v>5</v>
      </c>
      <c r="F49" s="13">
        <v>44.95</v>
      </c>
      <c r="G49" s="13">
        <f t="shared" si="2"/>
        <v>224.75</v>
      </c>
    </row>
    <row r="50" spans="1:7" x14ac:dyDescent="0.2">
      <c r="A50" s="14"/>
      <c r="B50" s="10">
        <v>47</v>
      </c>
      <c r="C50" s="19" t="s">
        <v>51</v>
      </c>
      <c r="D50" s="11" t="s">
        <v>281</v>
      </c>
      <c r="E50" s="12">
        <v>6</v>
      </c>
      <c r="F50" s="13">
        <v>2.2799999999999998</v>
      </c>
      <c r="G50" s="13">
        <f t="shared" si="2"/>
        <v>13.68</v>
      </c>
    </row>
    <row r="51" spans="1:7" x14ac:dyDescent="0.2">
      <c r="A51" s="14"/>
      <c r="B51" s="10">
        <v>48</v>
      </c>
      <c r="C51" s="19" t="s">
        <v>46</v>
      </c>
      <c r="D51" s="11" t="s">
        <v>282</v>
      </c>
      <c r="E51" s="12">
        <v>2</v>
      </c>
      <c r="F51" s="13">
        <v>99.48</v>
      </c>
      <c r="G51" s="13">
        <f t="shared" si="2"/>
        <v>198.96</v>
      </c>
    </row>
    <row r="52" spans="1:7" x14ac:dyDescent="0.2">
      <c r="A52" s="14"/>
      <c r="B52" s="10">
        <v>49</v>
      </c>
      <c r="C52" s="19" t="s">
        <v>52</v>
      </c>
      <c r="D52" s="11" t="s">
        <v>283</v>
      </c>
      <c r="E52" s="12">
        <v>1</v>
      </c>
      <c r="F52" s="13">
        <v>0.09</v>
      </c>
      <c r="G52" s="13">
        <f t="shared" si="2"/>
        <v>0.09</v>
      </c>
    </row>
    <row r="53" spans="1:7" x14ac:dyDescent="0.2">
      <c r="A53" s="14"/>
      <c r="B53" s="10">
        <v>50</v>
      </c>
      <c r="C53" s="19" t="s">
        <v>147</v>
      </c>
      <c r="D53" s="11" t="s">
        <v>284</v>
      </c>
      <c r="E53" s="12">
        <v>1</v>
      </c>
      <c r="F53" s="13">
        <v>27.69</v>
      </c>
      <c r="G53" s="13">
        <f t="shared" si="2"/>
        <v>27.69</v>
      </c>
    </row>
    <row r="54" spans="1:7" x14ac:dyDescent="0.2">
      <c r="A54" s="14"/>
      <c r="B54" s="10">
        <v>51</v>
      </c>
      <c r="C54" s="19" t="s">
        <v>107</v>
      </c>
      <c r="D54" s="11" t="s">
        <v>265</v>
      </c>
      <c r="E54" s="12">
        <v>1</v>
      </c>
      <c r="F54" s="13">
        <v>32.65</v>
      </c>
      <c r="G54" s="13">
        <f t="shared" si="2"/>
        <v>32.65</v>
      </c>
    </row>
    <row r="55" spans="1:7" x14ac:dyDescent="0.2">
      <c r="A55" s="14"/>
      <c r="B55" s="10">
        <v>52</v>
      </c>
      <c r="C55" s="19" t="s">
        <v>54</v>
      </c>
      <c r="D55" s="11" t="s">
        <v>283</v>
      </c>
      <c r="E55" s="12">
        <v>6</v>
      </c>
      <c r="F55" s="13">
        <v>35.94</v>
      </c>
      <c r="G55" s="13">
        <f t="shared" si="2"/>
        <v>215.64</v>
      </c>
    </row>
    <row r="56" spans="1:7" x14ac:dyDescent="0.2">
      <c r="A56" s="14"/>
      <c r="B56" s="10">
        <v>53</v>
      </c>
      <c r="C56" s="19" t="s">
        <v>78</v>
      </c>
      <c r="D56" s="11" t="s">
        <v>285</v>
      </c>
      <c r="E56" s="12">
        <v>6</v>
      </c>
      <c r="F56" s="13">
        <v>19.38</v>
      </c>
      <c r="G56" s="13">
        <f t="shared" si="2"/>
        <v>116.28</v>
      </c>
    </row>
    <row r="57" spans="1:7" x14ac:dyDescent="0.2">
      <c r="A57" s="14"/>
      <c r="B57" s="10">
        <v>54</v>
      </c>
      <c r="C57" s="19" t="s">
        <v>37</v>
      </c>
      <c r="D57" s="11" t="s">
        <v>286</v>
      </c>
      <c r="E57" s="12">
        <v>42</v>
      </c>
      <c r="F57" s="13">
        <v>23.1</v>
      </c>
      <c r="G57" s="13">
        <f>+E57*F57</f>
        <v>970.2</v>
      </c>
    </row>
    <row r="58" spans="1:7" x14ac:dyDescent="0.2">
      <c r="A58" s="14"/>
      <c r="B58" s="10">
        <v>55</v>
      </c>
      <c r="C58" s="19" t="s">
        <v>8</v>
      </c>
      <c r="D58" s="11" t="s">
        <v>287</v>
      </c>
      <c r="E58" s="12">
        <v>42</v>
      </c>
      <c r="F58" s="13">
        <v>18.899999999999999</v>
      </c>
      <c r="G58" s="13">
        <f t="shared" ref="G58:G74" si="3">+E58*F58</f>
        <v>793.8</v>
      </c>
    </row>
    <row r="59" spans="1:7" x14ac:dyDescent="0.2">
      <c r="A59" s="14"/>
      <c r="B59" s="10">
        <v>56</v>
      </c>
      <c r="C59" s="19" t="s">
        <v>16</v>
      </c>
      <c r="D59" s="11" t="s">
        <v>288</v>
      </c>
      <c r="E59" s="12">
        <v>60</v>
      </c>
      <c r="F59" s="13">
        <v>31.8</v>
      </c>
      <c r="G59" s="13">
        <f t="shared" si="3"/>
        <v>1908</v>
      </c>
    </row>
    <row r="60" spans="1:7" x14ac:dyDescent="0.2">
      <c r="A60" s="14"/>
      <c r="B60" s="10">
        <v>57</v>
      </c>
      <c r="C60" s="19" t="s">
        <v>148</v>
      </c>
      <c r="D60" s="11" t="s">
        <v>284</v>
      </c>
      <c r="E60" s="12">
        <v>1</v>
      </c>
      <c r="F60" s="13">
        <v>39.130000000000003</v>
      </c>
      <c r="G60" s="13">
        <f t="shared" si="3"/>
        <v>39.130000000000003</v>
      </c>
    </row>
    <row r="61" spans="1:7" x14ac:dyDescent="0.2">
      <c r="A61" s="14"/>
      <c r="B61" s="10">
        <v>58</v>
      </c>
      <c r="C61" s="19" t="s">
        <v>56</v>
      </c>
      <c r="D61" s="11" t="s">
        <v>277</v>
      </c>
      <c r="E61" s="12">
        <v>1</v>
      </c>
      <c r="F61" s="13">
        <v>1.55</v>
      </c>
      <c r="G61" s="13">
        <f t="shared" si="3"/>
        <v>1.55</v>
      </c>
    </row>
    <row r="62" spans="1:7" x14ac:dyDescent="0.2">
      <c r="A62" s="14"/>
      <c r="B62" s="10">
        <v>59</v>
      </c>
      <c r="C62" s="19" t="s">
        <v>76</v>
      </c>
      <c r="D62" s="11" t="s">
        <v>289</v>
      </c>
      <c r="E62" s="12">
        <v>6</v>
      </c>
      <c r="F62" s="13">
        <v>217.68</v>
      </c>
      <c r="G62" s="13">
        <f t="shared" si="3"/>
        <v>1306.08</v>
      </c>
    </row>
    <row r="63" spans="1:7" x14ac:dyDescent="0.2">
      <c r="A63" s="14"/>
      <c r="B63" s="10">
        <v>60</v>
      </c>
      <c r="C63" s="19" t="s">
        <v>44</v>
      </c>
      <c r="D63" s="11" t="s">
        <v>290</v>
      </c>
      <c r="E63" s="12">
        <v>1</v>
      </c>
      <c r="F63" s="13">
        <v>2.69</v>
      </c>
      <c r="G63" s="13">
        <f t="shared" si="3"/>
        <v>2.69</v>
      </c>
    </row>
    <row r="64" spans="1:7" x14ac:dyDescent="0.2">
      <c r="A64" s="14"/>
      <c r="B64" s="10">
        <v>61</v>
      </c>
      <c r="C64" s="19" t="s">
        <v>15</v>
      </c>
      <c r="D64" s="11" t="s">
        <v>287</v>
      </c>
      <c r="E64" s="12">
        <v>1</v>
      </c>
      <c r="F64" s="13">
        <v>2.36</v>
      </c>
      <c r="G64" s="13">
        <f t="shared" si="3"/>
        <v>2.36</v>
      </c>
    </row>
    <row r="65" spans="1:7" x14ac:dyDescent="0.2">
      <c r="A65" s="14"/>
      <c r="B65" s="10">
        <v>62</v>
      </c>
      <c r="C65" s="19" t="s">
        <v>9</v>
      </c>
      <c r="D65" s="11" t="s">
        <v>287</v>
      </c>
      <c r="E65" s="12">
        <v>30</v>
      </c>
      <c r="F65" s="13">
        <v>34.5</v>
      </c>
      <c r="G65" s="13">
        <f t="shared" si="3"/>
        <v>1035</v>
      </c>
    </row>
    <row r="66" spans="1:7" x14ac:dyDescent="0.2">
      <c r="A66" s="14"/>
      <c r="B66" s="10">
        <v>63</v>
      </c>
      <c r="C66" s="19" t="s">
        <v>50</v>
      </c>
      <c r="D66" s="11" t="s">
        <v>291</v>
      </c>
      <c r="E66" s="12">
        <v>26</v>
      </c>
      <c r="F66" s="13">
        <v>1.82</v>
      </c>
      <c r="G66" s="13">
        <f t="shared" si="3"/>
        <v>47.32</v>
      </c>
    </row>
    <row r="67" spans="1:7" x14ac:dyDescent="0.2">
      <c r="A67" s="14"/>
      <c r="B67" s="10">
        <v>64</v>
      </c>
      <c r="C67" s="19" t="s">
        <v>140</v>
      </c>
      <c r="D67" s="11" t="s">
        <v>292</v>
      </c>
      <c r="E67" s="12">
        <v>2</v>
      </c>
      <c r="F67" s="13">
        <v>1</v>
      </c>
      <c r="G67" s="13">
        <f t="shared" si="3"/>
        <v>2</v>
      </c>
    </row>
    <row r="68" spans="1:7" x14ac:dyDescent="0.2">
      <c r="A68" s="14"/>
      <c r="B68" s="10">
        <v>65</v>
      </c>
      <c r="C68" s="19" t="s">
        <v>19</v>
      </c>
      <c r="D68" s="11" t="s">
        <v>293</v>
      </c>
      <c r="E68" s="12">
        <v>1</v>
      </c>
      <c r="F68" s="13">
        <v>0.32</v>
      </c>
      <c r="G68" s="13">
        <f t="shared" si="3"/>
        <v>0.32</v>
      </c>
    </row>
    <row r="69" spans="1:7" x14ac:dyDescent="0.2">
      <c r="A69" s="14"/>
      <c r="B69" s="10">
        <v>66</v>
      </c>
      <c r="C69" s="19" t="s">
        <v>35</v>
      </c>
      <c r="D69" s="11" t="s">
        <v>294</v>
      </c>
      <c r="E69" s="12">
        <v>26</v>
      </c>
      <c r="F69" s="13">
        <v>2.08</v>
      </c>
      <c r="G69" s="13">
        <f t="shared" si="3"/>
        <v>54.08</v>
      </c>
    </row>
    <row r="70" spans="1:7" x14ac:dyDescent="0.2">
      <c r="A70" s="14"/>
      <c r="B70" s="10">
        <v>67</v>
      </c>
      <c r="C70" s="19" t="s">
        <v>36</v>
      </c>
      <c r="D70" s="11" t="s">
        <v>294</v>
      </c>
      <c r="E70" s="12">
        <v>9</v>
      </c>
      <c r="F70" s="13">
        <v>1.71</v>
      </c>
      <c r="G70" s="13">
        <f t="shared" si="3"/>
        <v>15.39</v>
      </c>
    </row>
    <row r="71" spans="1:7" x14ac:dyDescent="0.2">
      <c r="A71" s="14"/>
      <c r="B71" s="10">
        <v>68</v>
      </c>
      <c r="C71" s="19" t="s">
        <v>105</v>
      </c>
      <c r="D71" s="11" t="s">
        <v>295</v>
      </c>
      <c r="E71" s="12">
        <v>1</v>
      </c>
      <c r="F71" s="13">
        <v>6.22</v>
      </c>
      <c r="G71" s="13">
        <f t="shared" si="3"/>
        <v>6.22</v>
      </c>
    </row>
    <row r="72" spans="1:7" x14ac:dyDescent="0.2">
      <c r="A72" s="14"/>
      <c r="B72" s="10">
        <v>69</v>
      </c>
      <c r="C72" s="19" t="s">
        <v>139</v>
      </c>
      <c r="D72" s="11" t="s">
        <v>292</v>
      </c>
      <c r="E72" s="12">
        <v>60</v>
      </c>
      <c r="F72" s="13">
        <v>6</v>
      </c>
      <c r="G72" s="13">
        <f t="shared" si="3"/>
        <v>360</v>
      </c>
    </row>
    <row r="73" spans="1:7" x14ac:dyDescent="0.2">
      <c r="A73" s="14"/>
      <c r="B73" s="10">
        <v>70</v>
      </c>
      <c r="C73" s="19" t="s">
        <v>17</v>
      </c>
      <c r="D73" s="11" t="s">
        <v>288</v>
      </c>
      <c r="E73" s="12">
        <v>26</v>
      </c>
      <c r="F73" s="13">
        <v>16.899999999999999</v>
      </c>
      <c r="G73" s="13">
        <f t="shared" si="3"/>
        <v>439.4</v>
      </c>
    </row>
    <row r="74" spans="1:7" x14ac:dyDescent="0.2">
      <c r="A74" s="14"/>
      <c r="B74" s="10">
        <v>71</v>
      </c>
      <c r="C74" s="19" t="s">
        <v>38</v>
      </c>
      <c r="D74" s="11" t="s">
        <v>286</v>
      </c>
      <c r="E74" s="12">
        <v>90</v>
      </c>
      <c r="F74" s="13">
        <v>45</v>
      </c>
      <c r="G74" s="13">
        <f t="shared" si="3"/>
        <v>4050</v>
      </c>
    </row>
    <row r="75" spans="1:7" x14ac:dyDescent="0.2">
      <c r="A75" s="14"/>
      <c r="B75" s="10">
        <v>72</v>
      </c>
      <c r="C75" s="19" t="s">
        <v>114</v>
      </c>
      <c r="D75" s="11" t="s">
        <v>277</v>
      </c>
      <c r="E75" s="12">
        <v>1</v>
      </c>
      <c r="F75" s="13">
        <v>1.3</v>
      </c>
      <c r="G75" s="13">
        <f>+E75*F75</f>
        <v>1.3</v>
      </c>
    </row>
    <row r="76" spans="1:7" x14ac:dyDescent="0.2">
      <c r="A76" s="14"/>
      <c r="B76" s="10">
        <v>73</v>
      </c>
      <c r="C76" s="19" t="s">
        <v>20</v>
      </c>
      <c r="D76" s="11" t="s">
        <v>296</v>
      </c>
      <c r="E76" s="12">
        <v>4</v>
      </c>
      <c r="F76" s="13">
        <v>76.64</v>
      </c>
      <c r="G76" s="13">
        <f t="shared" ref="G76:G92" si="4">+E76*F76</f>
        <v>306.56</v>
      </c>
    </row>
    <row r="77" spans="1:7" x14ac:dyDescent="0.2">
      <c r="A77" s="14"/>
      <c r="B77" s="10">
        <v>74</v>
      </c>
      <c r="C77" s="19" t="s">
        <v>68</v>
      </c>
      <c r="D77" s="11" t="s">
        <v>297</v>
      </c>
      <c r="E77" s="12">
        <v>60</v>
      </c>
      <c r="F77" s="13">
        <v>820.8</v>
      </c>
      <c r="G77" s="13">
        <f t="shared" si="4"/>
        <v>49248</v>
      </c>
    </row>
    <row r="78" spans="1:7" x14ac:dyDescent="0.2">
      <c r="A78" s="14"/>
      <c r="B78" s="10">
        <v>75</v>
      </c>
      <c r="C78" s="19" t="s">
        <v>18</v>
      </c>
      <c r="D78" s="11" t="s">
        <v>298</v>
      </c>
      <c r="E78" s="12">
        <v>30</v>
      </c>
      <c r="F78" s="13">
        <v>8.1</v>
      </c>
      <c r="G78" s="13">
        <f t="shared" si="4"/>
        <v>243</v>
      </c>
    </row>
    <row r="79" spans="1:7" x14ac:dyDescent="0.2">
      <c r="A79" s="14"/>
      <c r="B79" s="10">
        <v>76</v>
      </c>
      <c r="C79" s="19" t="s">
        <v>39</v>
      </c>
      <c r="D79" s="11" t="s">
        <v>286</v>
      </c>
      <c r="E79" s="12">
        <v>30</v>
      </c>
      <c r="F79" s="13">
        <v>6.6</v>
      </c>
      <c r="G79" s="13">
        <f t="shared" si="4"/>
        <v>198</v>
      </c>
    </row>
    <row r="80" spans="1:7" x14ac:dyDescent="0.2">
      <c r="A80" s="14"/>
      <c r="B80" s="10">
        <v>77</v>
      </c>
      <c r="C80" s="19" t="s">
        <v>89</v>
      </c>
      <c r="D80" s="11" t="s">
        <v>299</v>
      </c>
      <c r="E80" s="12">
        <v>1</v>
      </c>
      <c r="F80" s="13">
        <v>301.83999999999997</v>
      </c>
      <c r="G80" s="13">
        <f t="shared" si="4"/>
        <v>301.83999999999997</v>
      </c>
    </row>
    <row r="81" spans="1:7" x14ac:dyDescent="0.2">
      <c r="A81" s="14"/>
      <c r="B81" s="10">
        <v>78</v>
      </c>
      <c r="C81" s="19" t="s">
        <v>99</v>
      </c>
      <c r="D81" s="11" t="s">
        <v>300</v>
      </c>
      <c r="E81" s="12">
        <v>1</v>
      </c>
      <c r="F81" s="13">
        <v>93.12</v>
      </c>
      <c r="G81" s="13">
        <f t="shared" si="4"/>
        <v>93.12</v>
      </c>
    </row>
    <row r="82" spans="1:7" x14ac:dyDescent="0.2">
      <c r="A82" s="14"/>
      <c r="B82" s="10">
        <v>79</v>
      </c>
      <c r="C82" s="19" t="s">
        <v>149</v>
      </c>
      <c r="D82" s="11" t="s">
        <v>284</v>
      </c>
      <c r="E82" s="12">
        <v>2</v>
      </c>
      <c r="F82" s="13">
        <v>49.06</v>
      </c>
      <c r="G82" s="13">
        <f t="shared" si="4"/>
        <v>98.12</v>
      </c>
    </row>
    <row r="83" spans="1:7" x14ac:dyDescent="0.2">
      <c r="A83" s="14"/>
      <c r="B83" s="10">
        <v>80</v>
      </c>
      <c r="C83" s="19" t="s">
        <v>47</v>
      </c>
      <c r="D83" s="11" t="s">
        <v>301</v>
      </c>
      <c r="E83" s="12">
        <v>4</v>
      </c>
      <c r="F83" s="13">
        <v>11.24</v>
      </c>
      <c r="G83" s="13">
        <f t="shared" si="4"/>
        <v>44.96</v>
      </c>
    </row>
    <row r="84" spans="1:7" x14ac:dyDescent="0.2">
      <c r="A84" s="14"/>
      <c r="B84" s="10">
        <v>81</v>
      </c>
      <c r="C84" s="19" t="s">
        <v>111</v>
      </c>
      <c r="D84" s="11" t="s">
        <v>275</v>
      </c>
      <c r="E84" s="12">
        <v>1</v>
      </c>
      <c r="F84" s="13">
        <v>155.88999999999999</v>
      </c>
      <c r="G84" s="13">
        <f t="shared" si="4"/>
        <v>155.88999999999999</v>
      </c>
    </row>
    <row r="85" spans="1:7" x14ac:dyDescent="0.2">
      <c r="A85" s="14"/>
      <c r="B85" s="10">
        <v>82</v>
      </c>
      <c r="C85" s="19" t="s">
        <v>95</v>
      </c>
      <c r="D85" s="11" t="s">
        <v>302</v>
      </c>
      <c r="E85" s="12">
        <v>1</v>
      </c>
      <c r="F85" s="13">
        <v>53.32</v>
      </c>
      <c r="G85" s="13">
        <f t="shared" si="4"/>
        <v>53.32</v>
      </c>
    </row>
    <row r="86" spans="1:7" x14ac:dyDescent="0.2">
      <c r="A86" s="14"/>
      <c r="B86" s="10">
        <v>83</v>
      </c>
      <c r="C86" s="19" t="s">
        <v>101</v>
      </c>
      <c r="D86" s="11" t="s">
        <v>303</v>
      </c>
      <c r="E86" s="12">
        <v>1</v>
      </c>
      <c r="F86" s="13">
        <v>121.5</v>
      </c>
      <c r="G86" s="13">
        <f t="shared" si="4"/>
        <v>121.5</v>
      </c>
    </row>
    <row r="87" spans="1:7" x14ac:dyDescent="0.2">
      <c r="A87" s="14"/>
      <c r="B87" s="10">
        <v>84</v>
      </c>
      <c r="C87" s="19" t="s">
        <v>77</v>
      </c>
      <c r="D87" s="11" t="s">
        <v>304</v>
      </c>
      <c r="E87" s="12">
        <v>8</v>
      </c>
      <c r="F87" s="13">
        <v>111.52</v>
      </c>
      <c r="G87" s="13">
        <f t="shared" si="4"/>
        <v>892.16</v>
      </c>
    </row>
    <row r="88" spans="1:7" x14ac:dyDescent="0.2">
      <c r="A88" s="14"/>
      <c r="B88" s="10">
        <v>85</v>
      </c>
      <c r="C88" s="19" t="s">
        <v>122</v>
      </c>
      <c r="D88" s="11" t="s">
        <v>305</v>
      </c>
      <c r="E88" s="12">
        <v>1</v>
      </c>
      <c r="F88" s="13">
        <v>11.75</v>
      </c>
      <c r="G88" s="13">
        <f t="shared" si="4"/>
        <v>11.75</v>
      </c>
    </row>
    <row r="89" spans="1:7" x14ac:dyDescent="0.2">
      <c r="A89" s="14"/>
      <c r="B89" s="10">
        <v>86</v>
      </c>
      <c r="C89" s="19" t="s">
        <v>32</v>
      </c>
      <c r="D89" s="11" t="s">
        <v>273</v>
      </c>
      <c r="E89" s="12">
        <v>1</v>
      </c>
      <c r="F89" s="13">
        <v>5.0999999999999996</v>
      </c>
      <c r="G89" s="13">
        <f t="shared" si="4"/>
        <v>5.0999999999999996</v>
      </c>
    </row>
    <row r="90" spans="1:7" x14ac:dyDescent="0.2">
      <c r="A90" s="14"/>
      <c r="B90" s="10">
        <v>87</v>
      </c>
      <c r="C90" s="19" t="s">
        <v>145</v>
      </c>
      <c r="D90" s="11" t="s">
        <v>306</v>
      </c>
      <c r="E90" s="12">
        <v>1</v>
      </c>
      <c r="F90" s="13">
        <v>21.03</v>
      </c>
      <c r="G90" s="13">
        <f t="shared" si="4"/>
        <v>21.03</v>
      </c>
    </row>
    <row r="91" spans="1:7" x14ac:dyDescent="0.2">
      <c r="A91" s="14"/>
      <c r="B91" s="10">
        <v>88</v>
      </c>
      <c r="C91" s="19" t="s">
        <v>98</v>
      </c>
      <c r="D91" s="11" t="s">
        <v>307</v>
      </c>
      <c r="E91" s="12">
        <v>2</v>
      </c>
      <c r="F91" s="13">
        <v>5.72</v>
      </c>
      <c r="G91" s="13">
        <f t="shared" si="4"/>
        <v>11.44</v>
      </c>
    </row>
    <row r="92" spans="1:7" x14ac:dyDescent="0.2">
      <c r="A92" s="14"/>
      <c r="B92" s="10">
        <v>89</v>
      </c>
      <c r="C92" s="19" t="s">
        <v>12</v>
      </c>
      <c r="D92" s="11" t="s">
        <v>308</v>
      </c>
      <c r="E92" s="12">
        <v>3</v>
      </c>
      <c r="F92" s="13">
        <v>768.72</v>
      </c>
      <c r="G92" s="13">
        <f t="shared" si="4"/>
        <v>2306.16</v>
      </c>
    </row>
    <row r="93" spans="1:7" x14ac:dyDescent="0.2">
      <c r="A93" s="14"/>
      <c r="B93" s="10">
        <v>90</v>
      </c>
      <c r="C93" s="19" t="s">
        <v>14</v>
      </c>
      <c r="D93" s="11" t="s">
        <v>309</v>
      </c>
      <c r="E93" s="12">
        <v>1</v>
      </c>
      <c r="F93" s="13">
        <v>21.5</v>
      </c>
      <c r="G93" s="13">
        <f>+E93*F93</f>
        <v>21.5</v>
      </c>
    </row>
    <row r="94" spans="1:7" x14ac:dyDescent="0.2">
      <c r="A94" s="14"/>
      <c r="B94" s="10">
        <v>91</v>
      </c>
      <c r="C94" s="19" t="s">
        <v>91</v>
      </c>
      <c r="D94" s="11" t="s">
        <v>299</v>
      </c>
      <c r="E94" s="12">
        <v>1</v>
      </c>
      <c r="F94" s="13">
        <v>130.19999999999999</v>
      </c>
      <c r="G94" s="13">
        <f t="shared" ref="G94:G109" si="5">+E94*F94</f>
        <v>130.19999999999999</v>
      </c>
    </row>
    <row r="95" spans="1:7" x14ac:dyDescent="0.2">
      <c r="A95" s="14"/>
      <c r="B95" s="10">
        <v>92</v>
      </c>
      <c r="C95" s="19" t="s">
        <v>144</v>
      </c>
      <c r="D95" s="11" t="s">
        <v>310</v>
      </c>
      <c r="E95" s="12">
        <v>2</v>
      </c>
      <c r="F95" s="13">
        <v>172.32</v>
      </c>
      <c r="G95" s="13">
        <f t="shared" si="5"/>
        <v>344.64</v>
      </c>
    </row>
    <row r="96" spans="1:7" x14ac:dyDescent="0.2">
      <c r="A96" s="14"/>
      <c r="B96" s="10">
        <v>93</v>
      </c>
      <c r="C96" s="19" t="s">
        <v>143</v>
      </c>
      <c r="D96" s="11" t="s">
        <v>311</v>
      </c>
      <c r="E96" s="12">
        <v>1</v>
      </c>
      <c r="F96" s="13">
        <v>36.950000000000003</v>
      </c>
      <c r="G96" s="13">
        <f t="shared" si="5"/>
        <v>36.950000000000003</v>
      </c>
    </row>
    <row r="97" spans="1:7" x14ac:dyDescent="0.2">
      <c r="A97" s="14"/>
      <c r="B97" s="10">
        <v>94</v>
      </c>
      <c r="C97" s="19" t="s">
        <v>93</v>
      </c>
      <c r="D97" s="11" t="s">
        <v>312</v>
      </c>
      <c r="E97" s="12">
        <v>1</v>
      </c>
      <c r="F97" s="13">
        <v>61.32</v>
      </c>
      <c r="G97" s="13">
        <f t="shared" si="5"/>
        <v>61.32</v>
      </c>
    </row>
    <row r="98" spans="1:7" x14ac:dyDescent="0.2">
      <c r="A98" s="14"/>
      <c r="B98" s="10">
        <v>95</v>
      </c>
      <c r="C98" s="19" t="s">
        <v>96</v>
      </c>
      <c r="D98" s="11" t="s">
        <v>302</v>
      </c>
      <c r="E98" s="12">
        <v>1</v>
      </c>
      <c r="F98" s="13">
        <v>50.8</v>
      </c>
      <c r="G98" s="13">
        <f t="shared" si="5"/>
        <v>50.8</v>
      </c>
    </row>
    <row r="99" spans="1:7" x14ac:dyDescent="0.2">
      <c r="A99" s="14"/>
      <c r="B99" s="10">
        <v>96</v>
      </c>
      <c r="C99" s="19" t="s">
        <v>48</v>
      </c>
      <c r="D99" s="11" t="s">
        <v>313</v>
      </c>
      <c r="E99" s="12">
        <v>1</v>
      </c>
      <c r="F99" s="13">
        <v>21.11</v>
      </c>
      <c r="G99" s="13">
        <f t="shared" si="5"/>
        <v>21.11</v>
      </c>
    </row>
    <row r="100" spans="1:7" x14ac:dyDescent="0.2">
      <c r="A100" s="14"/>
      <c r="B100" s="10">
        <v>97</v>
      </c>
      <c r="C100" s="19" t="s">
        <v>69</v>
      </c>
      <c r="D100" s="11" t="s">
        <v>317</v>
      </c>
      <c r="E100" s="12">
        <v>20</v>
      </c>
      <c r="F100" s="13">
        <v>116.8</v>
      </c>
      <c r="G100" s="13">
        <f t="shared" si="5"/>
        <v>2336</v>
      </c>
    </row>
    <row r="101" spans="1:7" x14ac:dyDescent="0.2">
      <c r="A101" s="14"/>
      <c r="B101" s="10">
        <v>98</v>
      </c>
      <c r="C101" s="19" t="s">
        <v>21</v>
      </c>
      <c r="D101" s="11" t="s">
        <v>296</v>
      </c>
      <c r="E101" s="12">
        <v>6</v>
      </c>
      <c r="F101" s="13">
        <v>173.34</v>
      </c>
      <c r="G101" s="13">
        <f t="shared" si="5"/>
        <v>1040.04</v>
      </c>
    </row>
    <row r="102" spans="1:7" x14ac:dyDescent="0.2">
      <c r="A102" s="14"/>
      <c r="B102" s="10">
        <v>99</v>
      </c>
      <c r="C102" s="19" t="s">
        <v>22</v>
      </c>
      <c r="D102" s="11" t="s">
        <v>296</v>
      </c>
      <c r="E102" s="12">
        <v>2</v>
      </c>
      <c r="F102" s="13">
        <v>64.02</v>
      </c>
      <c r="G102" s="13">
        <f t="shared" si="5"/>
        <v>128.04</v>
      </c>
    </row>
    <row r="103" spans="1:7" x14ac:dyDescent="0.2">
      <c r="A103" s="14"/>
      <c r="B103" s="10">
        <v>100</v>
      </c>
      <c r="C103" s="19" t="s">
        <v>33</v>
      </c>
      <c r="D103" s="11" t="s">
        <v>273</v>
      </c>
      <c r="E103" s="12">
        <v>1</v>
      </c>
      <c r="F103" s="13">
        <v>5.29</v>
      </c>
      <c r="G103" s="13">
        <f t="shared" si="5"/>
        <v>5.29</v>
      </c>
    </row>
    <row r="104" spans="1:7" x14ac:dyDescent="0.2">
      <c r="A104" s="14"/>
      <c r="B104" s="10">
        <v>101</v>
      </c>
      <c r="C104" s="19" t="s">
        <v>13</v>
      </c>
      <c r="D104" s="11" t="s">
        <v>314</v>
      </c>
      <c r="E104" s="12">
        <v>3</v>
      </c>
      <c r="F104" s="13">
        <v>768.72</v>
      </c>
      <c r="G104" s="13">
        <f t="shared" si="5"/>
        <v>2306.16</v>
      </c>
    </row>
    <row r="105" spans="1:7" x14ac:dyDescent="0.2">
      <c r="A105" s="14"/>
      <c r="B105" s="10">
        <v>102</v>
      </c>
      <c r="C105" s="19" t="s">
        <v>138</v>
      </c>
      <c r="D105" s="11" t="s">
        <v>315</v>
      </c>
      <c r="E105" s="12">
        <v>42</v>
      </c>
      <c r="F105" s="13">
        <v>5.46</v>
      </c>
      <c r="G105" s="13">
        <f t="shared" si="5"/>
        <v>229.32</v>
      </c>
    </row>
    <row r="106" spans="1:7" x14ac:dyDescent="0.2">
      <c r="A106" s="14"/>
      <c r="B106" s="10">
        <v>103</v>
      </c>
      <c r="C106" s="19" t="s">
        <v>49</v>
      </c>
      <c r="D106" s="11" t="s">
        <v>316</v>
      </c>
      <c r="E106" s="12">
        <v>60</v>
      </c>
      <c r="F106" s="13">
        <v>254.4</v>
      </c>
      <c r="G106" s="13">
        <f t="shared" si="5"/>
        <v>15264</v>
      </c>
    </row>
    <row r="107" spans="1:7" x14ac:dyDescent="0.2">
      <c r="A107" s="14"/>
      <c r="B107" s="10">
        <v>104</v>
      </c>
      <c r="C107" s="19" t="s">
        <v>92</v>
      </c>
      <c r="D107" s="3" t="s">
        <v>299</v>
      </c>
      <c r="E107" s="12">
        <v>1</v>
      </c>
      <c r="F107" s="13">
        <v>168.52</v>
      </c>
      <c r="G107" s="13">
        <f t="shared" si="5"/>
        <v>168.52</v>
      </c>
    </row>
    <row r="108" spans="1:7" x14ac:dyDescent="0.2">
      <c r="A108" s="14"/>
      <c r="B108" s="10">
        <v>105</v>
      </c>
      <c r="C108" s="19" t="s">
        <v>115</v>
      </c>
      <c r="D108" s="11" t="s">
        <v>318</v>
      </c>
      <c r="E108" s="12">
        <v>2</v>
      </c>
      <c r="F108" s="13">
        <v>260.36</v>
      </c>
      <c r="G108" s="13">
        <f t="shared" si="5"/>
        <v>520.72</v>
      </c>
    </row>
    <row r="109" spans="1:7" x14ac:dyDescent="0.2">
      <c r="A109" s="14"/>
      <c r="B109" s="10">
        <v>106</v>
      </c>
      <c r="C109" s="19" t="s">
        <v>117</v>
      </c>
      <c r="D109" s="11" t="s">
        <v>319</v>
      </c>
      <c r="E109" s="12">
        <v>2</v>
      </c>
      <c r="F109" s="13">
        <v>38.74</v>
      </c>
      <c r="G109" s="13">
        <f t="shared" si="5"/>
        <v>77.48</v>
      </c>
    </row>
    <row r="110" spans="1:7" x14ac:dyDescent="0.2">
      <c r="A110" s="14"/>
      <c r="B110" s="10">
        <v>107</v>
      </c>
      <c r="C110" s="19" t="s">
        <v>61</v>
      </c>
      <c r="D110" s="11" t="s">
        <v>320</v>
      </c>
      <c r="E110" s="12">
        <v>1</v>
      </c>
      <c r="F110" s="13">
        <v>205.95</v>
      </c>
      <c r="G110" s="13">
        <f>+E110*F110</f>
        <v>205.95</v>
      </c>
    </row>
    <row r="111" spans="1:7" x14ac:dyDescent="0.2">
      <c r="A111" s="14"/>
      <c r="B111" s="10">
        <v>108</v>
      </c>
      <c r="C111" s="19" t="s">
        <v>34</v>
      </c>
      <c r="D111" s="11" t="s">
        <v>321</v>
      </c>
      <c r="E111" s="12">
        <v>1</v>
      </c>
      <c r="F111" s="13">
        <v>36.35</v>
      </c>
      <c r="G111" s="13">
        <f t="shared" ref="G111:G127" si="6">+E111*F111</f>
        <v>36.35</v>
      </c>
    </row>
    <row r="112" spans="1:7" x14ac:dyDescent="0.2">
      <c r="A112" s="14"/>
      <c r="B112" s="10">
        <v>109</v>
      </c>
      <c r="C112" s="19" t="s">
        <v>72</v>
      </c>
      <c r="D112" s="11" t="s">
        <v>254</v>
      </c>
      <c r="E112" s="12">
        <v>30</v>
      </c>
      <c r="F112" s="13">
        <v>361.2</v>
      </c>
      <c r="G112" s="13">
        <f t="shared" si="6"/>
        <v>10836</v>
      </c>
    </row>
    <row r="113" spans="1:7" x14ac:dyDescent="0.2">
      <c r="A113" s="14"/>
      <c r="B113" s="10">
        <v>110</v>
      </c>
      <c r="C113" s="19" t="s">
        <v>59</v>
      </c>
      <c r="D113" s="11" t="s">
        <v>322</v>
      </c>
      <c r="E113" s="12">
        <v>3</v>
      </c>
      <c r="F113" s="13">
        <v>444.75</v>
      </c>
      <c r="G113" s="13">
        <f t="shared" si="6"/>
        <v>1334.25</v>
      </c>
    </row>
    <row r="114" spans="1:7" x14ac:dyDescent="0.2">
      <c r="A114" s="14"/>
      <c r="B114" s="10">
        <v>111</v>
      </c>
      <c r="C114" s="19" t="s">
        <v>128</v>
      </c>
      <c r="D114" s="11" t="s">
        <v>323</v>
      </c>
      <c r="E114" s="12">
        <v>4</v>
      </c>
      <c r="F114" s="13">
        <v>386.16</v>
      </c>
      <c r="G114" s="13">
        <f t="shared" si="6"/>
        <v>1544.64</v>
      </c>
    </row>
    <row r="115" spans="1:7" x14ac:dyDescent="0.2">
      <c r="A115" s="14"/>
      <c r="B115" s="10">
        <v>112</v>
      </c>
      <c r="C115" s="19" t="s">
        <v>102</v>
      </c>
      <c r="D115" s="11" t="s">
        <v>324</v>
      </c>
      <c r="E115" s="12">
        <v>100</v>
      </c>
      <c r="F115" s="13">
        <v>91</v>
      </c>
      <c r="G115" s="13">
        <f t="shared" si="6"/>
        <v>9100</v>
      </c>
    </row>
    <row r="116" spans="1:7" x14ac:dyDescent="0.2">
      <c r="A116" s="14"/>
      <c r="B116" s="10">
        <v>113</v>
      </c>
      <c r="C116" s="19" t="s">
        <v>26</v>
      </c>
      <c r="D116" s="11" t="s">
        <v>325</v>
      </c>
      <c r="E116" s="12">
        <v>1</v>
      </c>
      <c r="F116" s="13">
        <v>10.050000000000001</v>
      </c>
      <c r="G116" s="13">
        <f t="shared" si="6"/>
        <v>10.050000000000001</v>
      </c>
    </row>
    <row r="117" spans="1:7" x14ac:dyDescent="0.2">
      <c r="A117" s="14"/>
      <c r="B117" s="10">
        <v>114</v>
      </c>
      <c r="C117" s="19" t="s">
        <v>27</v>
      </c>
      <c r="D117" s="11" t="s">
        <v>325</v>
      </c>
      <c r="E117" s="12">
        <v>1</v>
      </c>
      <c r="F117" s="13">
        <v>3.87</v>
      </c>
      <c r="G117" s="13">
        <f t="shared" si="6"/>
        <v>3.87</v>
      </c>
    </row>
    <row r="118" spans="1:7" x14ac:dyDescent="0.2">
      <c r="A118" s="14"/>
      <c r="B118" s="10">
        <v>115</v>
      </c>
      <c r="C118" s="19" t="s">
        <v>104</v>
      </c>
      <c r="D118" s="11" t="s">
        <v>326</v>
      </c>
      <c r="E118" s="12">
        <v>1</v>
      </c>
      <c r="F118" s="13">
        <v>10.89</v>
      </c>
      <c r="G118" s="13">
        <f t="shared" si="6"/>
        <v>10.89</v>
      </c>
    </row>
    <row r="119" spans="1:7" x14ac:dyDescent="0.2">
      <c r="A119" s="14"/>
      <c r="B119" s="10">
        <v>116</v>
      </c>
      <c r="C119" s="19" t="s">
        <v>118</v>
      </c>
      <c r="D119" s="11" t="s">
        <v>327</v>
      </c>
      <c r="E119" s="12">
        <v>1</v>
      </c>
      <c r="F119" s="13">
        <v>14.59</v>
      </c>
      <c r="G119" s="13">
        <f t="shared" si="6"/>
        <v>14.59</v>
      </c>
    </row>
    <row r="120" spans="1:7" x14ac:dyDescent="0.2">
      <c r="A120" s="14"/>
      <c r="B120" s="10">
        <v>117</v>
      </c>
      <c r="C120" s="19" t="s">
        <v>30</v>
      </c>
      <c r="D120" s="11" t="s">
        <v>328</v>
      </c>
      <c r="E120" s="12">
        <v>1</v>
      </c>
      <c r="F120" s="13">
        <v>35.549999999999997</v>
      </c>
      <c r="G120" s="13">
        <f t="shared" si="6"/>
        <v>35.549999999999997</v>
      </c>
    </row>
    <row r="121" spans="1:7" x14ac:dyDescent="0.2">
      <c r="A121" s="14"/>
      <c r="B121" s="10">
        <v>118</v>
      </c>
      <c r="C121" s="19" t="s">
        <v>28</v>
      </c>
      <c r="D121" s="11" t="s">
        <v>328</v>
      </c>
      <c r="E121" s="12">
        <v>1</v>
      </c>
      <c r="F121" s="13">
        <v>34.74</v>
      </c>
      <c r="G121" s="13">
        <f t="shared" si="6"/>
        <v>34.74</v>
      </c>
    </row>
    <row r="122" spans="1:7" x14ac:dyDescent="0.2">
      <c r="A122" s="14"/>
      <c r="B122" s="10">
        <v>119</v>
      </c>
      <c r="C122" s="19" t="s">
        <v>94</v>
      </c>
      <c r="D122" s="11" t="s">
        <v>329</v>
      </c>
      <c r="E122" s="12">
        <v>1</v>
      </c>
      <c r="F122" s="13">
        <v>249.67</v>
      </c>
      <c r="G122" s="13">
        <f t="shared" si="6"/>
        <v>249.67</v>
      </c>
    </row>
    <row r="123" spans="1:7" x14ac:dyDescent="0.2">
      <c r="A123" s="14"/>
      <c r="B123" s="10">
        <v>120</v>
      </c>
      <c r="C123" s="19" t="s">
        <v>125</v>
      </c>
      <c r="D123" s="11" t="s">
        <v>330</v>
      </c>
      <c r="E123" s="12">
        <v>1</v>
      </c>
      <c r="F123" s="13">
        <v>26.11</v>
      </c>
      <c r="G123" s="13">
        <f t="shared" si="6"/>
        <v>26.11</v>
      </c>
    </row>
    <row r="124" spans="1:7" x14ac:dyDescent="0.2">
      <c r="A124" s="14"/>
      <c r="B124" s="10">
        <v>121</v>
      </c>
      <c r="C124" s="19" t="s">
        <v>58</v>
      </c>
      <c r="D124" s="11" t="s">
        <v>331</v>
      </c>
      <c r="E124" s="12">
        <v>1</v>
      </c>
      <c r="F124" s="13">
        <v>75.62</v>
      </c>
      <c r="G124" s="13">
        <f t="shared" si="6"/>
        <v>75.62</v>
      </c>
    </row>
    <row r="125" spans="1:7" x14ac:dyDescent="0.2">
      <c r="A125" s="14"/>
      <c r="B125" s="10">
        <v>122</v>
      </c>
      <c r="C125" s="19" t="s">
        <v>24</v>
      </c>
      <c r="D125" s="11" t="s">
        <v>332</v>
      </c>
      <c r="E125" s="12">
        <v>6</v>
      </c>
      <c r="F125" s="13">
        <v>122.52</v>
      </c>
      <c r="G125" s="13">
        <f t="shared" si="6"/>
        <v>735.12</v>
      </c>
    </row>
    <row r="126" spans="1:7" x14ac:dyDescent="0.2">
      <c r="A126" s="14"/>
      <c r="B126" s="10">
        <v>123</v>
      </c>
      <c r="C126" s="19" t="s">
        <v>23</v>
      </c>
      <c r="D126" s="11" t="s">
        <v>333</v>
      </c>
      <c r="E126" s="12">
        <v>8</v>
      </c>
      <c r="F126" s="13">
        <v>149.28</v>
      </c>
      <c r="G126" s="13">
        <f t="shared" si="6"/>
        <v>1194.24</v>
      </c>
    </row>
    <row r="127" spans="1:7" ht="18.75" customHeight="1" x14ac:dyDescent="0.2">
      <c r="A127" s="14"/>
      <c r="B127" s="10">
        <v>124</v>
      </c>
      <c r="C127" s="19" t="s">
        <v>25</v>
      </c>
      <c r="D127" s="11" t="s">
        <v>334</v>
      </c>
      <c r="E127" s="12">
        <v>1</v>
      </c>
      <c r="F127" s="13">
        <v>90.41</v>
      </c>
      <c r="G127" s="13">
        <f t="shared" si="6"/>
        <v>90.41</v>
      </c>
    </row>
    <row r="128" spans="1:7" x14ac:dyDescent="0.2">
      <c r="A128" s="14"/>
      <c r="B128" s="10">
        <v>125</v>
      </c>
      <c r="C128" s="19" t="s">
        <v>66</v>
      </c>
      <c r="D128" s="11" t="s">
        <v>335</v>
      </c>
      <c r="E128" s="12">
        <v>1</v>
      </c>
      <c r="F128" s="13">
        <v>40.4</v>
      </c>
      <c r="G128" s="13">
        <f>+E128*F128</f>
        <v>40.4</v>
      </c>
    </row>
    <row r="129" spans="1:7" x14ac:dyDescent="0.2">
      <c r="A129" s="14"/>
      <c r="B129" s="10">
        <v>126</v>
      </c>
      <c r="C129" s="19" t="s">
        <v>55</v>
      </c>
      <c r="D129" s="11" t="s">
        <v>277</v>
      </c>
      <c r="E129" s="12">
        <v>6</v>
      </c>
      <c r="F129" s="13">
        <v>6.18</v>
      </c>
      <c r="G129" s="13">
        <f t="shared" ref="G129:G145" si="7">+E129*F129</f>
        <v>37.08</v>
      </c>
    </row>
    <row r="130" spans="1:7" x14ac:dyDescent="0.2">
      <c r="A130" s="14"/>
      <c r="B130" s="10">
        <v>127</v>
      </c>
      <c r="C130" s="19" t="s">
        <v>70</v>
      </c>
      <c r="D130" s="11" t="s">
        <v>336</v>
      </c>
      <c r="E130" s="12">
        <v>2</v>
      </c>
      <c r="F130" s="13">
        <v>54.6</v>
      </c>
      <c r="G130" s="13">
        <f t="shared" si="7"/>
        <v>109.2</v>
      </c>
    </row>
    <row r="131" spans="1:7" x14ac:dyDescent="0.2">
      <c r="A131" s="14"/>
      <c r="B131" s="10">
        <v>128</v>
      </c>
      <c r="C131" s="19" t="s">
        <v>97</v>
      </c>
      <c r="D131" s="11" t="s">
        <v>302</v>
      </c>
      <c r="E131" s="12">
        <v>1</v>
      </c>
      <c r="F131" s="13">
        <v>37.93</v>
      </c>
      <c r="G131" s="13">
        <f t="shared" si="7"/>
        <v>37.93</v>
      </c>
    </row>
    <row r="132" spans="1:7" x14ac:dyDescent="0.2">
      <c r="A132" s="14"/>
      <c r="B132" s="10">
        <v>129</v>
      </c>
      <c r="C132" s="19" t="s">
        <v>124</v>
      </c>
      <c r="D132" s="11" t="s">
        <v>269</v>
      </c>
      <c r="E132" s="12">
        <v>1</v>
      </c>
      <c r="F132" s="13">
        <v>43.6</v>
      </c>
      <c r="G132" s="13">
        <f t="shared" si="7"/>
        <v>43.6</v>
      </c>
    </row>
    <row r="133" spans="1:7" x14ac:dyDescent="0.2">
      <c r="A133" s="14"/>
      <c r="B133" s="10">
        <v>130</v>
      </c>
      <c r="C133" s="19" t="s">
        <v>150</v>
      </c>
      <c r="D133" s="11" t="s">
        <v>284</v>
      </c>
      <c r="E133" s="12">
        <v>1</v>
      </c>
      <c r="F133" s="13">
        <v>40.67</v>
      </c>
      <c r="G133" s="13">
        <f t="shared" si="7"/>
        <v>40.67</v>
      </c>
    </row>
    <row r="134" spans="1:7" x14ac:dyDescent="0.2">
      <c r="A134" s="14"/>
      <c r="B134" s="10">
        <v>131</v>
      </c>
      <c r="C134" s="19" t="s">
        <v>146</v>
      </c>
      <c r="D134" s="11" t="s">
        <v>337</v>
      </c>
      <c r="E134" s="12">
        <v>1</v>
      </c>
      <c r="F134" s="13">
        <v>9.86</v>
      </c>
      <c r="G134" s="13">
        <f t="shared" si="7"/>
        <v>9.86</v>
      </c>
    </row>
    <row r="135" spans="1:7" x14ac:dyDescent="0.2">
      <c r="A135" s="14"/>
      <c r="B135" s="10">
        <v>132</v>
      </c>
      <c r="C135" s="19" t="s">
        <v>123</v>
      </c>
      <c r="D135" s="11" t="s">
        <v>269</v>
      </c>
      <c r="E135" s="12">
        <v>1</v>
      </c>
      <c r="F135" s="13">
        <v>24.89</v>
      </c>
      <c r="G135" s="13">
        <f t="shared" si="7"/>
        <v>24.89</v>
      </c>
    </row>
    <row r="136" spans="1:7" x14ac:dyDescent="0.2">
      <c r="A136" s="14"/>
      <c r="B136" s="10">
        <v>133</v>
      </c>
      <c r="C136" s="19" t="s">
        <v>120</v>
      </c>
      <c r="D136" s="11" t="s">
        <v>269</v>
      </c>
      <c r="E136" s="12">
        <v>1</v>
      </c>
      <c r="F136" s="13">
        <v>96.4</v>
      </c>
      <c r="G136" s="13">
        <f t="shared" si="7"/>
        <v>96.4</v>
      </c>
    </row>
    <row r="137" spans="1:7" x14ac:dyDescent="0.2">
      <c r="A137" s="14"/>
      <c r="B137" s="10">
        <v>134</v>
      </c>
      <c r="C137" s="19" t="s">
        <v>45</v>
      </c>
      <c r="D137" s="11" t="s">
        <v>338</v>
      </c>
      <c r="E137" s="12">
        <v>1</v>
      </c>
      <c r="F137" s="13">
        <v>47.06</v>
      </c>
      <c r="G137" s="13">
        <f t="shared" si="7"/>
        <v>47.06</v>
      </c>
    </row>
    <row r="138" spans="1:7" x14ac:dyDescent="0.2">
      <c r="A138" s="14"/>
      <c r="B138" s="10">
        <v>135</v>
      </c>
      <c r="C138" s="19" t="s">
        <v>129</v>
      </c>
      <c r="D138" s="11" t="s">
        <v>339</v>
      </c>
      <c r="E138" s="12">
        <v>1</v>
      </c>
      <c r="F138" s="13">
        <v>23.06</v>
      </c>
      <c r="G138" s="13">
        <f t="shared" si="7"/>
        <v>23.06</v>
      </c>
    </row>
    <row r="139" spans="1:7" x14ac:dyDescent="0.2">
      <c r="A139" s="14"/>
      <c r="B139" s="10">
        <v>136</v>
      </c>
      <c r="C139" s="19" t="s">
        <v>126</v>
      </c>
      <c r="D139" s="11" t="s">
        <v>323</v>
      </c>
      <c r="E139" s="12">
        <v>4</v>
      </c>
      <c r="F139" s="13">
        <v>529.84</v>
      </c>
      <c r="G139" s="13">
        <f t="shared" si="7"/>
        <v>2119.36</v>
      </c>
    </row>
    <row r="140" spans="1:7" x14ac:dyDescent="0.2">
      <c r="A140" s="14"/>
      <c r="B140" s="10">
        <v>137</v>
      </c>
      <c r="C140" s="19" t="s">
        <v>127</v>
      </c>
      <c r="D140" s="11" t="s">
        <v>323</v>
      </c>
      <c r="E140" s="12">
        <v>1</v>
      </c>
      <c r="F140" s="13">
        <v>345.49</v>
      </c>
      <c r="G140" s="13">
        <f t="shared" si="7"/>
        <v>345.49</v>
      </c>
    </row>
    <row r="141" spans="1:7" x14ac:dyDescent="0.2">
      <c r="A141" s="14"/>
      <c r="B141" s="10">
        <v>138</v>
      </c>
      <c r="C141" s="19" t="s">
        <v>90</v>
      </c>
      <c r="D141" s="11" t="s">
        <v>299</v>
      </c>
      <c r="E141" s="12">
        <v>1</v>
      </c>
      <c r="F141" s="13">
        <v>204.77</v>
      </c>
      <c r="G141" s="13">
        <f t="shared" si="7"/>
        <v>204.77</v>
      </c>
    </row>
    <row r="142" spans="1:7" x14ac:dyDescent="0.2">
      <c r="A142" s="14"/>
      <c r="B142" s="10">
        <v>139</v>
      </c>
      <c r="C142" s="19" t="s">
        <v>67</v>
      </c>
      <c r="D142" s="11" t="s">
        <v>340</v>
      </c>
      <c r="E142" s="12">
        <v>1</v>
      </c>
      <c r="F142" s="13">
        <v>78.75</v>
      </c>
      <c r="G142" s="13">
        <f t="shared" si="7"/>
        <v>78.75</v>
      </c>
    </row>
    <row r="143" spans="1:7" x14ac:dyDescent="0.2">
      <c r="A143" s="14"/>
      <c r="B143" s="10">
        <v>140</v>
      </c>
      <c r="C143" s="19" t="s">
        <v>57</v>
      </c>
      <c r="D143" s="11" t="s">
        <v>341</v>
      </c>
      <c r="E143" s="12">
        <v>1</v>
      </c>
      <c r="F143" s="13">
        <v>10.85</v>
      </c>
      <c r="G143" s="13">
        <f t="shared" si="7"/>
        <v>10.85</v>
      </c>
    </row>
    <row r="144" spans="1:7" x14ac:dyDescent="0.2">
      <c r="A144" s="14"/>
      <c r="B144" s="10">
        <v>141</v>
      </c>
      <c r="C144" s="19" t="s">
        <v>29</v>
      </c>
      <c r="D144" s="11" t="s">
        <v>328</v>
      </c>
      <c r="E144" s="12">
        <v>1</v>
      </c>
      <c r="F144" s="13">
        <v>52.53</v>
      </c>
      <c r="G144" s="13">
        <f t="shared" si="7"/>
        <v>52.53</v>
      </c>
    </row>
    <row r="145" spans="1:7" x14ac:dyDescent="0.2">
      <c r="A145" s="14"/>
      <c r="B145" s="10">
        <v>142</v>
      </c>
      <c r="C145" s="19" t="s">
        <v>116</v>
      </c>
      <c r="D145" s="11" t="s">
        <v>342</v>
      </c>
      <c r="E145" s="12">
        <v>1</v>
      </c>
      <c r="F145" s="13">
        <v>61.28</v>
      </c>
      <c r="G145" s="13">
        <f t="shared" si="7"/>
        <v>61.28</v>
      </c>
    </row>
    <row r="146" spans="1:7" x14ac:dyDescent="0.2">
      <c r="A146" s="14"/>
      <c r="B146" s="10">
        <v>143</v>
      </c>
      <c r="C146" s="19" t="s">
        <v>60</v>
      </c>
      <c r="D146" s="11" t="s">
        <v>343</v>
      </c>
      <c r="E146" s="12">
        <v>1</v>
      </c>
      <c r="F146" s="13">
        <v>1337.33</v>
      </c>
      <c r="G146" s="13">
        <f>+E146*F146</f>
        <v>1337.33</v>
      </c>
    </row>
    <row r="148" spans="1:7" x14ac:dyDescent="0.2">
      <c r="F148" s="15"/>
      <c r="G148" s="16"/>
    </row>
    <row r="149" spans="1:7" x14ac:dyDescent="0.2">
      <c r="D149" s="4"/>
    </row>
    <row r="151" spans="1:7" x14ac:dyDescent="0.2">
      <c r="B151" s="17"/>
    </row>
    <row r="152" spans="1:7" x14ac:dyDescent="0.2">
      <c r="B152" s="17"/>
    </row>
    <row r="153" spans="1:7" x14ac:dyDescent="0.2">
      <c r="B153" s="17"/>
    </row>
    <row r="154" spans="1:7" x14ac:dyDescent="0.2">
      <c r="B154" s="17"/>
    </row>
    <row r="155" spans="1:7" x14ac:dyDescent="0.2">
      <c r="B155" s="17"/>
    </row>
    <row r="156" spans="1:7" x14ac:dyDescent="0.2">
      <c r="B156" s="17"/>
    </row>
    <row r="157" spans="1:7" x14ac:dyDescent="0.2">
      <c r="B157" s="17"/>
    </row>
    <row r="158" spans="1:7" x14ac:dyDescent="0.2">
      <c r="B158" s="17"/>
    </row>
    <row r="159" spans="1:7" x14ac:dyDescent="0.2">
      <c r="B159" s="17"/>
    </row>
    <row r="160" spans="1:7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</sheetData>
  <conditionalFormatting sqref="D149:G149 C1:G1 C150:G65326 C3:G100 D2:G2 C108:G148 C101:C107 E101:G107 D101:D106 A1:A65326">
    <cfRule type="cellIs" dxfId="3" priority="5" stopIfTrue="1" operator="equal">
      <formula>0</formula>
    </cfRule>
  </conditionalFormatting>
  <conditionalFormatting sqref="B1:B19 B147:B65326">
    <cfRule type="cellIs" dxfId="2" priority="3" stopIfTrue="1" operator="equal">
      <formula>0</formula>
    </cfRule>
  </conditionalFormatting>
  <conditionalFormatting sqref="B20:B146">
    <cfRule type="cellIs" dxfId="1" priority="2" stopIfTrue="1" operator="equal">
      <formula>0</formula>
    </cfRule>
  </conditionalFormatting>
  <conditionalFormatting sqref="C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"/>
  <sheetViews>
    <sheetView workbookViewId="0"/>
  </sheetViews>
  <sheetFormatPr defaultColWidth="9.33203125" defaultRowHeight="12" x14ac:dyDescent="0.2"/>
  <sheetData>
    <row r="1" spans="1:11" x14ac:dyDescent="0.2">
      <c r="A1">
        <v>5</v>
      </c>
      <c r="B1" t="s">
        <v>0</v>
      </c>
      <c r="C1">
        <v>16</v>
      </c>
      <c r="D1" t="s">
        <v>1</v>
      </c>
      <c r="E1">
        <v>353</v>
      </c>
      <c r="F1" t="s">
        <v>2</v>
      </c>
      <c r="G1">
        <v>5</v>
      </c>
      <c r="H1" t="s">
        <v>3</v>
      </c>
      <c r="I1">
        <v>1574776009</v>
      </c>
      <c r="J1" t="s">
        <v>4</v>
      </c>
      <c r="K1">
        <v>4</v>
      </c>
    </row>
  </sheetData>
  <sheetProtection password="84C5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Заказ покупателя</vt:lpstr>
      <vt:lpstr>Прайс поставщика</vt:lpstr>
      <vt:lpstr>settings</vt:lpstr>
    </vt:vector>
  </TitlesOfParts>
  <Manager/>
  <Company>www.b2b-center.ru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positions_offer_table_1394784</dc:title>
  <dc:subject>Upload Data Template</dc:subject>
  <dc:creator>www.b2b-center.ru</dc:creator>
  <cp:keywords/>
  <dc:description/>
  <cp:lastModifiedBy>Алексей</cp:lastModifiedBy>
  <dcterms:created xsi:type="dcterms:W3CDTF">2019-11-27T08:03:06Z</dcterms:created>
  <dcterms:modified xsi:type="dcterms:W3CDTF">2019-12-02T10:17:40Z</dcterms:modified>
  <cp:category/>
</cp:coreProperties>
</file>