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E506768-3FC9-4EDD-94D9-FB81755788FE}" xr6:coauthVersionLast="45" xr6:coauthVersionMax="45" xr10:uidLastSave="{00000000-0000-0000-0000-000000000000}"/>
  <bookViews>
    <workbookView xWindow="-120" yWindow="-120" windowWidth="38640" windowHeight="1584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G5" i="1"/>
  <c r="G6" i="1"/>
  <c r="G7" i="1"/>
  <c r="G8" i="1"/>
  <c r="G4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<sst xmlns="http://schemas.openxmlformats.org/spreadsheetml/2006/main" count="8" uniqueCount="8">
  <si>
    <t>Градусы</t>
  </si>
  <si>
    <t>Направление</t>
  </si>
  <si>
    <t>formula</t>
  </si>
  <si>
    <t>СевероВосток</t>
  </si>
  <si>
    <t>ЮгоВосток</t>
  </si>
  <si>
    <t>Юг</t>
  </si>
  <si>
    <t>СевероЗапад</t>
  </si>
  <si>
    <t>Север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</si>
</sst>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0"/>
  <sheetViews>
    <sheetView tabSelected="1" zoomScaleNormal="100" workbookViewId="0">
      <selection activeCell="G4" sqref="G4"/>
    </sheetView>
  </sheetViews>
  <sheetFormatPr defaultColWidth="8.7109375" defaultRowHeight="15" x14ac:dyDescent="0.25"/>
  <sheetData>
    <row r="2" spans="2:8" x14ac:dyDescent="0.25">
      <c r="B2" t="s">
        <v>0</v>
      </c>
      <c r="D2" t="s">
        <v>1</v>
      </c>
      <c r="F2" t="s">
        <v>2</v>
      </c>
    </row>
    <row r="4" spans="2:8" x14ac:dyDescent="0.25">
      <c r="B4">
        <v>0</v>
      </c>
      <c r="D4" t="s">
        <v>3</v>
      </c>
      <c r="F4" t="str">
        <f>IF(AND(B4&gt;=11,B4&lt;=80),"NE",IF(AND(B4&gt;=81,B4&lt;=100),"E",IF(AND(B4&gt;=101,B4&lt;=170),"SE",IF(AND(B4&gt;=171,B4&lt;=190),"S",IF(AND(B4&gt;=191,B4&lt;=260),"SW",IF(AND(B4&gt;=261,B4&lt;=280),"W",IF(AND(B4&gt;=281,B4&lt;=349),"NW",IF(OR(AND(B4&lt;=10,B4&gt;=0),(AND(B4&gt;350,B4&lt;=360))),"N",""))))))))</f>
        <v>N</v>
      </c>
      <c r="G4" t="str">
        <f>IF(B4&lt;=10,"N",IF(B4&lt;=80,"NE",IF(B4&lt;=100,"E",IF(B4&lt;=170,"SE",IF(B4&lt;=190,"S",IF(B4&lt;=260,"SW",IF(B4&lt;=280,"W",IF(B4&lt;=349,"NW",IF(B4&lt;=360,"N","")))))))))</f>
        <v>N</v>
      </c>
      <c r="H4" t="str">
        <f>VLOOKUP(B4,{0,"N";11,"NE";81,"E";101,"SE";171,"S";191,"SW";261,"W";281,"NW";350,"N"},2)</f>
        <v>N</v>
      </c>
    </row>
    <row r="5" spans="2:8" x14ac:dyDescent="0.25">
      <c r="B5">
        <v>10</v>
      </c>
      <c r="D5" t="s">
        <v>4</v>
      </c>
      <c r="F5" t="str">
        <f t="shared" ref="F5:F8" si="0">IF(AND(B5&gt;=11,B5&lt;=80),"NE",IF(AND(B5&gt;=81,B5&lt;=100),"E",IF(AND(B5&gt;=101,B5&lt;=170),"SE",IF(AND(B5&gt;=171,B5&lt;=190),"S",IF(AND(B5&gt;=191,B5&lt;=260),"SW",IF(AND(B5&gt;=261,B5&lt;=280),"W",IF(AND(B5&gt;=281,B5&lt;=349),"NW",IF(OR(AND(B5&lt;=10,B5&gt;=0),(AND(B5&gt;350,B5&lt;=360))),"N",""))))))))</f>
        <v>N</v>
      </c>
      <c r="G5" t="str">
        <f t="shared" ref="G5:G8" si="1">IF(B5&lt;=10,"N",IF(B5&lt;=80,"NE",IF(B5&lt;=100,"E",IF(B5&lt;=170,"SE",IF(B5&lt;=190,"S",IF(B5&lt;=260,"SW",IF(B5&lt;=280,"W",IF(B5&lt;=349,"NW",IF(B5&lt;=360,"N","")))))))))</f>
        <v>N</v>
      </c>
      <c r="H5" t="str">
        <f>VLOOKUP(B5,{0,"N";11,"NE";81,"E";101,"SE";171,"S";191,"SW";261,"W";281,"NW";350,"N"},2)</f>
        <v>N</v>
      </c>
    </row>
    <row r="6" spans="2:8" x14ac:dyDescent="0.25">
      <c r="B6">
        <v>20</v>
      </c>
      <c r="D6" t="s">
        <v>5</v>
      </c>
      <c r="F6" t="str">
        <f t="shared" si="0"/>
        <v>NE</v>
      </c>
      <c r="G6" t="str">
        <f t="shared" si="1"/>
        <v>NE</v>
      </c>
      <c r="H6" t="str">
        <f>VLOOKUP(B6,{0,"N";11,"NE";81,"E";101,"SE";171,"S";191,"SW";261,"W";281,"NW";350,"N"},2)</f>
        <v>NE</v>
      </c>
    </row>
    <row r="7" spans="2:8" x14ac:dyDescent="0.25">
      <c r="B7">
        <v>30</v>
      </c>
      <c r="D7" t="s">
        <v>6</v>
      </c>
      <c r="F7" t="str">
        <f t="shared" si="0"/>
        <v>NE</v>
      </c>
      <c r="G7" t="str">
        <f t="shared" si="1"/>
        <v>NE</v>
      </c>
      <c r="H7" t="str">
        <f>VLOOKUP(B7,{0,"N";11,"NE";81,"E";101,"SE";171,"S";191,"SW";261,"W";281,"NW";350,"N"},2)</f>
        <v>NE</v>
      </c>
    </row>
    <row r="8" spans="2:8" x14ac:dyDescent="0.25">
      <c r="B8">
        <v>40</v>
      </c>
      <c r="D8" t="s">
        <v>7</v>
      </c>
      <c r="F8" t="str">
        <f t="shared" si="0"/>
        <v>NE</v>
      </c>
      <c r="G8" t="str">
        <f t="shared" si="1"/>
        <v>NE</v>
      </c>
      <c r="H8" t="str">
        <f>VLOOKUP(B8,{0,"N";11,"NE";81,"E";101,"SE";171,"S";191,"SW";261,"W";281,"NW";350,"N"},2)</f>
        <v>NE</v>
      </c>
    </row>
    <row r="9" spans="2:8" x14ac:dyDescent="0.25">
      <c r="B9">
        <v>50</v>
      </c>
      <c r="F9" t="str">
        <f t="shared" ref="F9:F16" si="2">IF(AND(B9&gt;=11,B9&lt;=80),"NE",IF(AND(B9&gt;=81,B9&lt;=100),"E",IF(AND(B9&gt;=101,B9&lt;=170),"SE",IF(AND(B9&gt;=171,B9&lt;=190),"S",IF(AND(B9&gt;=191,B9&lt;=260),"SW",IF(AND(B9&gt;=261,B9&lt;=280),"W",IF(AND(B9&gt;=281,B9&lt;=349),"NW",IF(OR(AND(B9&lt;=10,B9&gt;=0),(AND(B9&gt;350,B9&lt;=360))),"N",""))))))))</f>
        <v>NE</v>
      </c>
      <c r="G9" t="str">
        <f t="shared" ref="G9:G16" si="3">IF(B9&lt;=10,"N",IF(B9&lt;=80,"NE",IF(B9&lt;=100,"E",IF(B9&lt;=170,"SE",IF(B9&lt;=190,"S",IF(B9&lt;=260,"SW",IF(B9&lt;=280,"W",IF(B9&lt;=349,"NW",IF(B9&lt;=360,"N","")))))))))</f>
        <v>NE</v>
      </c>
      <c r="H9" t="str">
        <f>VLOOKUP(B9,{0,"N";11,"NE";81,"E";101,"SE";171,"S";191,"SW";261,"W";281,"NW";350,"N"},2)</f>
        <v>NE</v>
      </c>
    </row>
    <row r="10" spans="2:8" x14ac:dyDescent="0.25">
      <c r="B10">
        <v>60</v>
      </c>
      <c r="F10" t="str">
        <f t="shared" si="2"/>
        <v>NE</v>
      </c>
      <c r="G10" t="str">
        <f t="shared" si="3"/>
        <v>NE</v>
      </c>
      <c r="H10" t="str">
        <f>VLOOKUP(B10,{0,"N";11,"NE";81,"E";101,"SE";171,"S";191,"SW";261,"W";281,"NW";350,"N"},2)</f>
        <v>NE</v>
      </c>
    </row>
    <row r="11" spans="2:8" x14ac:dyDescent="0.25">
      <c r="B11">
        <v>70</v>
      </c>
      <c r="F11" t="str">
        <f t="shared" si="2"/>
        <v>NE</v>
      </c>
      <c r="G11" t="str">
        <f t="shared" si="3"/>
        <v>NE</v>
      </c>
      <c r="H11" t="str">
        <f>VLOOKUP(B11,{0,"N";11,"NE";81,"E";101,"SE";171,"S";191,"SW";261,"W";281,"NW";350,"N"},2)</f>
        <v>NE</v>
      </c>
    </row>
    <row r="12" spans="2:8" x14ac:dyDescent="0.25">
      <c r="B12">
        <v>80</v>
      </c>
      <c r="F12" t="str">
        <f t="shared" si="2"/>
        <v>NE</v>
      </c>
      <c r="G12" t="str">
        <f t="shared" si="3"/>
        <v>NE</v>
      </c>
      <c r="H12" t="str">
        <f>VLOOKUP(B12,{0,"N";11,"NE";81,"E";101,"SE";171,"S";191,"SW";261,"W";281,"NW";350,"N"},2)</f>
        <v>NE</v>
      </c>
    </row>
    <row r="13" spans="2:8" x14ac:dyDescent="0.25">
      <c r="B13">
        <v>90</v>
      </c>
      <c r="F13" t="str">
        <f t="shared" si="2"/>
        <v>E</v>
      </c>
      <c r="G13" t="str">
        <f t="shared" si="3"/>
        <v>E</v>
      </c>
      <c r="H13" t="str">
        <f>VLOOKUP(B13,{0,"N";11,"NE";81,"E";101,"SE";171,"S";191,"SW";261,"W";281,"NW";350,"N"},2)</f>
        <v>E</v>
      </c>
    </row>
    <row r="14" spans="2:8" x14ac:dyDescent="0.25">
      <c r="B14">
        <v>100</v>
      </c>
      <c r="F14" t="str">
        <f t="shared" si="2"/>
        <v>E</v>
      </c>
      <c r="G14" t="str">
        <f t="shared" si="3"/>
        <v>E</v>
      </c>
      <c r="H14" t="str">
        <f>VLOOKUP(B14,{0,"N";11,"NE";81,"E";101,"SE";171,"S";191,"SW";261,"W";281,"NW";350,"N"},2)</f>
        <v>E</v>
      </c>
    </row>
    <row r="15" spans="2:8" x14ac:dyDescent="0.25">
      <c r="B15">
        <v>110</v>
      </c>
      <c r="F15" t="str">
        <f t="shared" si="2"/>
        <v>SE</v>
      </c>
      <c r="G15" t="str">
        <f t="shared" si="3"/>
        <v>SE</v>
      </c>
      <c r="H15" t="str">
        <f>VLOOKUP(B15,{0,"N";11,"NE";81,"E";101,"SE";171,"S";191,"SW";261,"W";281,"NW";350,"N"},2)</f>
        <v>SE</v>
      </c>
    </row>
    <row r="16" spans="2:8" x14ac:dyDescent="0.25">
      <c r="B16">
        <v>120</v>
      </c>
      <c r="F16" t="str">
        <f t="shared" si="2"/>
        <v>SE</v>
      </c>
      <c r="G16" t="str">
        <f t="shared" si="3"/>
        <v>SE</v>
      </c>
      <c r="H16" t="str">
        <f>VLOOKUP(B16,{0,"N";11,"NE";81,"E";101,"SE";171,"S";191,"SW";261,"W";281,"NW";350,"N"},2)</f>
        <v>SE</v>
      </c>
    </row>
    <row r="17" spans="2:8" x14ac:dyDescent="0.25">
      <c r="B17">
        <v>130</v>
      </c>
      <c r="F17" t="str">
        <f t="shared" ref="F17:F40" si="4">IF(AND(B17&gt;=11,B17&lt;=80),"NE",IF(AND(B17&gt;=81,B17&lt;=100),"E",IF(AND(B17&gt;=101,B17&lt;=170),"SE",IF(AND(B17&gt;=171,B17&lt;=190),"S",IF(AND(B17&gt;=191,B17&lt;=260),"SW",IF(AND(B17&gt;=261,B17&lt;=280),"W",IF(AND(B17&gt;=281,B17&lt;=349),"NW",IF(OR(AND(B17&lt;=10,B17&gt;=0),(AND(B17&gt;350,B17&lt;=360))),"N",""))))))))</f>
        <v>SE</v>
      </c>
      <c r="G17" t="str">
        <f t="shared" ref="G17:G40" si="5">IF(B17&lt;=10,"N",IF(B17&lt;=80,"NE",IF(B17&lt;=100,"E",IF(B17&lt;=170,"SE",IF(B17&lt;=190,"S",IF(B17&lt;=260,"SW",IF(B17&lt;=280,"W",IF(B17&lt;=349,"NW",IF(B17&lt;=360,"N","")))))))))</f>
        <v>SE</v>
      </c>
      <c r="H17" t="str">
        <f>VLOOKUP(B17,{0,"N";11,"NE";81,"E";101,"SE";171,"S";191,"SW";261,"W";281,"NW";350,"N"},2)</f>
        <v>SE</v>
      </c>
    </row>
    <row r="18" spans="2:8" x14ac:dyDescent="0.25">
      <c r="B18">
        <v>140</v>
      </c>
      <c r="F18" t="str">
        <f t="shared" si="4"/>
        <v>SE</v>
      </c>
      <c r="G18" t="str">
        <f t="shared" si="5"/>
        <v>SE</v>
      </c>
      <c r="H18" t="str">
        <f>VLOOKUP(B18,{0,"N";11,"NE";81,"E";101,"SE";171,"S";191,"SW";261,"W";281,"NW";350,"N"},2)</f>
        <v>SE</v>
      </c>
    </row>
    <row r="19" spans="2:8" x14ac:dyDescent="0.25">
      <c r="B19">
        <v>150</v>
      </c>
      <c r="F19" t="str">
        <f t="shared" si="4"/>
        <v>SE</v>
      </c>
      <c r="G19" t="str">
        <f t="shared" si="5"/>
        <v>SE</v>
      </c>
      <c r="H19" t="str">
        <f>VLOOKUP(B19,{0,"N";11,"NE";81,"E";101,"SE";171,"S";191,"SW";261,"W";281,"NW";350,"N"},2)</f>
        <v>SE</v>
      </c>
    </row>
    <row r="20" spans="2:8" x14ac:dyDescent="0.25">
      <c r="B20">
        <v>160</v>
      </c>
      <c r="F20" t="str">
        <f t="shared" si="4"/>
        <v>SE</v>
      </c>
      <c r="G20" t="str">
        <f t="shared" si="5"/>
        <v>SE</v>
      </c>
      <c r="H20" t="str">
        <f>VLOOKUP(B20,{0,"N";11,"NE";81,"E";101,"SE";171,"S";191,"SW";261,"W";281,"NW";350,"N"},2)</f>
        <v>SE</v>
      </c>
    </row>
    <row r="21" spans="2:8" x14ac:dyDescent="0.25">
      <c r="B21">
        <v>170</v>
      </c>
      <c r="F21" t="str">
        <f t="shared" si="4"/>
        <v>SE</v>
      </c>
      <c r="G21" t="str">
        <f t="shared" si="5"/>
        <v>SE</v>
      </c>
      <c r="H21" t="str">
        <f>VLOOKUP(B21,{0,"N";11,"NE";81,"E";101,"SE";171,"S";191,"SW";261,"W";281,"NW";350,"N"},2)</f>
        <v>SE</v>
      </c>
    </row>
    <row r="22" spans="2:8" x14ac:dyDescent="0.25">
      <c r="B22">
        <v>180</v>
      </c>
      <c r="F22" t="str">
        <f t="shared" si="4"/>
        <v>S</v>
      </c>
      <c r="G22" t="str">
        <f t="shared" si="5"/>
        <v>S</v>
      </c>
      <c r="H22" t="str">
        <f>VLOOKUP(B22,{0,"N";11,"NE";81,"E";101,"SE";171,"S";191,"SW";261,"W";281,"NW";350,"N"},2)</f>
        <v>S</v>
      </c>
    </row>
    <row r="23" spans="2:8" x14ac:dyDescent="0.25">
      <c r="B23">
        <v>190</v>
      </c>
      <c r="F23" t="str">
        <f t="shared" si="4"/>
        <v>S</v>
      </c>
      <c r="G23" t="str">
        <f t="shared" si="5"/>
        <v>S</v>
      </c>
      <c r="H23" t="str">
        <f>VLOOKUP(B23,{0,"N";11,"NE";81,"E";101,"SE";171,"S";191,"SW";261,"W";281,"NW";350,"N"},2)</f>
        <v>S</v>
      </c>
    </row>
    <row r="24" spans="2:8" x14ac:dyDescent="0.25">
      <c r="B24">
        <v>200</v>
      </c>
      <c r="F24" t="str">
        <f t="shared" si="4"/>
        <v>SW</v>
      </c>
      <c r="G24" t="str">
        <f t="shared" si="5"/>
        <v>SW</v>
      </c>
      <c r="H24" t="str">
        <f>VLOOKUP(B24,{0,"N";11,"NE";81,"E";101,"SE";171,"S";191,"SW";261,"W";281,"NW";350,"N"},2)</f>
        <v>SW</v>
      </c>
    </row>
    <row r="25" spans="2:8" x14ac:dyDescent="0.25">
      <c r="B25">
        <v>210</v>
      </c>
      <c r="F25" t="str">
        <f t="shared" si="4"/>
        <v>SW</v>
      </c>
      <c r="G25" t="str">
        <f t="shared" si="5"/>
        <v>SW</v>
      </c>
      <c r="H25" t="str">
        <f>VLOOKUP(B25,{0,"N";11,"NE";81,"E";101,"SE";171,"S";191,"SW";261,"W";281,"NW";350,"N"},2)</f>
        <v>SW</v>
      </c>
    </row>
    <row r="26" spans="2:8" x14ac:dyDescent="0.25">
      <c r="B26">
        <v>220</v>
      </c>
      <c r="F26" t="str">
        <f t="shared" si="4"/>
        <v>SW</v>
      </c>
      <c r="G26" t="str">
        <f t="shared" si="5"/>
        <v>SW</v>
      </c>
      <c r="H26" t="str">
        <f>VLOOKUP(B26,{0,"N";11,"NE";81,"E";101,"SE";171,"S";191,"SW";261,"W";281,"NW";350,"N"},2)</f>
        <v>SW</v>
      </c>
    </row>
    <row r="27" spans="2:8" x14ac:dyDescent="0.25">
      <c r="B27">
        <v>230</v>
      </c>
      <c r="F27" t="str">
        <f t="shared" si="4"/>
        <v>SW</v>
      </c>
      <c r="G27" t="str">
        <f t="shared" si="5"/>
        <v>SW</v>
      </c>
      <c r="H27" t="str">
        <f>VLOOKUP(B27,{0,"N";11,"NE";81,"E";101,"SE";171,"S";191,"SW";261,"W";281,"NW";350,"N"},2)</f>
        <v>SW</v>
      </c>
    </row>
    <row r="28" spans="2:8" x14ac:dyDescent="0.25">
      <c r="B28">
        <v>240</v>
      </c>
      <c r="F28" t="str">
        <f t="shared" si="4"/>
        <v>SW</v>
      </c>
      <c r="G28" t="str">
        <f t="shared" si="5"/>
        <v>SW</v>
      </c>
      <c r="H28" t="str">
        <f>VLOOKUP(B28,{0,"N";11,"NE";81,"E";101,"SE";171,"S";191,"SW";261,"W";281,"NW";350,"N"},2)</f>
        <v>SW</v>
      </c>
    </row>
    <row r="29" spans="2:8" x14ac:dyDescent="0.25">
      <c r="B29">
        <v>250</v>
      </c>
      <c r="F29" t="str">
        <f t="shared" si="4"/>
        <v>SW</v>
      </c>
      <c r="G29" t="str">
        <f t="shared" si="5"/>
        <v>SW</v>
      </c>
      <c r="H29" t="str">
        <f>VLOOKUP(B29,{0,"N";11,"NE";81,"E";101,"SE";171,"S";191,"SW";261,"W";281,"NW";350,"N"},2)</f>
        <v>SW</v>
      </c>
    </row>
    <row r="30" spans="2:8" x14ac:dyDescent="0.25">
      <c r="B30">
        <v>260</v>
      </c>
      <c r="F30" t="str">
        <f t="shared" si="4"/>
        <v>SW</v>
      </c>
      <c r="G30" t="str">
        <f t="shared" si="5"/>
        <v>SW</v>
      </c>
      <c r="H30" t="str">
        <f>VLOOKUP(B30,{0,"N";11,"NE";81,"E";101,"SE";171,"S";191,"SW";261,"W";281,"NW";350,"N"},2)</f>
        <v>SW</v>
      </c>
    </row>
    <row r="31" spans="2:8" x14ac:dyDescent="0.25">
      <c r="B31">
        <v>270</v>
      </c>
      <c r="F31" t="str">
        <f t="shared" si="4"/>
        <v>W</v>
      </c>
      <c r="G31" t="str">
        <f t="shared" si="5"/>
        <v>W</v>
      </c>
      <c r="H31" t="str">
        <f>VLOOKUP(B31,{0,"N";11,"NE";81,"E";101,"SE";171,"S";191,"SW";261,"W";281,"NW";350,"N"},2)</f>
        <v>W</v>
      </c>
    </row>
    <row r="32" spans="2:8" x14ac:dyDescent="0.25">
      <c r="B32">
        <v>280</v>
      </c>
      <c r="F32" t="str">
        <f t="shared" si="4"/>
        <v>W</v>
      </c>
      <c r="G32" t="str">
        <f t="shared" si="5"/>
        <v>W</v>
      </c>
      <c r="H32" t="str">
        <f>VLOOKUP(B32,{0,"N";11,"NE";81,"E";101,"SE";171,"S";191,"SW";261,"W";281,"NW";350,"N"},2)</f>
        <v>W</v>
      </c>
    </row>
    <row r="33" spans="2:8" x14ac:dyDescent="0.25">
      <c r="B33">
        <v>290</v>
      </c>
      <c r="F33" t="str">
        <f t="shared" si="4"/>
        <v>NW</v>
      </c>
      <c r="G33" t="str">
        <f t="shared" si="5"/>
        <v>NW</v>
      </c>
      <c r="H33" t="str">
        <f>VLOOKUP(B33,{0,"N";11,"NE";81,"E";101,"SE";171,"S";191,"SW";261,"W";281,"NW";350,"N"},2)</f>
        <v>NW</v>
      </c>
    </row>
    <row r="34" spans="2:8" x14ac:dyDescent="0.25">
      <c r="B34">
        <v>300</v>
      </c>
      <c r="F34" t="str">
        <f t="shared" si="4"/>
        <v>NW</v>
      </c>
      <c r="G34" t="str">
        <f t="shared" si="5"/>
        <v>NW</v>
      </c>
      <c r="H34" t="str">
        <f>VLOOKUP(B34,{0,"N";11,"NE";81,"E";101,"SE";171,"S";191,"SW";261,"W";281,"NW";350,"N"},2)</f>
        <v>NW</v>
      </c>
    </row>
    <row r="35" spans="2:8" x14ac:dyDescent="0.25">
      <c r="B35">
        <v>310</v>
      </c>
      <c r="F35" t="str">
        <f t="shared" si="4"/>
        <v>NW</v>
      </c>
      <c r="G35" t="str">
        <f t="shared" si="5"/>
        <v>NW</v>
      </c>
      <c r="H35" t="str">
        <f>VLOOKUP(B35,{0,"N";11,"NE";81,"E";101,"SE";171,"S";191,"SW";261,"W";281,"NW";350,"N"},2)</f>
        <v>NW</v>
      </c>
    </row>
    <row r="36" spans="2:8" x14ac:dyDescent="0.25">
      <c r="B36">
        <v>320</v>
      </c>
      <c r="F36" t="str">
        <f t="shared" si="4"/>
        <v>NW</v>
      </c>
      <c r="G36" t="str">
        <f t="shared" si="5"/>
        <v>NW</v>
      </c>
      <c r="H36" t="str">
        <f>VLOOKUP(B36,{0,"N";11,"NE";81,"E";101,"SE";171,"S";191,"SW";261,"W";281,"NW";350,"N"},2)</f>
        <v>NW</v>
      </c>
    </row>
    <row r="37" spans="2:8" x14ac:dyDescent="0.25">
      <c r="B37">
        <v>330</v>
      </c>
      <c r="F37" t="str">
        <f t="shared" si="4"/>
        <v>NW</v>
      </c>
      <c r="G37" t="str">
        <f t="shared" si="5"/>
        <v>NW</v>
      </c>
      <c r="H37" t="str">
        <f>VLOOKUP(B37,{0,"N";11,"NE";81,"E";101,"SE";171,"S";191,"SW";261,"W";281,"NW";350,"N"},2)</f>
        <v>NW</v>
      </c>
    </row>
    <row r="38" spans="2:8" x14ac:dyDescent="0.25">
      <c r="B38">
        <v>340</v>
      </c>
      <c r="F38" t="str">
        <f t="shared" si="4"/>
        <v>NW</v>
      </c>
      <c r="G38" t="str">
        <f t="shared" si="5"/>
        <v>NW</v>
      </c>
      <c r="H38" t="str">
        <f>VLOOKUP(B38,{0,"N";11,"NE";81,"E";101,"SE";171,"S";191,"SW";261,"W";281,"NW";350,"N"},2)</f>
        <v>NW</v>
      </c>
    </row>
    <row r="39" spans="2:8" x14ac:dyDescent="0.25">
      <c r="B39">
        <v>350</v>
      </c>
      <c r="F39" t="str">
        <f t="shared" si="4"/>
        <v/>
      </c>
      <c r="G39" t="str">
        <f t="shared" si="5"/>
        <v>N</v>
      </c>
      <c r="H39" t="str">
        <f>VLOOKUP(B39,{0,"N";11,"NE";81,"E";101,"SE";171,"S";191,"SW";261,"W";281,"NW";350,"N"},2)</f>
        <v>N</v>
      </c>
    </row>
    <row r="40" spans="2:8" x14ac:dyDescent="0.25">
      <c r="B40">
        <v>360</v>
      </c>
      <c r="F40" t="str">
        <f t="shared" si="4"/>
        <v>N</v>
      </c>
      <c r="G40" t="str">
        <f t="shared" si="5"/>
        <v>N</v>
      </c>
      <c r="H40" t="str">
        <f>VLOOKUP(B40,{0,"N";11,"NE";81,"E";101,"SE";171,"S";191,"SW";261,"W";281,"NW";350,"N"},2)</f>
        <v>N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</dc:creator>
  <dc:description/>
  <cp:lastModifiedBy>Elena</cp:lastModifiedBy>
  <cp:revision>1</cp:revision>
  <dcterms:created xsi:type="dcterms:W3CDTF">2019-11-25T19:51:09Z</dcterms:created>
  <dcterms:modified xsi:type="dcterms:W3CDTF">2019-11-26T13:35:07Z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