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K12" i="1" l="1"/>
  <c r="K11" i="1"/>
  <c r="K10" i="1"/>
  <c r="K9" i="1"/>
  <c r="K8" i="1"/>
  <c r="K7" i="1"/>
  <c r="K6" i="1"/>
  <c r="K5" i="1"/>
  <c r="K4" i="1"/>
  <c r="K3" i="1"/>
  <c r="E6" i="1"/>
  <c r="E7" i="1"/>
  <c r="E8" i="1"/>
  <c r="E9" i="1"/>
  <c r="E10" i="1"/>
  <c r="E11" i="1"/>
  <c r="E12" i="1"/>
  <c r="E4" i="1"/>
  <c r="E5" i="1"/>
  <c r="E3" i="1"/>
</calcChain>
</file>

<file path=xl/comments1.xml><?xml version="1.0" encoding="utf-8"?>
<comments xmlns="http://schemas.openxmlformats.org/spreadsheetml/2006/main">
  <authors>
    <author>RePack by Diakov</author>
  </authors>
  <commentList>
    <comment ref="C1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Тут должен быть поиск по котрагентам 
из которого мы должны понять сколько товара мы еще не продали от вводимого в поиск контрагента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<sst xmlns="http://schemas.openxmlformats.org/spreadsheetml/2006/main" count="33" uniqueCount="15">
  <si>
    <t xml:space="preserve">Дата </t>
  </si>
  <si>
    <t xml:space="preserve">Контрагент </t>
  </si>
  <si>
    <t>Кол-во купленных
товаров</t>
  </si>
  <si>
    <t>Вася</t>
  </si>
  <si>
    <t xml:space="preserve">Петя </t>
  </si>
  <si>
    <t>Галя</t>
  </si>
  <si>
    <t>Цена за 1 шт</t>
  </si>
  <si>
    <t>Итого</t>
  </si>
  <si>
    <t>иван</t>
  </si>
  <si>
    <t>Саша</t>
  </si>
  <si>
    <t>Игнат</t>
  </si>
  <si>
    <t>Дуся</t>
  </si>
  <si>
    <t>ЗАКУПКА</t>
  </si>
  <si>
    <t>ПРОДАЖА</t>
  </si>
  <si>
    <t>вася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</si>
</sst>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 applyAlignme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M18"/>
  <sheetViews>
    <sheetView tabSelected="1" workbookViewId="0">
      <selection activeCell="C18" sqref="C18"/>
    </sheetView>
  </sheetViews>
  <sheetFormatPr defaultRowHeight="15" x14ac:dyDescent="0.25"/>
  <cols>
    <col min="1" max="1" width="13.85546875" customWidth="1"/>
    <col min="2" max="2" width="11" customWidth="1"/>
    <col min="3" max="3" width="17.7109375" customWidth="1"/>
    <col min="4" max="4" width="12.140625" customWidth="1"/>
    <col min="7" max="7" width="13.85546875" customWidth="1"/>
    <col min="8" max="8" width="11" customWidth="1"/>
    <col min="9" max="9" width="17.7109375" customWidth="1"/>
    <col min="10" max="10" width="12.140625" customWidth="1"/>
  </cols>
  <sheetData>
    <row r="1" spans="1:13" x14ac:dyDescent="0.25">
      <c r="A1" s="7" t="s">
        <v>12</v>
      </c>
      <c r="B1" s="7"/>
      <c r="C1" s="7"/>
      <c r="D1" s="7"/>
      <c r="E1" s="7"/>
      <c r="G1" s="7" t="s">
        <v>13</v>
      </c>
      <c r="H1" s="7"/>
      <c r="I1" s="7"/>
      <c r="J1" s="7"/>
      <c r="K1" s="7"/>
      <c r="L1" s="5"/>
      <c r="M1" s="5"/>
    </row>
    <row r="2" spans="1:13" ht="45" x14ac:dyDescent="0.25">
      <c r="A2" s="1" t="s">
        <v>0</v>
      </c>
      <c r="B2" s="1" t="s">
        <v>1</v>
      </c>
      <c r="C2" s="2" t="s">
        <v>2</v>
      </c>
      <c r="D2" s="3" t="s">
        <v>6</v>
      </c>
      <c r="E2" s="3" t="s">
        <v>7</v>
      </c>
      <c r="G2" s="1" t="s">
        <v>0</v>
      </c>
      <c r="H2" s="1" t="s">
        <v>1</v>
      </c>
      <c r="I2" s="2" t="s">
        <v>2</v>
      </c>
      <c r="J2" s="3" t="s">
        <v>6</v>
      </c>
      <c r="K2" s="3" t="s">
        <v>7</v>
      </c>
    </row>
    <row r="3" spans="1:13" x14ac:dyDescent="0.25">
      <c r="A3" s="4">
        <v>41306</v>
      </c>
      <c r="B3" s="3" t="s">
        <v>3</v>
      </c>
      <c r="C3" s="3">
        <v>1000</v>
      </c>
      <c r="D3" s="3">
        <v>5</v>
      </c>
      <c r="E3" s="3">
        <f>D3*C3</f>
        <v>5000</v>
      </c>
      <c r="G3" s="4">
        <v>41306</v>
      </c>
      <c r="H3" s="3" t="s">
        <v>3</v>
      </c>
      <c r="I3" s="3">
        <v>500</v>
      </c>
      <c r="J3" s="3">
        <v>5</v>
      </c>
      <c r="K3" s="3">
        <f>J3*I3</f>
        <v>2500</v>
      </c>
    </row>
    <row r="4" spans="1:13" x14ac:dyDescent="0.25">
      <c r="A4" s="4">
        <v>41335</v>
      </c>
      <c r="B4" s="3" t="s">
        <v>4</v>
      </c>
      <c r="C4" s="3">
        <v>500</v>
      </c>
      <c r="D4" s="3">
        <v>6</v>
      </c>
      <c r="E4" s="3">
        <f t="shared" ref="E4:E12" si="0">D4*C4</f>
        <v>3000</v>
      </c>
      <c r="G4" s="4">
        <v>41335</v>
      </c>
      <c r="H4" s="3" t="s">
        <v>4</v>
      </c>
      <c r="I4" s="3">
        <v>260</v>
      </c>
      <c r="J4" s="3">
        <v>6</v>
      </c>
      <c r="K4" s="3">
        <f t="shared" ref="K4:K11" si="1">J4*I4</f>
        <v>1560</v>
      </c>
    </row>
    <row r="5" spans="1:13" x14ac:dyDescent="0.25">
      <c r="A5" s="4">
        <v>42526</v>
      </c>
      <c r="B5" s="3" t="s">
        <v>5</v>
      </c>
      <c r="C5" s="3">
        <v>300</v>
      </c>
      <c r="D5" s="3">
        <v>5</v>
      </c>
      <c r="E5" s="3">
        <f t="shared" si="0"/>
        <v>1500</v>
      </c>
      <c r="G5" s="4">
        <v>42526</v>
      </c>
      <c r="H5" s="3" t="s">
        <v>5</v>
      </c>
      <c r="I5" s="3">
        <v>200</v>
      </c>
      <c r="J5" s="3">
        <v>5</v>
      </c>
      <c r="K5" s="3">
        <f t="shared" si="1"/>
        <v>1000</v>
      </c>
    </row>
    <row r="6" spans="1:13" x14ac:dyDescent="0.25">
      <c r="A6" s="4">
        <v>42401</v>
      </c>
      <c r="B6" s="3" t="s">
        <v>8</v>
      </c>
      <c r="C6" s="3">
        <v>500</v>
      </c>
      <c r="D6" s="3">
        <v>5</v>
      </c>
      <c r="E6" s="3">
        <f t="shared" si="0"/>
        <v>2500</v>
      </c>
      <c r="G6" s="4">
        <v>41306</v>
      </c>
      <c r="H6" s="3" t="s">
        <v>8</v>
      </c>
      <c r="I6" s="3">
        <v>500</v>
      </c>
      <c r="J6" s="3">
        <v>5</v>
      </c>
      <c r="K6" s="3">
        <f t="shared" si="1"/>
        <v>2500</v>
      </c>
    </row>
    <row r="7" spans="1:13" x14ac:dyDescent="0.25">
      <c r="A7" s="4">
        <v>42796</v>
      </c>
      <c r="B7" s="3" t="s">
        <v>9</v>
      </c>
      <c r="C7" s="3">
        <v>600</v>
      </c>
      <c r="D7" s="3">
        <v>4</v>
      </c>
      <c r="E7" s="3">
        <f t="shared" si="0"/>
        <v>2400</v>
      </c>
      <c r="G7" s="4">
        <v>41335</v>
      </c>
      <c r="H7" s="3" t="s">
        <v>9</v>
      </c>
      <c r="I7" s="3">
        <v>450</v>
      </c>
      <c r="J7" s="3">
        <v>4</v>
      </c>
      <c r="K7" s="3">
        <f t="shared" si="1"/>
        <v>1800</v>
      </c>
    </row>
    <row r="8" spans="1:13" x14ac:dyDescent="0.25">
      <c r="A8" s="4">
        <v>43256</v>
      </c>
      <c r="B8" s="3" t="s">
        <v>4</v>
      </c>
      <c r="C8" s="3">
        <v>50</v>
      </c>
      <c r="D8" s="3">
        <v>5</v>
      </c>
      <c r="E8" s="3">
        <f t="shared" si="0"/>
        <v>250</v>
      </c>
      <c r="G8" s="4">
        <v>42526</v>
      </c>
      <c r="H8" s="3" t="s">
        <v>4</v>
      </c>
      <c r="I8" s="3">
        <v>50</v>
      </c>
      <c r="J8" s="3">
        <v>5</v>
      </c>
      <c r="K8" s="3">
        <f t="shared" si="1"/>
        <v>250</v>
      </c>
    </row>
    <row r="9" spans="1:13" x14ac:dyDescent="0.25">
      <c r="A9" s="4">
        <v>43132</v>
      </c>
      <c r="B9" s="3" t="s">
        <v>10</v>
      </c>
      <c r="C9" s="3">
        <v>30</v>
      </c>
      <c r="D9" s="3">
        <v>6</v>
      </c>
      <c r="E9" s="3">
        <f t="shared" si="0"/>
        <v>180</v>
      </c>
      <c r="G9" s="4">
        <v>41306</v>
      </c>
      <c r="H9" s="3" t="s">
        <v>10</v>
      </c>
      <c r="I9" s="3">
        <v>30</v>
      </c>
      <c r="J9" s="3">
        <v>6</v>
      </c>
      <c r="K9" s="3">
        <f t="shared" si="1"/>
        <v>180</v>
      </c>
    </row>
    <row r="10" spans="1:13" x14ac:dyDescent="0.25">
      <c r="A10" s="4">
        <v>43161</v>
      </c>
      <c r="B10" s="3" t="s">
        <v>11</v>
      </c>
      <c r="C10" s="3">
        <v>70</v>
      </c>
      <c r="D10" s="3">
        <v>5</v>
      </c>
      <c r="E10" s="3">
        <f t="shared" si="0"/>
        <v>350</v>
      </c>
      <c r="G10" s="4">
        <v>41335</v>
      </c>
      <c r="H10" s="3" t="s">
        <v>11</v>
      </c>
      <c r="I10" s="3">
        <v>70</v>
      </c>
      <c r="J10" s="3">
        <v>5</v>
      </c>
      <c r="K10" s="3">
        <f t="shared" si="1"/>
        <v>350</v>
      </c>
    </row>
    <row r="11" spans="1:13" x14ac:dyDescent="0.25">
      <c r="A11" s="4">
        <v>42891</v>
      </c>
      <c r="B11" s="3" t="s">
        <v>3</v>
      </c>
      <c r="C11" s="3">
        <v>80</v>
      </c>
      <c r="D11" s="3">
        <v>4</v>
      </c>
      <c r="E11" s="3">
        <f t="shared" si="0"/>
        <v>320</v>
      </c>
      <c r="G11" s="4">
        <v>42526</v>
      </c>
      <c r="H11" s="3" t="s">
        <v>3</v>
      </c>
      <c r="I11" s="3">
        <v>80</v>
      </c>
      <c r="J11" s="3">
        <v>4</v>
      </c>
      <c r="K11" s="3">
        <f t="shared" si="1"/>
        <v>320</v>
      </c>
    </row>
    <row r="12" spans="1:13" x14ac:dyDescent="0.25">
      <c r="A12" s="4">
        <v>41306</v>
      </c>
      <c r="B12" s="3" t="s">
        <v>4</v>
      </c>
      <c r="C12" s="3">
        <v>90</v>
      </c>
      <c r="D12" s="3">
        <v>5</v>
      </c>
      <c r="E12" s="3">
        <f t="shared" si="0"/>
        <v>450</v>
      </c>
      <c r="G12" s="4">
        <v>41306</v>
      </c>
      <c r="H12" s="3" t="s">
        <v>4</v>
      </c>
      <c r="I12" s="3">
        <v>190</v>
      </c>
      <c r="J12" s="3">
        <v>5</v>
      </c>
      <c r="K12" s="3">
        <f>J12*I12</f>
        <v>950</v>
      </c>
    </row>
    <row r="18" spans="1:3" x14ac:dyDescent="0.25">
      <c r="A18" s="8" t="s">
        <v>14</v>
      </c>
      <c r="B18" s="8"/>
      <c r="C18" s="6">
        <f>SUMIF(B3:B16,A18,C3:C16)-SUMIF(H3:H16,A18,I3:I16)</f>
        <v>500</v>
      </c>
    </row>
  </sheetData>
  <mergeCells count="3">
    <mergeCell ref="A1:E1"/>
    <mergeCell ref="G1:K1"/>
    <mergeCell ref="A18:B1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ГАВ</cp:lastModifiedBy>
  <dcterms:created xsi:type="dcterms:W3CDTF">2019-12-09T07:16:27Z</dcterms:created>
  <dcterms:modified xsi:type="dcterms:W3CDTF">2019-12-09T07:48:39Z</dcterms:modified>
</cp:coreProperties>
</file>