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Общий склад" sheetId="1" r:id="rId1"/>
    <sheet name="Склад 1" sheetId="2" r:id="rId2"/>
    <sheet name="Склад 2" sheetId="3" r:id="rId3"/>
    <sheet name="Лист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D12" i="1" l="1"/>
  <c r="D14" i="1"/>
  <c r="D16" i="1"/>
  <c r="D18" i="1"/>
  <c r="D20" i="1"/>
  <c r="D22" i="1"/>
  <c r="D24" i="1"/>
  <c r="D26" i="1"/>
  <c r="D28" i="1"/>
  <c r="F2" i="1"/>
  <c r="F3" i="1"/>
  <c r="F4" i="1"/>
  <c r="F5" i="1"/>
  <c r="E5" i="1" s="1"/>
  <c r="F6" i="1"/>
  <c r="F7" i="1"/>
  <c r="F8" i="1"/>
  <c r="F9" i="1"/>
  <c r="E9" i="1" s="1"/>
  <c r="F10" i="1"/>
  <c r="F11" i="1"/>
  <c r="A11" i="1" s="1"/>
  <c r="F12" i="1"/>
  <c r="A12" i="1" s="1"/>
  <c r="F13" i="1"/>
  <c r="A13" i="1" s="1"/>
  <c r="F14" i="1"/>
  <c r="A14" i="1" s="1"/>
  <c r="F15" i="1"/>
  <c r="A15" i="1" s="1"/>
  <c r="F16" i="1"/>
  <c r="A16" i="1" s="1"/>
  <c r="F17" i="1"/>
  <c r="E17" i="1" s="1"/>
  <c r="F18" i="1"/>
  <c r="A18" i="1" s="1"/>
  <c r="F19" i="1"/>
  <c r="A19" i="1" s="1"/>
  <c r="F20" i="1"/>
  <c r="A20" i="1" s="1"/>
  <c r="F21" i="1"/>
  <c r="A21" i="1" s="1"/>
  <c r="F22" i="1"/>
  <c r="A22" i="1" s="1"/>
  <c r="F23" i="1"/>
  <c r="A23" i="1" s="1"/>
  <c r="F24" i="1"/>
  <c r="A24" i="1" s="1"/>
  <c r="F25" i="1"/>
  <c r="E25" i="1" s="1"/>
  <c r="F26" i="1"/>
  <c r="A26" i="1" s="1"/>
  <c r="F27" i="1"/>
  <c r="A27" i="1" s="1"/>
  <c r="F28" i="1"/>
  <c r="A28" i="1" s="1"/>
  <c r="E3" i="1"/>
  <c r="E4" i="1"/>
  <c r="E6" i="1"/>
  <c r="E7" i="1"/>
  <c r="E8" i="1"/>
  <c r="E10" i="1"/>
  <c r="E12" i="1"/>
  <c r="E15" i="1"/>
  <c r="E16" i="1"/>
  <c r="E18" i="1"/>
  <c r="E19" i="1"/>
  <c r="E20" i="1"/>
  <c r="E21" i="1"/>
  <c r="E22" i="1"/>
  <c r="E23" i="1"/>
  <c r="E24" i="1"/>
  <c r="E26" i="1"/>
  <c r="E28" i="1"/>
  <c r="E2" i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B2" i="2"/>
  <c r="F2" i="3"/>
  <c r="F3" i="3"/>
  <c r="F4" i="3"/>
  <c r="F5" i="3"/>
  <c r="F6" i="3"/>
  <c r="F7" i="3"/>
  <c r="F8" i="3"/>
  <c r="F9" i="3"/>
  <c r="F10" i="3"/>
  <c r="F11" i="3"/>
  <c r="F12" i="3"/>
  <c r="F13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2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F2" i="2"/>
  <c r="A2" i="1"/>
  <c r="A4" i="1"/>
  <c r="A6" i="1"/>
  <c r="A8" i="1"/>
  <c r="A10" i="1"/>
  <c r="B2" i="1"/>
  <c r="B4" i="1"/>
  <c r="B6" i="1"/>
  <c r="B8" i="1"/>
  <c r="B10" i="1"/>
  <c r="C2" i="1"/>
  <c r="C4" i="1"/>
  <c r="C6" i="1"/>
  <c r="C8" i="1"/>
  <c r="C10" i="1"/>
  <c r="C7" i="1"/>
  <c r="D2" i="1"/>
  <c r="D4" i="1"/>
  <c r="D6" i="1"/>
  <c r="D8" i="1"/>
  <c r="D10" i="1"/>
  <c r="C9" i="1"/>
  <c r="A3" i="1"/>
  <c r="A5" i="1"/>
  <c r="A7" i="1"/>
  <c r="A9" i="1"/>
  <c r="C5" i="1"/>
  <c r="B3" i="1"/>
  <c r="B5" i="1"/>
  <c r="B7" i="1"/>
  <c r="B9" i="1"/>
  <c r="C3" i="1"/>
  <c r="D3" i="1"/>
  <c r="D5" i="1"/>
  <c r="D7" i="1"/>
  <c r="D9" i="1"/>
  <c r="C28" i="1" l="1"/>
  <c r="C26" i="1"/>
  <c r="C24" i="1"/>
  <c r="C22" i="1"/>
  <c r="C20" i="1"/>
  <c r="C18" i="1"/>
  <c r="C16" i="1"/>
  <c r="C14" i="1"/>
  <c r="C12" i="1"/>
  <c r="E14" i="1"/>
  <c r="B28" i="1"/>
  <c r="B26" i="1"/>
  <c r="B24" i="1"/>
  <c r="B22" i="1"/>
  <c r="B20" i="1"/>
  <c r="B18" i="1"/>
  <c r="B16" i="1"/>
  <c r="B14" i="1"/>
  <c r="B12" i="1"/>
  <c r="E13" i="1"/>
  <c r="D27" i="1"/>
  <c r="D25" i="1"/>
  <c r="D23" i="1"/>
  <c r="D21" i="1"/>
  <c r="D19" i="1"/>
  <c r="D17" i="1"/>
  <c r="D15" i="1"/>
  <c r="D13" i="1"/>
  <c r="D11" i="1"/>
  <c r="E11" i="1"/>
  <c r="C27" i="1"/>
  <c r="C25" i="1"/>
  <c r="C23" i="1"/>
  <c r="C21" i="1"/>
  <c r="C19" i="1"/>
  <c r="C17" i="1"/>
  <c r="C15" i="1"/>
  <c r="C13" i="1"/>
  <c r="C11" i="1"/>
  <c r="B27" i="1"/>
  <c r="B25" i="1"/>
  <c r="B23" i="1"/>
  <c r="B21" i="1"/>
  <c r="B19" i="1"/>
  <c r="B17" i="1"/>
  <c r="B15" i="1"/>
  <c r="B13" i="1"/>
  <c r="B11" i="1"/>
  <c r="E27" i="1"/>
  <c r="A25" i="1"/>
  <c r="A17" i="1"/>
</calcChain>
</file>

<file path=xl/sharedStrings.xml><?xml version="1.0" encoding="utf-8"?>
<sst xmlns="http://schemas.openxmlformats.org/spreadsheetml/2006/main" count="29" uniqueCount="9">
  <si>
    <t>Дата</t>
  </si>
  <si>
    <t>Контрагент</t>
  </si>
  <si>
    <t xml:space="preserve">цена за 1 ед </t>
  </si>
  <si>
    <t xml:space="preserve">Объем </t>
  </si>
  <si>
    <t>С какого склада</t>
  </si>
  <si>
    <t>НЕТ</t>
  </si>
  <si>
    <t>Перемещаем
на гл. склад</t>
  </si>
  <si>
    <t>Доп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</si>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</sst>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164" fontId="0" fillId="0" borderId="0" xfId="0" applyNumberFormat="1"/>
    <xf numFmtId="164" fontId="0" fillId="0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4" fontId="0" fillId="2" borderId="0" xfId="0" applyNumberFormat="1" applyFill="1"/>
    <xf numFmtId="3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Fill="1" applyAlignment="1">
      <alignment horizontal="center" wrapText="1"/>
    </xf>
    <xf numFmtId="14" fontId="0" fillId="2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21</xdr:row>
          <xdr:rowOff>95250</xdr:rowOff>
        </xdr:from>
        <xdr:to>
          <xdr:col>16</xdr:col>
          <xdr:colOff>428625</xdr:colOff>
          <xdr:row>40</xdr:row>
          <xdr:rowOff>104775</xdr:rowOff>
        </xdr:to>
        <xdr:pic>
          <xdr:nvPicPr>
            <xdr:cNvPr id="2" name="Рисунок 1"/>
            <xdr:cNvPicPr>
              <a:picLocks noChangeAspect="1" noChangeArrowheads="1"/>
              <a:extLst>
                <a:ext uri="{84589F7E-364E-4C9E-8A38-B11213B215E9}">
                  <a14:cameraTool cellRange="'Склад 2'!$A$1:$E$18" spid="_x0000_s30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029450" y="4095750"/>
              <a:ext cx="5800725" cy="36290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0</xdr:row>
          <xdr:rowOff>104775</xdr:rowOff>
        </xdr:from>
        <xdr:to>
          <xdr:col>16</xdr:col>
          <xdr:colOff>352425</xdr:colOff>
          <xdr:row>19</xdr:row>
          <xdr:rowOff>161925</xdr:rowOff>
        </xdr:to>
        <xdr:pic>
          <xdr:nvPicPr>
            <xdr:cNvPr id="3" name="Рисунок 2"/>
            <xdr:cNvPicPr>
              <a:picLocks noChangeAspect="1" noChangeArrowheads="1"/>
              <a:extLst>
                <a:ext uri="{84589F7E-364E-4C9E-8A38-B11213B215E9}">
                  <a14:cameraTool cellRange="'Склад 1'!$A$1:$E$18" spid="_x0000_s308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962775" y="104775"/>
              <a:ext cx="5791200" cy="3676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F28"/>
  <sheetViews>
    <sheetView tabSelected="1" workbookViewId="0">
      <selection activeCell="B2" sqref="B2"/>
    </sheetView>
  </sheetViews>
  <sheetFormatPr defaultColWidth="8.85546875" defaultRowHeight="15" x14ac:dyDescent="0.25"/>
  <cols>
    <col min="1" max="1" width="14.5703125" style="7" customWidth="1"/>
    <col min="2" max="5" width="17.7109375" style="2" customWidth="1"/>
    <col min="6" max="6" width="12" style="2" hidden="1" customWidth="1"/>
    <col min="7" max="16384" width="8.85546875" style="2"/>
  </cols>
  <sheetData>
    <row r="1" spans="1:6" x14ac:dyDescent="0.25">
      <c r="A1" s="1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7</v>
      </c>
    </row>
    <row r="2" spans="1:6" x14ac:dyDescent="0.25">
      <c r="A2" s="13">
        <f t="shared" ref="A2:D28" ca="1" si="0">IF($F2="","",INDIRECT("'Склад "&amp;RIGHTB($F2)&amp;"'!R"&amp;--MID($F2,6,4)&amp;"C",))</f>
        <v>43466</v>
      </c>
      <c r="B2" s="8" t="str">
        <f t="shared" ca="1" si="0"/>
        <v>тгрнн</v>
      </c>
      <c r="C2" s="9">
        <f t="shared" ca="1" si="0"/>
        <v>11</v>
      </c>
      <c r="D2" s="9">
        <f t="shared" ca="1" si="0"/>
        <v>111</v>
      </c>
      <c r="E2" s="10" t="str">
        <f>RIGHTB(F2)</f>
        <v>1</v>
      </c>
      <c r="F2" s="11">
        <f>IFERROR(SMALL('Склад 1:Склад 2'!$F$2:$F$99,ROW(F1)),"")</f>
        <v>434660002.10000002</v>
      </c>
    </row>
    <row r="3" spans="1:6" x14ac:dyDescent="0.25">
      <c r="A3" s="13">
        <f t="shared" ca="1" si="0"/>
        <v>43466</v>
      </c>
      <c r="B3" s="8" t="str">
        <f t="shared" ca="1" si="0"/>
        <v>рентн</v>
      </c>
      <c r="C3" s="9">
        <f t="shared" ca="1" si="0"/>
        <v>22</v>
      </c>
      <c r="D3" s="9">
        <f t="shared" ca="1" si="0"/>
        <v>222</v>
      </c>
      <c r="E3" s="10" t="str">
        <f t="shared" ref="E3:E28" si="1">RIGHTB(F3)</f>
        <v>2</v>
      </c>
      <c r="F3" s="11">
        <f>IFERROR(SMALL('Склад 1:Склад 2'!$F$2:$F$99,ROW(F2)),"")</f>
        <v>434660002.19999999</v>
      </c>
    </row>
    <row r="4" spans="1:6" x14ac:dyDescent="0.25">
      <c r="A4" s="13">
        <f t="shared" ca="1" si="0"/>
        <v>43469</v>
      </c>
      <c r="B4" s="8" t="str">
        <f t="shared" ca="1" si="0"/>
        <v>тКанК</v>
      </c>
      <c r="C4" s="9">
        <f t="shared" ca="1" si="0"/>
        <v>11</v>
      </c>
      <c r="D4" s="9">
        <f t="shared" ca="1" si="0"/>
        <v>111</v>
      </c>
      <c r="E4" s="10" t="str">
        <f t="shared" si="1"/>
        <v>1</v>
      </c>
      <c r="F4" s="11">
        <f>IFERROR(SMALL('Склад 1:Склад 2'!$F$2:$F$99,ROW(F3)),"")</f>
        <v>434690005.10000002</v>
      </c>
    </row>
    <row r="5" spans="1:6" x14ac:dyDescent="0.25">
      <c r="A5" s="13">
        <f t="shared" ca="1" si="0"/>
        <v>43469</v>
      </c>
      <c r="B5" s="8" t="str">
        <f t="shared" ca="1" si="0"/>
        <v>гттрр</v>
      </c>
      <c r="C5" s="9">
        <f t="shared" ca="1" si="0"/>
        <v>22</v>
      </c>
      <c r="D5" s="9">
        <f t="shared" ca="1" si="0"/>
        <v>222</v>
      </c>
      <c r="E5" s="10" t="str">
        <f t="shared" si="1"/>
        <v>2</v>
      </c>
      <c r="F5" s="11">
        <f>IFERROR(SMALL('Склад 1:Склад 2'!$F$2:$F$99,ROW(F4)),"")</f>
        <v>434690005.19999999</v>
      </c>
    </row>
    <row r="6" spans="1:6" x14ac:dyDescent="0.25">
      <c r="A6" s="13">
        <f t="shared" ca="1" si="0"/>
        <v>43470</v>
      </c>
      <c r="B6" s="8" t="str">
        <f t="shared" ca="1" si="0"/>
        <v>тнрра</v>
      </c>
      <c r="C6" s="9">
        <f t="shared" ca="1" si="0"/>
        <v>11</v>
      </c>
      <c r="D6" s="9">
        <f t="shared" ca="1" si="0"/>
        <v>111</v>
      </c>
      <c r="E6" s="10" t="str">
        <f t="shared" si="1"/>
        <v>1</v>
      </c>
      <c r="F6" s="11">
        <f>IFERROR(SMALL('Склад 1:Склад 2'!$F$2:$F$99,ROW(F5)),"")</f>
        <v>434700006.10000002</v>
      </c>
    </row>
    <row r="7" spans="1:6" x14ac:dyDescent="0.25">
      <c r="A7" s="13">
        <f t="shared" ca="1" si="0"/>
        <v>43471</v>
      </c>
      <c r="B7" s="8" t="str">
        <f t="shared" ca="1" si="0"/>
        <v>онета</v>
      </c>
      <c r="C7" s="9">
        <f t="shared" ca="1" si="0"/>
        <v>11</v>
      </c>
      <c r="D7" s="9">
        <f t="shared" ca="1" si="0"/>
        <v>111</v>
      </c>
      <c r="E7" s="10" t="str">
        <f t="shared" si="1"/>
        <v>1</v>
      </c>
      <c r="F7" s="11">
        <f>IFERROR(SMALL('Склад 1:Склад 2'!$F$2:$F$99,ROW(F6)),"")</f>
        <v>434710007.10000002</v>
      </c>
    </row>
    <row r="8" spans="1:6" x14ac:dyDescent="0.25">
      <c r="A8" s="13">
        <f t="shared" ca="1" si="0"/>
        <v>43471</v>
      </c>
      <c r="B8" s="8" t="str">
        <f t="shared" ca="1" si="0"/>
        <v>рнеео</v>
      </c>
      <c r="C8" s="9">
        <f t="shared" ca="1" si="0"/>
        <v>22</v>
      </c>
      <c r="D8" s="9">
        <f t="shared" ca="1" si="0"/>
        <v>222</v>
      </c>
      <c r="E8" s="10" t="str">
        <f t="shared" si="1"/>
        <v>2</v>
      </c>
      <c r="F8" s="11">
        <f>IFERROR(SMALL('Склад 1:Склад 2'!$F$2:$F$99,ROW(F7)),"")</f>
        <v>434710007.19999999</v>
      </c>
    </row>
    <row r="9" spans="1:6" x14ac:dyDescent="0.25">
      <c r="A9" s="13">
        <f t="shared" ca="1" si="0"/>
        <v>43475</v>
      </c>
      <c r="B9" s="8" t="str">
        <f t="shared" ca="1" si="0"/>
        <v>анрна</v>
      </c>
      <c r="C9" s="9">
        <f t="shared" ca="1" si="0"/>
        <v>11</v>
      </c>
      <c r="D9" s="9">
        <f t="shared" ca="1" si="0"/>
        <v>111</v>
      </c>
      <c r="E9" s="10" t="str">
        <f t="shared" si="1"/>
        <v>1</v>
      </c>
      <c r="F9" s="11">
        <f>IFERROR(SMALL('Склад 1:Склад 2'!$F$2:$F$99,ROW(F8)),"")</f>
        <v>434750011.10000002</v>
      </c>
    </row>
    <row r="10" spans="1:6" x14ac:dyDescent="0.25">
      <c r="A10" s="13">
        <f t="shared" ca="1" si="0"/>
        <v>43475</v>
      </c>
      <c r="B10" s="8" t="str">
        <f t="shared" ca="1" si="0"/>
        <v>еКнКа</v>
      </c>
      <c r="C10" s="9">
        <f t="shared" ca="1" si="0"/>
        <v>22</v>
      </c>
      <c r="D10" s="9">
        <f t="shared" ca="1" si="0"/>
        <v>222</v>
      </c>
      <c r="E10" s="10" t="str">
        <f t="shared" si="1"/>
        <v>2</v>
      </c>
      <c r="F10" s="11">
        <f>IFERROR(SMALL('Склад 1:Склад 2'!$F$2:$F$99,ROW(F9)),"")</f>
        <v>434750011.19999999</v>
      </c>
    </row>
    <row r="11" spans="1:6" x14ac:dyDescent="0.25">
      <c r="A11" s="13" t="str">
        <f t="shared" ca="1" si="0"/>
        <v/>
      </c>
      <c r="B11" s="8" t="str">
        <f t="shared" ca="1" si="0"/>
        <v/>
      </c>
      <c r="C11" s="9" t="str">
        <f t="shared" ca="1" si="0"/>
        <v/>
      </c>
      <c r="D11" s="9" t="str">
        <f t="shared" ca="1" si="0"/>
        <v/>
      </c>
      <c r="E11" s="10" t="str">
        <f t="shared" si="1"/>
        <v/>
      </c>
      <c r="F11" s="11" t="str">
        <f>IFERROR(SMALL('Склад 1:Склад 2'!$F$2:$F$99,ROW(F10)),"")</f>
        <v/>
      </c>
    </row>
    <row r="12" spans="1:6" x14ac:dyDescent="0.25">
      <c r="A12" s="13" t="str">
        <f t="shared" ca="1" si="0"/>
        <v/>
      </c>
      <c r="B12" s="8" t="str">
        <f t="shared" ca="1" si="0"/>
        <v/>
      </c>
      <c r="C12" s="9" t="str">
        <f t="shared" ca="1" si="0"/>
        <v/>
      </c>
      <c r="D12" s="9" t="str">
        <f t="shared" ca="1" si="0"/>
        <v/>
      </c>
      <c r="E12" s="10" t="str">
        <f t="shared" si="1"/>
        <v/>
      </c>
      <c r="F12" s="11" t="str">
        <f>IFERROR(SMALL('Склад 1:Склад 2'!$F$2:$F$99,ROW(F11)),"")</f>
        <v/>
      </c>
    </row>
    <row r="13" spans="1:6" x14ac:dyDescent="0.25">
      <c r="A13" s="13" t="str">
        <f t="shared" ca="1" si="0"/>
        <v/>
      </c>
      <c r="B13" s="8" t="str">
        <f t="shared" ca="1" si="0"/>
        <v/>
      </c>
      <c r="C13" s="9" t="str">
        <f t="shared" ca="1" si="0"/>
        <v/>
      </c>
      <c r="D13" s="9" t="str">
        <f t="shared" ca="1" si="0"/>
        <v/>
      </c>
      <c r="E13" s="10" t="str">
        <f t="shared" si="1"/>
        <v/>
      </c>
      <c r="F13" s="11" t="str">
        <f>IFERROR(SMALL('Склад 1:Склад 2'!$F$2:$F$99,ROW(F12)),"")</f>
        <v/>
      </c>
    </row>
    <row r="14" spans="1:6" x14ac:dyDescent="0.25">
      <c r="A14" s="13" t="str">
        <f t="shared" ca="1" si="0"/>
        <v/>
      </c>
      <c r="B14" s="8" t="str">
        <f t="shared" ca="1" si="0"/>
        <v/>
      </c>
      <c r="C14" s="9" t="str">
        <f t="shared" ca="1" si="0"/>
        <v/>
      </c>
      <c r="D14" s="9" t="str">
        <f t="shared" ca="1" si="0"/>
        <v/>
      </c>
      <c r="E14" s="10" t="str">
        <f t="shared" si="1"/>
        <v/>
      </c>
      <c r="F14" s="11" t="str">
        <f>IFERROR(SMALL('Склад 1:Склад 2'!$F$2:$F$99,ROW(F13)),"")</f>
        <v/>
      </c>
    </row>
    <row r="15" spans="1:6" x14ac:dyDescent="0.25">
      <c r="A15" s="13" t="str">
        <f t="shared" ca="1" si="0"/>
        <v/>
      </c>
      <c r="B15" s="8" t="str">
        <f t="shared" ca="1" si="0"/>
        <v/>
      </c>
      <c r="C15" s="9" t="str">
        <f t="shared" ca="1" si="0"/>
        <v/>
      </c>
      <c r="D15" s="9" t="str">
        <f t="shared" ca="1" si="0"/>
        <v/>
      </c>
      <c r="E15" s="10" t="str">
        <f t="shared" si="1"/>
        <v/>
      </c>
      <c r="F15" s="11" t="str">
        <f>IFERROR(SMALL('Склад 1:Склад 2'!$F$2:$F$99,ROW(F14)),"")</f>
        <v/>
      </c>
    </row>
    <row r="16" spans="1:6" x14ac:dyDescent="0.25">
      <c r="A16" s="13" t="str">
        <f t="shared" ca="1" si="0"/>
        <v/>
      </c>
      <c r="B16" s="8" t="str">
        <f t="shared" ca="1" si="0"/>
        <v/>
      </c>
      <c r="C16" s="9" t="str">
        <f t="shared" ca="1" si="0"/>
        <v/>
      </c>
      <c r="D16" s="9" t="str">
        <f t="shared" ca="1" si="0"/>
        <v/>
      </c>
      <c r="E16" s="10" t="str">
        <f t="shared" si="1"/>
        <v/>
      </c>
      <c r="F16" s="11" t="str">
        <f>IFERROR(SMALL('Склад 1:Склад 2'!$F$2:$F$99,ROW(F15)),"")</f>
        <v/>
      </c>
    </row>
    <row r="17" spans="1:6" x14ac:dyDescent="0.25">
      <c r="A17" s="13" t="str">
        <f t="shared" ca="1" si="0"/>
        <v/>
      </c>
      <c r="B17" s="8" t="str">
        <f t="shared" ca="1" si="0"/>
        <v/>
      </c>
      <c r="C17" s="9" t="str">
        <f t="shared" ca="1" si="0"/>
        <v/>
      </c>
      <c r="D17" s="9" t="str">
        <f t="shared" ca="1" si="0"/>
        <v/>
      </c>
      <c r="E17" s="10" t="str">
        <f t="shared" si="1"/>
        <v/>
      </c>
      <c r="F17" s="11" t="str">
        <f>IFERROR(SMALL('Склад 1:Склад 2'!$F$2:$F$99,ROW(F16)),"")</f>
        <v/>
      </c>
    </row>
    <row r="18" spans="1:6" x14ac:dyDescent="0.25">
      <c r="A18" s="13" t="str">
        <f t="shared" ca="1" si="0"/>
        <v/>
      </c>
      <c r="B18" s="8" t="str">
        <f t="shared" ca="1" si="0"/>
        <v/>
      </c>
      <c r="C18" s="9" t="str">
        <f t="shared" ca="1" si="0"/>
        <v/>
      </c>
      <c r="D18" s="9" t="str">
        <f t="shared" ca="1" si="0"/>
        <v/>
      </c>
      <c r="E18" s="10" t="str">
        <f t="shared" si="1"/>
        <v/>
      </c>
      <c r="F18" s="11" t="str">
        <f>IFERROR(SMALL('Склад 1:Склад 2'!$F$2:$F$99,ROW(F17)),"")</f>
        <v/>
      </c>
    </row>
    <row r="19" spans="1:6" x14ac:dyDescent="0.25">
      <c r="A19" s="13" t="str">
        <f t="shared" ca="1" si="0"/>
        <v/>
      </c>
      <c r="B19" s="8" t="str">
        <f t="shared" ca="1" si="0"/>
        <v/>
      </c>
      <c r="C19" s="9" t="str">
        <f t="shared" ca="1" si="0"/>
        <v/>
      </c>
      <c r="D19" s="9" t="str">
        <f t="shared" ca="1" si="0"/>
        <v/>
      </c>
      <c r="E19" s="10" t="str">
        <f t="shared" si="1"/>
        <v/>
      </c>
      <c r="F19" s="11" t="str">
        <f>IFERROR(SMALL('Склад 1:Склад 2'!$F$2:$F$99,ROW(F18)),"")</f>
        <v/>
      </c>
    </row>
    <row r="20" spans="1:6" x14ac:dyDescent="0.25">
      <c r="A20" s="13" t="str">
        <f t="shared" ca="1" si="0"/>
        <v/>
      </c>
      <c r="B20" s="8" t="str">
        <f t="shared" ca="1" si="0"/>
        <v/>
      </c>
      <c r="C20" s="9" t="str">
        <f t="shared" ca="1" si="0"/>
        <v/>
      </c>
      <c r="D20" s="9" t="str">
        <f t="shared" ca="1" si="0"/>
        <v/>
      </c>
      <c r="E20" s="10" t="str">
        <f t="shared" si="1"/>
        <v/>
      </c>
      <c r="F20" s="11" t="str">
        <f>IFERROR(SMALL('Склад 1:Склад 2'!$F$2:$F$99,ROW(F19)),"")</f>
        <v/>
      </c>
    </row>
    <row r="21" spans="1:6" x14ac:dyDescent="0.25">
      <c r="A21" s="13" t="str">
        <f t="shared" ca="1" si="0"/>
        <v/>
      </c>
      <c r="B21" s="8" t="str">
        <f t="shared" ca="1" si="0"/>
        <v/>
      </c>
      <c r="C21" s="9" t="str">
        <f t="shared" ca="1" si="0"/>
        <v/>
      </c>
      <c r="D21" s="9" t="str">
        <f t="shared" ca="1" si="0"/>
        <v/>
      </c>
      <c r="E21" s="10" t="str">
        <f t="shared" si="1"/>
        <v/>
      </c>
      <c r="F21" s="11" t="str">
        <f>IFERROR(SMALL('Склад 1:Склад 2'!$F$2:$F$99,ROW(F20)),"")</f>
        <v/>
      </c>
    </row>
    <row r="22" spans="1:6" x14ac:dyDescent="0.25">
      <c r="A22" s="13" t="str">
        <f t="shared" ca="1" si="0"/>
        <v/>
      </c>
      <c r="B22" s="8" t="str">
        <f t="shared" ca="1" si="0"/>
        <v/>
      </c>
      <c r="C22" s="9" t="str">
        <f t="shared" ca="1" si="0"/>
        <v/>
      </c>
      <c r="D22" s="9" t="str">
        <f t="shared" ca="1" si="0"/>
        <v/>
      </c>
      <c r="E22" s="10" t="str">
        <f t="shared" si="1"/>
        <v/>
      </c>
      <c r="F22" s="11" t="str">
        <f>IFERROR(SMALL('Склад 1:Склад 2'!$F$2:$F$99,ROW(F21)),"")</f>
        <v/>
      </c>
    </row>
    <row r="23" spans="1:6" x14ac:dyDescent="0.25">
      <c r="A23" s="13" t="str">
        <f t="shared" ca="1" si="0"/>
        <v/>
      </c>
      <c r="B23" s="8" t="str">
        <f t="shared" ca="1" si="0"/>
        <v/>
      </c>
      <c r="C23" s="9" t="str">
        <f t="shared" ca="1" si="0"/>
        <v/>
      </c>
      <c r="D23" s="9" t="str">
        <f t="shared" ca="1" si="0"/>
        <v/>
      </c>
      <c r="E23" s="10" t="str">
        <f t="shared" si="1"/>
        <v/>
      </c>
      <c r="F23" s="11" t="str">
        <f>IFERROR(SMALL('Склад 1:Склад 2'!$F$2:$F$99,ROW(F22)),"")</f>
        <v/>
      </c>
    </row>
    <row r="24" spans="1:6" x14ac:dyDescent="0.25">
      <c r="A24" s="13" t="str">
        <f t="shared" ca="1" si="0"/>
        <v/>
      </c>
      <c r="B24" s="8" t="str">
        <f t="shared" ca="1" si="0"/>
        <v/>
      </c>
      <c r="C24" s="9" t="str">
        <f t="shared" ca="1" si="0"/>
        <v/>
      </c>
      <c r="D24" s="9" t="str">
        <f t="shared" ca="1" si="0"/>
        <v/>
      </c>
      <c r="E24" s="10" t="str">
        <f t="shared" si="1"/>
        <v/>
      </c>
      <c r="F24" s="11" t="str">
        <f>IFERROR(SMALL('Склад 1:Склад 2'!$F$2:$F$99,ROW(F23)),"")</f>
        <v/>
      </c>
    </row>
    <row r="25" spans="1:6" x14ac:dyDescent="0.25">
      <c r="A25" s="13" t="str">
        <f t="shared" ca="1" si="0"/>
        <v/>
      </c>
      <c r="B25" s="8" t="str">
        <f t="shared" ca="1" si="0"/>
        <v/>
      </c>
      <c r="C25" s="9" t="str">
        <f t="shared" ca="1" si="0"/>
        <v/>
      </c>
      <c r="D25" s="9" t="str">
        <f t="shared" ca="1" si="0"/>
        <v/>
      </c>
      <c r="E25" s="10" t="str">
        <f t="shared" si="1"/>
        <v/>
      </c>
      <c r="F25" s="11" t="str">
        <f>IFERROR(SMALL('Склад 1:Склад 2'!$F$2:$F$99,ROW(F24)),"")</f>
        <v/>
      </c>
    </row>
    <row r="26" spans="1:6" x14ac:dyDescent="0.25">
      <c r="A26" s="13" t="str">
        <f t="shared" ca="1" si="0"/>
        <v/>
      </c>
      <c r="B26" s="8" t="str">
        <f t="shared" ca="1" si="0"/>
        <v/>
      </c>
      <c r="C26" s="9" t="str">
        <f t="shared" ca="1" si="0"/>
        <v/>
      </c>
      <c r="D26" s="9" t="str">
        <f t="shared" ca="1" si="0"/>
        <v/>
      </c>
      <c r="E26" s="10" t="str">
        <f t="shared" si="1"/>
        <v/>
      </c>
      <c r="F26" s="11" t="str">
        <f>IFERROR(SMALL('Склад 1:Склад 2'!$F$2:$F$99,ROW(F25)),"")</f>
        <v/>
      </c>
    </row>
    <row r="27" spans="1:6" x14ac:dyDescent="0.25">
      <c r="A27" s="13" t="str">
        <f t="shared" ca="1" si="0"/>
        <v/>
      </c>
      <c r="B27" s="8" t="str">
        <f t="shared" ca="1" si="0"/>
        <v/>
      </c>
      <c r="C27" s="9" t="str">
        <f t="shared" ca="1" si="0"/>
        <v/>
      </c>
      <c r="D27" s="9" t="str">
        <f t="shared" ca="1" si="0"/>
        <v/>
      </c>
      <c r="E27" s="10" t="str">
        <f t="shared" si="1"/>
        <v/>
      </c>
      <c r="F27" s="11" t="str">
        <f>IFERROR(SMALL('Склад 1:Склад 2'!$F$2:$F$99,ROW(F26)),"")</f>
        <v/>
      </c>
    </row>
    <row r="28" spans="1:6" x14ac:dyDescent="0.25">
      <c r="A28" s="13" t="str">
        <f t="shared" ca="1" si="0"/>
        <v/>
      </c>
      <c r="B28" s="8" t="str">
        <f t="shared" ca="1" si="0"/>
        <v/>
      </c>
      <c r="C28" s="9" t="str">
        <f t="shared" ca="1" si="0"/>
        <v/>
      </c>
      <c r="D28" s="9" t="str">
        <f t="shared" ca="1" si="0"/>
        <v/>
      </c>
      <c r="E28" s="10" t="str">
        <f t="shared" si="1"/>
        <v/>
      </c>
      <c r="F28" s="11" t="str">
        <f>IFERROR(SMALL('Склад 1:Склад 2'!$F$2:$F$99,ROW(F27)),"")</f>
        <v/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8"/>
  <sheetViews>
    <sheetView workbookViewId="0">
      <selection activeCell="F1" sqref="F1:F1048576"/>
    </sheetView>
  </sheetViews>
  <sheetFormatPr defaultRowHeight="15" x14ac:dyDescent="0.25"/>
  <cols>
    <col min="1" max="1" width="14.5703125" customWidth="1"/>
    <col min="2" max="4" width="17.7109375" customWidth="1"/>
    <col min="5" max="5" width="19.140625" customWidth="1"/>
    <col min="6" max="6" width="22.5703125" hidden="1" customWidth="1"/>
  </cols>
  <sheetData>
    <row r="1" spans="1:6" ht="34.9" customHeight="1" x14ac:dyDescent="0.25">
      <c r="A1" s="1" t="s">
        <v>0</v>
      </c>
      <c r="B1" t="s">
        <v>1</v>
      </c>
      <c r="C1" t="s">
        <v>2</v>
      </c>
      <c r="D1" t="s">
        <v>3</v>
      </c>
      <c r="E1" s="1" t="s">
        <v>6</v>
      </c>
      <c r="F1" t="s">
        <v>7</v>
      </c>
    </row>
    <row r="2" spans="1:6" x14ac:dyDescent="0.25">
      <c r="A2" s="3">
        <v>43466</v>
      </c>
      <c r="B2" t="str">
        <f ca="1">MID(B$1,RANDBETWEEN(1,LEN(B$1)),1)&amp;MID(B$1,RANDBETWEEN(1,LEN(B$1)),1)&amp;MID(B$1,RANDBETWEEN(1,LEN(B$1)),1)&amp;MID(B$1,RANDBETWEEN(1,LEN(B$1)),1)&amp;MID(B$1,RANDBETWEEN(1,LEN(B$1)),1)</f>
        <v>тгрнн</v>
      </c>
      <c r="C2">
        <v>11</v>
      </c>
      <c r="D2">
        <v>111</v>
      </c>
      <c r="E2" s="6" t="s">
        <v>8</v>
      </c>
      <c r="F2">
        <f>IF(E2="да",A2/1%%+ROW()+0.1)</f>
        <v>434660002.10000002</v>
      </c>
    </row>
    <row r="3" spans="1:6" x14ac:dyDescent="0.25">
      <c r="A3" s="4">
        <f t="shared" ref="A3:A18" si="0">A2+1</f>
        <v>43467</v>
      </c>
      <c r="B3" t="str">
        <f t="shared" ref="B3:B18" ca="1" si="1">MID(B$1,RANDBETWEEN(1,LEN(B$1)),1)&amp;MID(B$1,RANDBETWEEN(1,LEN(B$1)),1)&amp;MID(B$1,RANDBETWEEN(1,LEN(B$1)),1)&amp;MID(B$1,RANDBETWEEN(1,LEN(B$1)),1)&amp;MID(B$1,RANDBETWEEN(1,LEN(B$1)),1)</f>
        <v>ргКно</v>
      </c>
      <c r="C3">
        <v>11</v>
      </c>
      <c r="D3">
        <v>111</v>
      </c>
      <c r="E3" s="6"/>
      <c r="F3" t="b">
        <f t="shared" ref="F3:F18" si="2">IF(E3="да",A3/1%%+ROW()+0.1)</f>
        <v>0</v>
      </c>
    </row>
    <row r="4" spans="1:6" x14ac:dyDescent="0.25">
      <c r="A4" s="4">
        <f t="shared" si="0"/>
        <v>43468</v>
      </c>
      <c r="B4" t="str">
        <f t="shared" ca="1" si="1"/>
        <v>КнКгК</v>
      </c>
      <c r="C4">
        <v>11</v>
      </c>
      <c r="D4">
        <v>111</v>
      </c>
      <c r="E4" s="6"/>
      <c r="F4" t="b">
        <f t="shared" si="2"/>
        <v>0</v>
      </c>
    </row>
    <row r="5" spans="1:6" x14ac:dyDescent="0.25">
      <c r="A5" s="4">
        <f t="shared" si="0"/>
        <v>43469</v>
      </c>
      <c r="B5" t="str">
        <f t="shared" ca="1" si="1"/>
        <v>тКанК</v>
      </c>
      <c r="C5">
        <v>11</v>
      </c>
      <c r="D5">
        <v>111</v>
      </c>
      <c r="E5" s="6" t="s">
        <v>8</v>
      </c>
      <c r="F5">
        <f t="shared" si="2"/>
        <v>434690005.10000002</v>
      </c>
    </row>
    <row r="6" spans="1:6" x14ac:dyDescent="0.25">
      <c r="A6" s="4">
        <f t="shared" si="0"/>
        <v>43470</v>
      </c>
      <c r="B6" t="str">
        <f t="shared" ca="1" si="1"/>
        <v>тнрра</v>
      </c>
      <c r="C6">
        <v>11</v>
      </c>
      <c r="D6">
        <v>111</v>
      </c>
      <c r="E6" s="6" t="s">
        <v>8</v>
      </c>
      <c r="F6">
        <f t="shared" si="2"/>
        <v>434700006.10000002</v>
      </c>
    </row>
    <row r="7" spans="1:6" x14ac:dyDescent="0.25">
      <c r="A7" s="4">
        <f t="shared" si="0"/>
        <v>43471</v>
      </c>
      <c r="B7" t="str">
        <f t="shared" ca="1" si="1"/>
        <v>онета</v>
      </c>
      <c r="C7">
        <v>11</v>
      </c>
      <c r="D7">
        <v>111</v>
      </c>
      <c r="E7" s="6" t="s">
        <v>8</v>
      </c>
      <c r="F7">
        <f t="shared" si="2"/>
        <v>434710007.10000002</v>
      </c>
    </row>
    <row r="8" spans="1:6" x14ac:dyDescent="0.25">
      <c r="A8" s="4">
        <f t="shared" si="0"/>
        <v>43472</v>
      </c>
      <c r="B8" t="str">
        <f t="shared" ca="1" si="1"/>
        <v>тнетК</v>
      </c>
      <c r="C8">
        <v>11</v>
      </c>
      <c r="D8">
        <v>111</v>
      </c>
      <c r="E8" s="6"/>
      <c r="F8" t="b">
        <f t="shared" si="2"/>
        <v>0</v>
      </c>
    </row>
    <row r="9" spans="1:6" x14ac:dyDescent="0.25">
      <c r="A9" s="4">
        <f t="shared" si="0"/>
        <v>43473</v>
      </c>
      <c r="B9" t="str">
        <f t="shared" ca="1" si="1"/>
        <v>оогот</v>
      </c>
      <c r="C9">
        <v>11</v>
      </c>
      <c r="D9">
        <v>111</v>
      </c>
      <c r="E9" s="6"/>
      <c r="F9" t="b">
        <f t="shared" si="2"/>
        <v>0</v>
      </c>
    </row>
    <row r="10" spans="1:6" x14ac:dyDescent="0.25">
      <c r="A10" s="3">
        <f t="shared" si="0"/>
        <v>43474</v>
      </c>
      <c r="B10" t="str">
        <f t="shared" ca="1" si="1"/>
        <v>ататн</v>
      </c>
      <c r="C10">
        <v>11</v>
      </c>
      <c r="D10">
        <v>111</v>
      </c>
      <c r="E10" s="6"/>
      <c r="F10" t="b">
        <f t="shared" si="2"/>
        <v>0</v>
      </c>
    </row>
    <row r="11" spans="1:6" x14ac:dyDescent="0.25">
      <c r="A11" s="3">
        <f t="shared" si="0"/>
        <v>43475</v>
      </c>
      <c r="B11" t="str">
        <f t="shared" ca="1" si="1"/>
        <v>анрна</v>
      </c>
      <c r="C11">
        <v>11</v>
      </c>
      <c r="D11">
        <v>111</v>
      </c>
      <c r="E11" s="6" t="s">
        <v>8</v>
      </c>
      <c r="F11">
        <f t="shared" si="2"/>
        <v>434750011.10000002</v>
      </c>
    </row>
    <row r="12" spans="1:6" x14ac:dyDescent="0.25">
      <c r="A12" s="3">
        <f t="shared" si="0"/>
        <v>43476</v>
      </c>
      <c r="B12" t="str">
        <f t="shared" ca="1" si="1"/>
        <v>рнегр</v>
      </c>
      <c r="C12">
        <v>11</v>
      </c>
      <c r="D12">
        <v>111</v>
      </c>
      <c r="E12" s="6"/>
      <c r="F12" t="b">
        <f t="shared" si="2"/>
        <v>0</v>
      </c>
    </row>
    <row r="13" spans="1:6" x14ac:dyDescent="0.25">
      <c r="A13" s="3">
        <f t="shared" si="0"/>
        <v>43477</v>
      </c>
      <c r="B13" t="str">
        <f t="shared" ca="1" si="1"/>
        <v>ттетр</v>
      </c>
      <c r="C13">
        <v>11</v>
      </c>
      <c r="D13">
        <v>111</v>
      </c>
      <c r="E13" s="6"/>
      <c r="F13" t="b">
        <f t="shared" si="2"/>
        <v>0</v>
      </c>
    </row>
    <row r="14" spans="1:6" x14ac:dyDescent="0.25">
      <c r="A14" s="3">
        <f t="shared" si="0"/>
        <v>43478</v>
      </c>
      <c r="B14" t="str">
        <f t="shared" ca="1" si="1"/>
        <v>ннтнр</v>
      </c>
      <c r="C14">
        <v>11</v>
      </c>
      <c r="D14">
        <v>111</v>
      </c>
      <c r="E14" s="6"/>
      <c r="F14" t="b">
        <f t="shared" si="2"/>
        <v>0</v>
      </c>
    </row>
    <row r="15" spans="1:6" x14ac:dyDescent="0.25">
      <c r="A15" s="3">
        <f t="shared" si="0"/>
        <v>43479</v>
      </c>
      <c r="B15" t="str">
        <f t="shared" ca="1" si="1"/>
        <v>тКтет</v>
      </c>
      <c r="C15">
        <v>11</v>
      </c>
      <c r="D15">
        <v>111</v>
      </c>
      <c r="E15" s="6"/>
      <c r="F15" t="b">
        <f t="shared" si="2"/>
        <v>0</v>
      </c>
    </row>
    <row r="16" spans="1:6" x14ac:dyDescent="0.25">
      <c r="A16" s="3">
        <f t="shared" si="0"/>
        <v>43480</v>
      </c>
      <c r="B16" t="str">
        <f t="shared" ca="1" si="1"/>
        <v>ноонг</v>
      </c>
      <c r="C16">
        <v>11</v>
      </c>
      <c r="D16">
        <v>111</v>
      </c>
      <c r="E16" s="6"/>
      <c r="F16" t="b">
        <f t="shared" si="2"/>
        <v>0</v>
      </c>
    </row>
    <row r="17" spans="1:6" x14ac:dyDescent="0.25">
      <c r="A17" s="3">
        <f t="shared" si="0"/>
        <v>43481</v>
      </c>
      <c r="B17" t="str">
        <f t="shared" ca="1" si="1"/>
        <v>ннтрг</v>
      </c>
      <c r="C17">
        <v>11</v>
      </c>
      <c r="D17">
        <v>111</v>
      </c>
      <c r="E17" s="6"/>
      <c r="F17" t="b">
        <f t="shared" si="2"/>
        <v>0</v>
      </c>
    </row>
    <row r="18" spans="1:6" x14ac:dyDescent="0.25">
      <c r="A18" s="3">
        <f t="shared" si="0"/>
        <v>43482</v>
      </c>
      <c r="B18" t="str">
        <f t="shared" ca="1" si="1"/>
        <v>тагте</v>
      </c>
      <c r="C18">
        <v>11</v>
      </c>
      <c r="D18">
        <v>111</v>
      </c>
      <c r="E18" s="6"/>
      <c r="F18" t="b">
        <f t="shared" si="2"/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Лист4!$A$1:$A$2</xm:f>
          </x14:formula1>
          <xm:sqref>E2:E18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36"/>
  <sheetViews>
    <sheetView workbookViewId="0">
      <selection activeCell="F1" sqref="F1:F1048576"/>
    </sheetView>
  </sheetViews>
  <sheetFormatPr defaultRowHeight="15" x14ac:dyDescent="0.25"/>
  <cols>
    <col min="1" max="1" width="14.5703125" customWidth="1"/>
    <col min="2" max="4" width="17.7109375" customWidth="1"/>
    <col min="5" max="5" width="19.140625" style="6" customWidth="1"/>
    <col min="6" max="6" width="30.85546875" hidden="1" customWidth="1"/>
  </cols>
  <sheetData>
    <row r="1" spans="1:6" ht="30" x14ac:dyDescent="0.25">
      <c r="A1" s="1" t="s">
        <v>0</v>
      </c>
      <c r="B1" t="s">
        <v>1</v>
      </c>
      <c r="C1" t="s">
        <v>2</v>
      </c>
      <c r="D1" t="s">
        <v>3</v>
      </c>
      <c r="E1" s="5" t="s">
        <v>6</v>
      </c>
      <c r="F1" t="s">
        <v>7</v>
      </c>
    </row>
    <row r="2" spans="1:6" x14ac:dyDescent="0.25">
      <c r="A2" s="3">
        <v>43466</v>
      </c>
      <c r="B2" t="str">
        <f ca="1">MID(B$1,RANDBETWEEN(1,LEN(B$1)),1)&amp;MID(B$1,RANDBETWEEN(1,LEN(B$1)),1)&amp;MID(B$1,RANDBETWEEN(1,LEN(B$1)),1)&amp;MID(B$1,RANDBETWEEN(1,LEN(B$1)),1)&amp;MID(B$1,RANDBETWEEN(1,LEN(B$1)),1)</f>
        <v>рентн</v>
      </c>
      <c r="C2">
        <v>22</v>
      </c>
      <c r="D2">
        <v>222</v>
      </c>
      <c r="E2" s="6" t="s">
        <v>8</v>
      </c>
      <c r="F2">
        <f t="shared" ref="F2:F36" si="0">IF(E2="да",A2/1%%+ROW()+0.2)</f>
        <v>434660002.19999999</v>
      </c>
    </row>
    <row r="3" spans="1:6" x14ac:dyDescent="0.25">
      <c r="A3" s="4">
        <f t="shared" ref="A3:A18" si="1">A2+1</f>
        <v>43467</v>
      </c>
      <c r="B3" t="str">
        <f t="shared" ref="B3:B18" ca="1" si="2">MID(B$1,RANDBETWEEN(1,LEN(B$1)),1)&amp;MID(B$1,RANDBETWEEN(1,LEN(B$1)),1)&amp;MID(B$1,RANDBETWEEN(1,LEN(B$1)),1)&amp;MID(B$1,RANDBETWEEN(1,LEN(B$1)),1)&amp;MID(B$1,RANDBETWEEN(1,LEN(B$1)),1)</f>
        <v>нКтнр</v>
      </c>
      <c r="C3">
        <v>22</v>
      </c>
      <c r="D3">
        <v>222</v>
      </c>
      <c r="F3" t="b">
        <f t="shared" si="0"/>
        <v>0</v>
      </c>
    </row>
    <row r="4" spans="1:6" x14ac:dyDescent="0.25">
      <c r="A4" s="4">
        <f t="shared" si="1"/>
        <v>43468</v>
      </c>
      <c r="B4" t="str">
        <f t="shared" ca="1" si="2"/>
        <v>оКног</v>
      </c>
      <c r="C4">
        <v>22</v>
      </c>
      <c r="D4">
        <v>222</v>
      </c>
      <c r="F4" t="b">
        <f t="shared" si="0"/>
        <v>0</v>
      </c>
    </row>
    <row r="5" spans="1:6" x14ac:dyDescent="0.25">
      <c r="A5" s="4">
        <f t="shared" si="1"/>
        <v>43469</v>
      </c>
      <c r="B5" t="str">
        <f t="shared" ca="1" si="2"/>
        <v>гттрр</v>
      </c>
      <c r="C5">
        <v>22</v>
      </c>
      <c r="D5">
        <v>222</v>
      </c>
      <c r="E5" s="6" t="s">
        <v>8</v>
      </c>
      <c r="F5">
        <f t="shared" si="0"/>
        <v>434690005.19999999</v>
      </c>
    </row>
    <row r="6" spans="1:6" x14ac:dyDescent="0.25">
      <c r="A6" s="4">
        <f t="shared" si="1"/>
        <v>43470</v>
      </c>
      <c r="B6" t="str">
        <f t="shared" ca="1" si="2"/>
        <v>етнот</v>
      </c>
      <c r="C6">
        <v>22</v>
      </c>
      <c r="D6">
        <v>222</v>
      </c>
      <c r="F6" t="b">
        <f t="shared" si="0"/>
        <v>0</v>
      </c>
    </row>
    <row r="7" spans="1:6" x14ac:dyDescent="0.25">
      <c r="A7" s="4">
        <f t="shared" si="1"/>
        <v>43471</v>
      </c>
      <c r="B7" t="str">
        <f t="shared" ca="1" si="2"/>
        <v>рнеео</v>
      </c>
      <c r="C7">
        <v>22</v>
      </c>
      <c r="D7">
        <v>222</v>
      </c>
      <c r="E7" s="6" t="s">
        <v>8</v>
      </c>
      <c r="F7">
        <f t="shared" si="0"/>
        <v>434710007.19999999</v>
      </c>
    </row>
    <row r="8" spans="1:6" x14ac:dyDescent="0.25">
      <c r="A8" s="4">
        <f t="shared" si="1"/>
        <v>43472</v>
      </c>
      <c r="B8" t="str">
        <f t="shared" ca="1" si="2"/>
        <v>тнгтн</v>
      </c>
      <c r="C8">
        <v>22</v>
      </c>
      <c r="D8">
        <v>222</v>
      </c>
      <c r="F8" t="b">
        <f t="shared" si="0"/>
        <v>0</v>
      </c>
    </row>
    <row r="9" spans="1:6" x14ac:dyDescent="0.25">
      <c r="A9" s="4">
        <f t="shared" si="1"/>
        <v>43473</v>
      </c>
      <c r="B9" t="str">
        <f t="shared" ca="1" si="2"/>
        <v>Кнттг</v>
      </c>
      <c r="C9">
        <v>22</v>
      </c>
      <c r="D9">
        <v>222</v>
      </c>
      <c r="F9" t="b">
        <f t="shared" si="0"/>
        <v>0</v>
      </c>
    </row>
    <row r="10" spans="1:6" x14ac:dyDescent="0.25">
      <c r="A10" s="3">
        <f t="shared" si="1"/>
        <v>43474</v>
      </c>
      <c r="B10" t="str">
        <f t="shared" ca="1" si="2"/>
        <v>ронар</v>
      </c>
      <c r="C10">
        <v>22</v>
      </c>
      <c r="D10">
        <v>222</v>
      </c>
      <c r="F10" t="b">
        <f t="shared" si="0"/>
        <v>0</v>
      </c>
    </row>
    <row r="11" spans="1:6" x14ac:dyDescent="0.25">
      <c r="A11" s="3">
        <f t="shared" si="1"/>
        <v>43475</v>
      </c>
      <c r="B11" t="str">
        <f t="shared" ca="1" si="2"/>
        <v>еКнКа</v>
      </c>
      <c r="C11">
        <v>22</v>
      </c>
      <c r="D11">
        <v>222</v>
      </c>
      <c r="E11" s="6" t="s">
        <v>8</v>
      </c>
      <c r="F11">
        <f t="shared" si="0"/>
        <v>434750011.19999999</v>
      </c>
    </row>
    <row r="12" spans="1:6" x14ac:dyDescent="0.25">
      <c r="A12" s="3">
        <f t="shared" si="1"/>
        <v>43476</v>
      </c>
      <c r="B12" t="str">
        <f t="shared" ca="1" si="2"/>
        <v>рнтКК</v>
      </c>
      <c r="C12">
        <v>22</v>
      </c>
      <c r="D12">
        <v>222</v>
      </c>
      <c r="F12" t="b">
        <f t="shared" si="0"/>
        <v>0</v>
      </c>
    </row>
    <row r="13" spans="1:6" x14ac:dyDescent="0.25">
      <c r="A13" s="3">
        <f t="shared" si="1"/>
        <v>43477</v>
      </c>
      <c r="B13" t="str">
        <f t="shared" ca="1" si="2"/>
        <v>наран</v>
      </c>
      <c r="C13">
        <v>22</v>
      </c>
      <c r="D13">
        <v>222</v>
      </c>
      <c r="F13" t="b">
        <f t="shared" si="0"/>
        <v>0</v>
      </c>
    </row>
    <row r="14" spans="1:6" x14ac:dyDescent="0.25">
      <c r="A14" s="3">
        <f t="shared" si="1"/>
        <v>43478</v>
      </c>
      <c r="B14" t="str">
        <f t="shared" ca="1" si="2"/>
        <v>тнттн</v>
      </c>
      <c r="C14">
        <v>22</v>
      </c>
      <c r="D14">
        <v>222</v>
      </c>
      <c r="F14" t="b">
        <f t="shared" si="0"/>
        <v>0</v>
      </c>
    </row>
    <row r="15" spans="1:6" x14ac:dyDescent="0.25">
      <c r="A15" s="3">
        <f t="shared" si="1"/>
        <v>43479</v>
      </c>
      <c r="B15" t="str">
        <f t="shared" ca="1" si="2"/>
        <v>тненн</v>
      </c>
      <c r="C15">
        <v>22</v>
      </c>
      <c r="D15">
        <v>222</v>
      </c>
      <c r="F15" t="b">
        <f t="shared" si="0"/>
        <v>0</v>
      </c>
    </row>
    <row r="16" spans="1:6" x14ac:dyDescent="0.25">
      <c r="A16" s="3">
        <f t="shared" si="1"/>
        <v>43480</v>
      </c>
      <c r="B16" t="str">
        <f t="shared" ca="1" si="2"/>
        <v>отеКо</v>
      </c>
      <c r="C16">
        <v>22</v>
      </c>
      <c r="D16">
        <v>222</v>
      </c>
      <c r="F16" t="b">
        <f t="shared" si="0"/>
        <v>0</v>
      </c>
    </row>
    <row r="17" spans="1:6" x14ac:dyDescent="0.25">
      <c r="A17" s="3">
        <f t="shared" si="1"/>
        <v>43481</v>
      </c>
      <c r="B17" t="str">
        <f t="shared" ca="1" si="2"/>
        <v>Кетат</v>
      </c>
      <c r="C17">
        <v>22</v>
      </c>
      <c r="D17">
        <v>222</v>
      </c>
      <c r="F17" t="b">
        <f t="shared" si="0"/>
        <v>0</v>
      </c>
    </row>
    <row r="18" spans="1:6" x14ac:dyDescent="0.25">
      <c r="A18" s="3">
        <f t="shared" si="1"/>
        <v>43482</v>
      </c>
      <c r="B18" t="str">
        <f t="shared" ca="1" si="2"/>
        <v>нртет</v>
      </c>
      <c r="C18">
        <v>22</v>
      </c>
      <c r="D18">
        <v>222</v>
      </c>
      <c r="F18" t="b">
        <f t="shared" si="0"/>
        <v>0</v>
      </c>
    </row>
    <row r="19" spans="1:6" x14ac:dyDescent="0.25">
      <c r="F19" t="b">
        <f t="shared" si="0"/>
        <v>0</v>
      </c>
    </row>
    <row r="20" spans="1:6" x14ac:dyDescent="0.25">
      <c r="F20" t="b">
        <f t="shared" si="0"/>
        <v>0</v>
      </c>
    </row>
    <row r="21" spans="1:6" x14ac:dyDescent="0.25">
      <c r="F21" t="b">
        <f t="shared" si="0"/>
        <v>0</v>
      </c>
    </row>
    <row r="22" spans="1:6" x14ac:dyDescent="0.25">
      <c r="F22" t="b">
        <f t="shared" si="0"/>
        <v>0</v>
      </c>
    </row>
    <row r="23" spans="1:6" x14ac:dyDescent="0.25">
      <c r="F23" t="b">
        <f t="shared" si="0"/>
        <v>0</v>
      </c>
    </row>
    <row r="24" spans="1:6" x14ac:dyDescent="0.25">
      <c r="F24" t="b">
        <f t="shared" si="0"/>
        <v>0</v>
      </c>
    </row>
    <row r="25" spans="1:6" x14ac:dyDescent="0.25">
      <c r="F25" t="b">
        <f t="shared" si="0"/>
        <v>0</v>
      </c>
    </row>
    <row r="26" spans="1:6" x14ac:dyDescent="0.25">
      <c r="F26" t="b">
        <f t="shared" si="0"/>
        <v>0</v>
      </c>
    </row>
    <row r="27" spans="1:6" x14ac:dyDescent="0.25">
      <c r="F27" t="b">
        <f t="shared" si="0"/>
        <v>0</v>
      </c>
    </row>
    <row r="28" spans="1:6" x14ac:dyDescent="0.25">
      <c r="F28" t="b">
        <f t="shared" si="0"/>
        <v>0</v>
      </c>
    </row>
    <row r="29" spans="1:6" x14ac:dyDescent="0.25">
      <c r="F29" t="b">
        <f t="shared" si="0"/>
        <v>0</v>
      </c>
    </row>
    <row r="30" spans="1:6" x14ac:dyDescent="0.25">
      <c r="F30" t="b">
        <f t="shared" si="0"/>
        <v>0</v>
      </c>
    </row>
    <row r="31" spans="1:6" x14ac:dyDescent="0.25">
      <c r="F31" t="b">
        <f t="shared" si="0"/>
        <v>0</v>
      </c>
    </row>
    <row r="32" spans="1:6" x14ac:dyDescent="0.25">
      <c r="F32" t="b">
        <f t="shared" si="0"/>
        <v>0</v>
      </c>
    </row>
    <row r="33" spans="6:6" x14ac:dyDescent="0.25">
      <c r="F33" t="b">
        <f t="shared" si="0"/>
        <v>0</v>
      </c>
    </row>
    <row r="34" spans="6:6" x14ac:dyDescent="0.25">
      <c r="F34" t="b">
        <f t="shared" si="0"/>
        <v>0</v>
      </c>
    </row>
    <row r="35" spans="6:6" x14ac:dyDescent="0.25">
      <c r="F35" t="b">
        <f t="shared" si="0"/>
        <v>0</v>
      </c>
    </row>
    <row r="36" spans="6:6" x14ac:dyDescent="0.25">
      <c r="F36" t="b">
        <f t="shared" si="0"/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Лист4!$A$1:$A$2</xm:f>
          </x14:formula1>
          <xm:sqref>E2:E18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8</v>
      </c>
    </row>
    <row r="2" spans="1:1" x14ac:dyDescent="0.25">
      <c r="A2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 склад</vt:lpstr>
      <vt:lpstr>Склад 1</vt:lpstr>
      <vt:lpstr>Склад 2</vt:lpstr>
      <vt:lpstr>Лист4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ГАВ</cp:lastModifiedBy>
  <dcterms:created xsi:type="dcterms:W3CDTF">2019-12-10T14:33:02Z</dcterms:created>
  <dcterms:modified xsi:type="dcterms:W3CDTF">2019-12-12T12:12:22Z</dcterms:modified>
</cp:coreProperties>
</file>