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soldatenkov\Desktop\"/>
    </mc:Choice>
  </mc:AlternateContent>
  <bookViews>
    <workbookView xWindow="0" yWindow="0" windowWidth="28800" windowHeight="12300"/>
  </bookViews>
  <sheets>
    <sheet name="СВОД" sheetId="2" r:id="rId1"/>
    <sheet name="Выгрузка" sheetId="1" r:id="rId2"/>
  </sheets>
  <definedNames>
    <definedName name="_xlcn.Связаннаятаблица_Таблица11" hidden="1">Таблица1[]</definedName>
  </definedNames>
  <calcPr calcId="162913"/>
  <pivotCaches>
    <pivotCache cacheId="347" r:id="rId3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Таблица1" name="Таблица1" connection="Связанная таблица_Таблица1"/>
        </x15:modelTables>
      </x15:dataModel>
    </ext>
  </extLst>
</workbook>
</file>

<file path=xl/calcChain.xml><?xml version="1.0" encoding="utf-8"?>
<calcChain xmlns="http://schemas.openxmlformats.org/spreadsheetml/2006/main">
  <c r="K11" i="2" l="1"/>
  <c r="J11" i="2"/>
  <c r="K22" i="2"/>
  <c r="J22" i="2"/>
  <c r="K20" i="2"/>
  <c r="K21" i="2"/>
  <c r="K19" i="2"/>
  <c r="J20" i="2"/>
  <c r="J21" i="2"/>
  <c r="J19" i="2"/>
  <c r="K18" i="2"/>
  <c r="J18" i="2"/>
  <c r="K16" i="2"/>
  <c r="K17" i="2"/>
  <c r="K15" i="2"/>
  <c r="J16" i="2"/>
  <c r="J17" i="2"/>
  <c r="J15" i="2"/>
  <c r="K14" i="2"/>
  <c r="J14" i="2"/>
  <c r="K13" i="2"/>
  <c r="K12" i="2"/>
  <c r="J13" i="2"/>
  <c r="J12" i="2"/>
  <c r="K9" i="2"/>
  <c r="J9" i="2"/>
  <c r="J10" i="2" l="1"/>
  <c r="K10" i="2"/>
  <c r="K8" i="2" l="1"/>
  <c r="J8" i="2"/>
</calcChain>
</file>

<file path=xl/connections.xml><?xml version="1.0" encoding="utf-8"?>
<connections xmlns="http://schemas.openxmlformats.org/spreadsheetml/2006/main">
  <connection id="1" keepAlive="1" name="ThisWorkbookDataModel" description="Модель данных" type="5" refreshedVersion="6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name="Связанная таблица_Таблица1" type="102" refreshedVersion="6" minRefreshableVersion="5">
    <extLst>
      <ext xmlns:x15="http://schemas.microsoft.com/office/spreadsheetml/2010/11/main" uri="{DE250136-89BD-433C-8126-D09CA5730AF9}">
        <x15:connection id="Таблица1">
          <x15:rangePr sourceName="_xlcn.Связаннаятаблица_Таблица11"/>
        </x15:connection>
      </ext>
    </extLst>
  </connection>
</connections>
</file>

<file path=xl/sharedStrings.xml><?xml version="1.0" encoding="utf-8"?>
<sst xmlns="http://schemas.openxmlformats.org/spreadsheetml/2006/main" count="789" uniqueCount="45">
  <si>
    <t>Год</t>
  </si>
  <si>
    <t>Месяц</t>
  </si>
  <si>
    <t>Сотрудник</t>
  </si>
  <si>
    <t>Результат</t>
  </si>
  <si>
    <t>Статья начислений</t>
  </si>
  <si>
    <t>2019-10</t>
  </si>
  <si>
    <t>ФИО4</t>
  </si>
  <si>
    <t>Премиальные</t>
  </si>
  <si>
    <t>Основное</t>
  </si>
  <si>
    <t>Компенсация</t>
  </si>
  <si>
    <t>ФИО2</t>
  </si>
  <si>
    <t>ФИО3</t>
  </si>
  <si>
    <t>ФИО1</t>
  </si>
  <si>
    <t>2019-09</t>
  </si>
  <si>
    <t>2019-08</t>
  </si>
  <si>
    <t>2019-07</t>
  </si>
  <si>
    <t>2019-05</t>
  </si>
  <si>
    <t>2019-04</t>
  </si>
  <si>
    <t>2019-01</t>
  </si>
  <si>
    <t>2018-12</t>
  </si>
  <si>
    <t>2019-06</t>
  </si>
  <si>
    <t>2019-03</t>
  </si>
  <si>
    <t>2019-02</t>
  </si>
  <si>
    <t>2018-11</t>
  </si>
  <si>
    <t>2018-10</t>
  </si>
  <si>
    <t>2018-09</t>
  </si>
  <si>
    <t>2018-08</t>
  </si>
  <si>
    <t>2018-07</t>
  </si>
  <si>
    <t>2018-06</t>
  </si>
  <si>
    <t>2018-05</t>
  </si>
  <si>
    <t>2018-04</t>
  </si>
  <si>
    <t>2018-03</t>
  </si>
  <si>
    <t>2018-02</t>
  </si>
  <si>
    <t>2018-01</t>
  </si>
  <si>
    <t>Названия строк</t>
  </si>
  <si>
    <t>Общий итог</t>
  </si>
  <si>
    <t>Названия столбцов</t>
  </si>
  <si>
    <t>Месяцы</t>
  </si>
  <si>
    <t>Сумма по столбцу Результат</t>
  </si>
  <si>
    <t>Средний ФОТ</t>
  </si>
  <si>
    <t>Должно получиться:</t>
  </si>
  <si>
    <t>* Задача посчитать средний ФОТ в разрезе по людям и видам начислений</t>
  </si>
  <si>
    <t>Считается корректно</t>
  </si>
  <si>
    <t>Считается исходя из меньшего количества месяцев</t>
  </si>
  <si>
    <t>Считается как сумма, а нужно как среднее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</si>
</sst>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\ _₽_-;\-* #,##0\ _₽_-;_-* &quot;-&quot;??\ _₽_-;_-@_-"/>
  </numFmts>
  <fonts count="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rgb="FF413003"/>
      <name val="Arial"/>
      <family val="2"/>
    </font>
    <font>
      <sz val="8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BF0"/>
        <bgColor auto="1"/>
      </patternFill>
    </fill>
    <fill>
      <patternFill patternType="solid">
        <fgColor rgb="FFFFFFFF"/>
        <bgColor auto="1"/>
      </patternFill>
    </fill>
    <fill>
      <patternFill patternType="solid">
        <fgColor theme="4" tint="0.79998168889431442"/>
        <bgColor theme="4" tint="0.79998168889431442"/>
      </patternFill>
    </fill>
  </fills>
  <borders count="5">
    <border>
      <left/>
      <right/>
      <top/>
      <bottom/>
      <diagonal/>
    </border>
    <border>
      <left/>
      <right style="thin">
        <color rgb="FFB3AC86"/>
      </right>
      <top style="thin">
        <color rgb="FFB3AC86"/>
      </top>
      <bottom style="thin">
        <color rgb="FFB3AC86"/>
      </bottom>
      <diagonal/>
    </border>
    <border>
      <left style="thin">
        <color rgb="FFB3AC86"/>
      </left>
      <right style="thin">
        <color rgb="FFB3AC86"/>
      </right>
      <top style="thin">
        <color rgb="FFB3AC86"/>
      </top>
      <bottom style="thin">
        <color rgb="FFB3AC86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2" borderId="1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left" vertical="top"/>
    </xf>
    <xf numFmtId="0" fontId="3" fillId="3" borderId="1" xfId="0" applyFont="1" applyFill="1" applyBorder="1" applyAlignment="1">
      <alignment horizontal="left" vertical="top"/>
    </xf>
    <xf numFmtId="0" fontId="3" fillId="3" borderId="2" xfId="0" applyFont="1" applyFill="1" applyBorder="1" applyAlignment="1">
      <alignment horizontal="left" vertical="top"/>
    </xf>
    <xf numFmtId="4" fontId="3" fillId="3" borderId="2" xfId="0" applyNumberFormat="1" applyFont="1" applyFill="1" applyBorder="1" applyAlignment="1">
      <alignment horizontal="right" vertical="top"/>
    </xf>
    <xf numFmtId="2" fontId="3" fillId="3" borderId="2" xfId="0" applyNumberFormat="1" applyFont="1" applyFill="1" applyBorder="1" applyAlignment="1">
      <alignment horizontal="right" vertical="top"/>
    </xf>
    <xf numFmtId="0" fontId="0" fillId="0" borderId="0" xfId="0" pivotButton="1"/>
    <xf numFmtId="0" fontId="0" fillId="0" borderId="0" xfId="0" applyAlignment="1">
      <alignment horizontal="left"/>
    </xf>
    <xf numFmtId="0" fontId="1" fillId="4" borderId="3" xfId="0" applyFont="1" applyFill="1" applyBorder="1"/>
    <xf numFmtId="164" fontId="0" fillId="0" borderId="0" xfId="0" applyNumberFormat="1"/>
    <xf numFmtId="164" fontId="1" fillId="4" borderId="4" xfId="0" applyNumberFormat="1" applyFont="1" applyFill="1" applyBorder="1"/>
    <xf numFmtId="0" fontId="0" fillId="0" borderId="0" xfId="0" applyAlignment="1">
      <alignment horizontal="left" indent="1"/>
    </xf>
    <xf numFmtId="164" fontId="1" fillId="0" borderId="3" xfId="0" applyNumberFormat="1" applyFont="1" applyBorder="1"/>
  </cellXfs>
  <cellStyles count="1">
    <cellStyle name="Обычный" xfId="0" builtinId="0"/>
  </cellStyles>
  <dxfs count="21">
    <dxf>
      <numFmt numFmtId="35" formatCode="_-* #,##0.00\ _₽_-;\-* #,##0.00\ _₽_-;_-* &quot;-&quot;??\ _₽_-;_-@_-"/>
    </dxf>
    <dxf>
      <numFmt numFmtId="165" formatCode="_-* #,##0.0\ _₽_-;\-* #,##0.0\ _₽_-;_-* &quot;-&quot;??\ _₽_-;_-@_-"/>
    </dxf>
    <dxf>
      <numFmt numFmtId="164" formatCode="_-* #,##0\ _₽_-;\-* #,##0\ _₽_-;_-* &quot;-&quot;??\ _₽_-;_-@_-"/>
    </dxf>
    <dxf>
      <numFmt numFmtId="165" formatCode="_-* #,##0.0\ _₽_-;\-* #,##0.0\ _₽_-;_-* &quot;-&quot;??\ _₽_-;_-@_-"/>
    </dxf>
    <dxf>
      <numFmt numFmtId="35" formatCode="_-* #,##0.00\ _₽_-;\-* #,##0.00\ _₽_-;_-* &quot;-&quot;??\ _₽_-;_-@_-"/>
    </dxf>
    <dxf>
      <numFmt numFmtId="165" formatCode="_-* #,##0.0\ _₽_-;\-* #,##0.0\ _₽_-;_-* &quot;-&quot;??\ _₽_-;_-@_-"/>
    </dxf>
    <dxf>
      <numFmt numFmtId="164" formatCode="_-* #,##0\ _₽_-;\-* #,##0\ _₽_-;_-* &quot;-&quot;??\ _₽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fill>
        <patternFill patternType="solid">
          <fgColor indexed="64"/>
          <bgColor rgb="FFFFFFFF"/>
        </patternFill>
      </fill>
      <alignment horizontal="left" vertical="top" textRotation="0" wrapText="0" indent="0" justifyLastLine="0" shrinkToFit="0" readingOrder="0"/>
      <border diagonalUp="0" diagonalDown="0">
        <left style="thin">
          <color rgb="FFB3AC86"/>
        </left>
        <right style="thin">
          <color rgb="FFB3AC86"/>
        </right>
        <top style="thin">
          <color rgb="FFB3AC86"/>
        </top>
        <bottom style="thin">
          <color rgb="FFB3AC86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numFmt numFmtId="2" formatCode="0.00"/>
      <fill>
        <patternFill patternType="solid">
          <fgColor indexed="64"/>
          <bgColor rgb="FFFFFFFF"/>
        </patternFill>
      </fill>
      <alignment horizontal="right" vertical="top" textRotation="0" wrapText="0" indent="0" justifyLastLine="0" shrinkToFit="0" readingOrder="0"/>
      <border diagonalUp="0" diagonalDown="0">
        <left style="thin">
          <color rgb="FFB3AC86"/>
        </left>
        <right style="thin">
          <color rgb="FFB3AC86"/>
        </right>
        <top style="thin">
          <color rgb="FFB3AC86"/>
        </top>
        <bottom style="thin">
          <color rgb="FFB3AC86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fill>
        <patternFill patternType="solid">
          <fgColor indexed="64"/>
          <bgColor rgb="FFFFFFFF"/>
        </patternFill>
      </fill>
      <alignment horizontal="left" vertical="top" textRotation="0" wrapText="0" indent="0" justifyLastLine="0" shrinkToFit="0" readingOrder="0"/>
      <border diagonalUp="0" diagonalDown="0">
        <left style="thin">
          <color rgb="FFB3AC86"/>
        </left>
        <right style="thin">
          <color rgb="FFB3AC86"/>
        </right>
        <top style="thin">
          <color rgb="FFB3AC86"/>
        </top>
        <bottom style="thin">
          <color rgb="FFB3AC86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fill>
        <patternFill patternType="solid">
          <fgColor indexed="64"/>
          <bgColor rgb="FFFFFFFF"/>
        </patternFill>
      </fill>
      <alignment horizontal="left" vertical="top" textRotation="0" wrapText="0" indent="0" justifyLastLine="0" shrinkToFit="0" readingOrder="0"/>
      <border diagonalUp="0" diagonalDown="0">
        <left style="thin">
          <color rgb="FFB3AC86"/>
        </left>
        <right style="thin">
          <color rgb="FFB3AC86"/>
        </right>
        <top style="thin">
          <color rgb="FFB3AC86"/>
        </top>
        <bottom style="thin">
          <color rgb="FFB3AC86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fill>
        <patternFill patternType="solid">
          <fgColor indexed="64"/>
          <bgColor rgb="FFFFFFFF"/>
        </patternFill>
      </fill>
      <alignment horizontal="left" vertical="top" textRotation="0" wrapText="0" indent="0" justifyLastLine="0" shrinkToFit="0" readingOrder="0"/>
      <border diagonalUp="0" diagonalDown="0">
        <left/>
        <right style="thin">
          <color rgb="FFB3AC86"/>
        </right>
        <top style="thin">
          <color rgb="FFB3AC86"/>
        </top>
        <bottom style="thin">
          <color rgb="FFB3AC86"/>
        </bottom>
        <vertical/>
        <horizontal/>
      </border>
    </dxf>
    <dxf>
      <border outline="0">
        <left style="thin">
          <color rgb="FFB3AC86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413003"/>
        <name val="Arial"/>
        <scheme val="none"/>
      </font>
      <fill>
        <patternFill patternType="solid">
          <fgColor indexed="64"/>
          <bgColor rgb="FFFFFBF0"/>
        </patternFill>
      </fill>
      <alignment horizontal="left" vertical="top" textRotation="0" wrapText="0" indent="0" justifyLastLine="0" shrinkToFit="0" readingOrder="0"/>
      <border diagonalUp="0" diagonalDown="0" outline="0">
        <left style="thin">
          <color rgb="FFB3AC86"/>
        </left>
        <right style="thin">
          <color rgb="FFB3AC86"/>
        </right>
        <top/>
        <bottom/>
      </border>
    </dxf>
    <dxf>
      <numFmt numFmtId="164" formatCode="_-* #,##0\ _₽_-;\-* #,##0\ _₽_-;_-* &quot;-&quot;??\ _₽_-;_-@_-"/>
    </dxf>
    <dxf>
      <numFmt numFmtId="165" formatCode="_-* #,##0.0\ _₽_-;\-* #,##0.0\ _₽_-;_-* &quot;-&quot;??\ _₽_-;_-@_-"/>
    </dxf>
    <dxf>
      <numFmt numFmtId="35" formatCode="_-* #,##0.00\ _₽_-;\-* #,##0.00\ _₽_-;_-* &quot;-&quot;??\ _₽_-;_-@_-"/>
    </dxf>
    <dxf>
      <numFmt numFmtId="165" formatCode="_-* #,##0.0\ _₽_-;\-* #,##0.0\ _₽_-;_-* &quot;-&quot;??\ _₽_-;_-@_-"/>
    </dxf>
    <dxf>
      <numFmt numFmtId="164" formatCode="_-* #,##0\ _₽_-;\-* #,##0\ _₽_-;_-* &quot;-&quot;??\ _₽_-;_-@_-"/>
    </dxf>
    <dxf>
      <numFmt numFmtId="165" formatCode="_-* #,##0.0\ _₽_-;\-* #,##0.0\ _₽_-;_-* &quot;-&quot;??\ _₽_-;_-@_-"/>
    </dxf>
    <dxf>
      <numFmt numFmtId="35" formatCode="_-* #,##0.00\ _₽_-;\-* #,##0.00\ _₽_-;_-* &quot;-&quot;??\ _₽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owerPivotData" Target="model/item.data"/><Relationship Id="rId13" Type="http://schemas.openxmlformats.org/officeDocument/2006/relationships/customXml" Target="../customXml/item4.xml"/><Relationship Id="rId18" Type="http://schemas.openxmlformats.org/officeDocument/2006/relationships/customXml" Target="../customXml/item9.xml"/><Relationship Id="rId26" Type="http://schemas.openxmlformats.org/officeDocument/2006/relationships/customXml" Target="../customXml/item17.xml"/><Relationship Id="rId3" Type="http://schemas.openxmlformats.org/officeDocument/2006/relationships/pivotCacheDefinition" Target="pivotCache/pivotCacheDefinition1.xml"/><Relationship Id="rId21" Type="http://schemas.openxmlformats.org/officeDocument/2006/relationships/customXml" Target="../customXml/item12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3.xml"/><Relationship Id="rId17" Type="http://schemas.openxmlformats.org/officeDocument/2006/relationships/customXml" Target="../customXml/item8.xml"/><Relationship Id="rId25" Type="http://schemas.openxmlformats.org/officeDocument/2006/relationships/customXml" Target="../customXml/item16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7.xml"/><Relationship Id="rId20" Type="http://schemas.openxmlformats.org/officeDocument/2006/relationships/customXml" Target="../customXml/item1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2.xml"/><Relationship Id="rId24" Type="http://schemas.openxmlformats.org/officeDocument/2006/relationships/customXml" Target="../customXml/item15.xml"/><Relationship Id="rId5" Type="http://schemas.openxmlformats.org/officeDocument/2006/relationships/connections" Target="connections.xml"/><Relationship Id="rId15" Type="http://schemas.openxmlformats.org/officeDocument/2006/relationships/customXml" Target="../customXml/item6.xml"/><Relationship Id="rId23" Type="http://schemas.openxmlformats.org/officeDocument/2006/relationships/customXml" Target="../customXml/item14.xml"/><Relationship Id="rId28" Type="http://schemas.openxmlformats.org/officeDocument/2006/relationships/customXml" Target="../customXml/item19.xml"/><Relationship Id="rId10" Type="http://schemas.openxmlformats.org/officeDocument/2006/relationships/customXml" Target="../customXml/item1.xml"/><Relationship Id="rId19" Type="http://schemas.openxmlformats.org/officeDocument/2006/relationships/customXml" Target="../customXml/item10.xml"/><Relationship Id="rId4" Type="http://schemas.openxmlformats.org/officeDocument/2006/relationships/theme" Target="theme/theme1.xml"/><Relationship Id="rId9" Type="http://schemas.openxmlformats.org/officeDocument/2006/relationships/calcChain" Target="calcChain.xml"/><Relationship Id="rId14" Type="http://schemas.openxmlformats.org/officeDocument/2006/relationships/customXml" Target="../customXml/item5.xml"/><Relationship Id="rId22" Type="http://schemas.openxmlformats.org/officeDocument/2006/relationships/customXml" Target="../customXml/item13.xml"/><Relationship Id="rId27" Type="http://schemas.openxmlformats.org/officeDocument/2006/relationships/customXml" Target="../customXml/item18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Солдатенков Роман Андреевич" refreshedDate="43816.686492361114" createdVersion="5" refreshedVersion="6" minRefreshableVersion="3" recordCount="0" supportSubquery="1" supportAdvancedDrill="1">
  <cacheSource type="external" connectionId="1"/>
  <cacheFields count="6">
    <cacheField name="[Таблица1].[Сотрудник].[Сотрудник]" caption="Сотрудник" numFmtId="0" hierarchy="2" level="1">
      <sharedItems count="4">
        <s v="ФИО1"/>
        <s v="ФИО2"/>
        <s v="ФИО3"/>
        <s v="ФИО4"/>
      </sharedItems>
    </cacheField>
    <cacheField name="[Таблица1].[Год].[Год]" caption="Год" numFmtId="0" level="1">
      <sharedItems containsSemiMixedTypes="0" containsString="0" containsNumber="1" containsInteger="1" minValue="2018" maxValue="2019" count="2">
        <n v="2018"/>
        <n v="2019"/>
      </sharedItems>
      <extLst>
        <ext xmlns:x15="http://schemas.microsoft.com/office/spreadsheetml/2010/11/main" uri="{4F2E5C28-24EA-4eb8-9CBF-B6C8F9C3D259}">
          <x15:cachedUniqueNames>
            <x15:cachedUniqueName index="0" name="[Таблица1].[Год].&amp;[2018]"/>
            <x15:cachedUniqueName index="1" name="[Таблица1].[Год].&amp;[2019]"/>
          </x15:cachedUniqueNames>
        </ext>
      </extLst>
    </cacheField>
    <cacheField name="[Measures].[Месяцы]" caption="Месяцы" numFmtId="0" hierarchy="6" level="32767"/>
    <cacheField name="[Measures].[Сумма по столбцу Результат]" caption="Сумма по столбцу Результат" numFmtId="0" hierarchy="5" level="32767"/>
    <cacheField name="[Таблица1].[Статья начислений].[Статья начислений]" caption="Статья начислений" numFmtId="0" hierarchy="4" level="1">
      <sharedItems count="3">
        <s v="Компенсация"/>
        <s v="Основное"/>
        <s v="Премиальные"/>
      </sharedItems>
    </cacheField>
    <cacheField name="[Measures].[Средний ФОТ]" caption="Средний ФОТ" numFmtId="0" hierarchy="7" level="32767"/>
  </cacheFields>
  <cacheHierarchies count="10">
    <cacheHierarchy uniqueName="[Таблица1].[Год]" caption="Год" attribute="1" defaultMemberUniqueName="[Таблица1].[Год].[All]" allUniqueName="[Таблица1].[Год].[All]" dimensionUniqueName="[Таблица1]" displayFolder="" count="2" memberValueDatatype="20" unbalanced="0">
      <fieldsUsage count="2">
        <fieldUsage x="-1"/>
        <fieldUsage x="1"/>
      </fieldsUsage>
    </cacheHierarchy>
    <cacheHierarchy uniqueName="[Таблица1].[Месяц]" caption="Месяц" attribute="1" defaultMemberUniqueName="[Таблица1].[Месяц].[All]" allUniqueName="[Таблица1].[Месяц].[All]" dimensionUniqueName="[Таблица1]" displayFolder="" count="0" memberValueDatatype="130" unbalanced="0"/>
    <cacheHierarchy uniqueName="[Таблица1].[Сотрудник]" caption="Сотрудник" attribute="1" defaultMemberUniqueName="[Таблица1].[Сотрудник].[All]" allUniqueName="[Таблица1].[Сотрудник].[All]" dimensionUniqueName="[Таблица1]" displayFolder="" count="2" memberValueDatatype="130" unbalanced="0">
      <fieldsUsage count="2">
        <fieldUsage x="-1"/>
        <fieldUsage x="0"/>
      </fieldsUsage>
    </cacheHierarchy>
    <cacheHierarchy uniqueName="[Таблица1].[Результат]" caption="Результат" attribute="1" defaultMemberUniqueName="[Таблица1].[Результат].[All]" allUniqueName="[Таблица1].[Результат].[All]" dimensionUniqueName="[Таблица1]" displayFolder="" count="0" memberValueDatatype="20" unbalanced="0"/>
    <cacheHierarchy uniqueName="[Таблица1].[Статья начислений]" caption="Статья начислений" attribute="1" defaultMemberUniqueName="[Таблица1].[Статья начислений].[All]" allUniqueName="[Таблица1].[Статья начислений].[All]" dimensionUniqueName="[Таблица1]" displayFolder="" count="2" memberValueDatatype="130" unbalanced="0">
      <fieldsUsage count="2">
        <fieldUsage x="-1"/>
        <fieldUsage x="4"/>
      </fieldsUsage>
    </cacheHierarchy>
    <cacheHierarchy uniqueName="[Measures].[Сумма по столбцу Результат]" caption="Сумма по столбцу Результат" measure="1" displayFolder="" measureGroup="Таблица1" count="0" oneField="1">
      <fieldsUsage count="1">
        <fieldUsage x="3"/>
      </fieldsUsage>
      <extLst>
        <ext xmlns:x15="http://schemas.microsoft.com/office/spreadsheetml/2010/11/main" uri="{B97F6D7D-B522-45F9-BDA1-12C45D357490}">
          <x15:cacheHierarchy aggregatedColumn="3"/>
        </ext>
      </extLst>
    </cacheHierarchy>
    <cacheHierarchy uniqueName="[Measures].[Месяцы]" caption="Месяцы" measure="1" displayFolder="" measureGroup="Таблица1" count="0" oneField="1">
      <fieldsUsage count="1">
        <fieldUsage x="2"/>
      </fieldsUsage>
    </cacheHierarchy>
    <cacheHierarchy uniqueName="[Measures].[Средний ФОТ]" caption="Средний ФОТ" measure="1" displayFolder="" measureGroup="Таблица1" count="0" oneField="1">
      <fieldsUsage count="1">
        <fieldUsage x="5"/>
      </fieldsUsage>
    </cacheHierarchy>
    <cacheHierarchy uniqueName="[Measures].[__XL_Count Таблица1]" caption="__XL_Count Таблица1" measure="1" displayFolder="" measureGroup="Таблица1" count="0" hidden="1"/>
    <cacheHierarchy uniqueName="[Measures].[__No measures defined]" caption="__No measures defined" measure="1" displayFolder="" count="0" hidden="1"/>
  </cacheHierarchies>
  <kpis count="0"/>
  <dimensions count="2">
    <dimension measure="1" name="Measures" uniqueName="[Measures]" caption="Measures"/>
    <dimension name="Таблица1" uniqueName="[Таблица1]" caption="Таблица1"/>
  </dimensions>
  <measureGroups count="1">
    <measureGroup name="Таблица1" caption="Таблица1"/>
  </measureGroups>
  <maps count="1">
    <map measureGroup="0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Сводная таблица3" cacheId="347" applyNumberFormats="0" applyBorderFormats="0" applyFontFormats="0" applyPatternFormats="0" applyAlignmentFormats="0" applyWidthHeightFormats="1" dataCaption="Значения" tag="a326d4d3-df17-42cb-bd9b-7c41d4017dc4" updatedVersion="6" minRefreshableVersion="3" useAutoFormatting="1" colGrandTotals="0" itemPrintTitles="1" createdVersion="5" indent="0" outline="1" outlineData="1" multipleFieldFilters="0">
  <location ref="A5:G22" firstHeaderRow="1" firstDataRow="3" firstDataCol="1"/>
  <pivotFields count="6">
    <pivotField axis="axisRow" allDrilled="1" showAll="0" dataSourceSort="1" defaultAttributeDrillState="1">
      <items count="5">
        <item x="0"/>
        <item x="1"/>
        <item x="2"/>
        <item x="3"/>
        <item t="default"/>
      </items>
    </pivotField>
    <pivotField axis="axisCol" allDrilled="1" showAll="0" dataSourceSort="1" defaultAttributeDrillState="1">
      <items count="3">
        <item x="0"/>
        <item x="1"/>
        <item t="default"/>
      </items>
    </pivotField>
    <pivotField dataField="1" showAll="0"/>
    <pivotField dataField="1" showAll="0"/>
    <pivotField axis="axisRow" allDrilled="1" showAll="0" defaultAttributeDrillState="1">
      <items count="4">
        <item x="1"/>
        <item x="2"/>
        <item x="0"/>
        <item t="default"/>
      </items>
    </pivotField>
    <pivotField dataField="1" showAll="0"/>
  </pivotFields>
  <rowFields count="2">
    <field x="0"/>
    <field x="4"/>
  </rowFields>
  <rowItems count="15">
    <i>
      <x/>
    </i>
    <i r="1">
      <x/>
    </i>
    <i r="1">
      <x v="2"/>
    </i>
    <i>
      <x v="1"/>
    </i>
    <i r="1">
      <x/>
    </i>
    <i r="1">
      <x v="1"/>
    </i>
    <i>
      <x v="2"/>
    </i>
    <i r="1">
      <x/>
    </i>
    <i r="1">
      <x v="1"/>
    </i>
    <i r="1">
      <x v="2"/>
    </i>
    <i>
      <x v="3"/>
    </i>
    <i r="1">
      <x/>
    </i>
    <i r="1">
      <x v="1"/>
    </i>
    <i r="1">
      <x v="2"/>
    </i>
    <i t="grand">
      <x/>
    </i>
  </rowItems>
  <colFields count="2">
    <field x="-2"/>
    <field x="1"/>
  </colFields>
  <colItems count="6">
    <i>
      <x/>
      <x/>
    </i>
    <i r="1">
      <x v="1"/>
    </i>
    <i i="1">
      <x v="1"/>
      <x/>
    </i>
    <i r="1" i="1">
      <x v="1"/>
    </i>
    <i i="2">
      <x v="2"/>
      <x/>
    </i>
    <i r="1" i="2">
      <x v="1"/>
    </i>
  </colItems>
  <dataFields count="3">
    <dataField name="Сумма по столбцу Результат" fld="3" baseField="0" baseItem="0"/>
    <dataField fld="2" subtotal="count" baseField="0" baseItem="0"/>
    <dataField fld="5" subtotal="count" baseField="0" baseItem="0"/>
  </dataFields>
  <formats count="7">
    <format dxfId="20">
      <pivotArea outline="0" collapsedLevelsAreSubtotals="1" fieldPosition="0"/>
    </format>
    <format dxfId="19">
      <pivotArea outline="0" collapsedLevelsAreSubtotals="1" fieldPosition="0"/>
    </format>
    <format dxfId="18">
      <pivotArea outline="0" collapsedLevelsAreSubtotals="1" fieldPosition="0"/>
    </format>
    <format dxfId="17">
      <pivotArea outline="0" collapsedLevelsAreSubtotals="1" fieldPosition="0">
        <references count="2">
          <reference field="4294967294" count="1" selected="0">
            <x v="0"/>
          </reference>
          <reference field="1" count="0" selected="0"/>
        </references>
      </pivotArea>
    </format>
    <format dxfId="16">
      <pivotArea outline="0" collapsedLevelsAreSubtotals="1" fieldPosition="0">
        <references count="2">
          <reference field="4294967294" count="1" selected="0">
            <x v="0"/>
          </reference>
          <reference field="1" count="0" selected="0"/>
        </references>
      </pivotArea>
    </format>
    <format dxfId="15">
      <pivotArea outline="0" collapsedLevelsAreSubtotals="1" fieldPosition="0">
        <references count="2">
          <reference field="4294967294" count="1" selected="0">
            <x v="0"/>
          </reference>
          <reference field="1" count="0" selected="0"/>
        </references>
      </pivotArea>
    </format>
    <format dxfId="14">
      <pivotArea outline="0" collapsedLevelsAreSubtotals="1" fieldPosition="0">
        <references count="2">
          <reference field="4294967294" count="1" selected="0">
            <x v="0"/>
          </reference>
          <reference field="1" count="0" selected="0"/>
        </references>
      </pivotArea>
    </format>
  </formats>
  <pivotHierarchies count="10"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2">
    <rowHierarchyUsage hierarchyUsage="2"/>
    <rowHierarchyUsage hierarchyUsage="4"/>
  </rowHierarchiesUsage>
  <colHierarchiesUsage count="2">
    <colHierarchyUsage hierarchyUsage="-2"/>
    <colHierarchyUsage hierarchyUsage="0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Таблица1]"/>
      </x15:pivotTableUISettings>
    </ext>
  </extLst>
</pivotTableDefinition>
</file>

<file path=xl/tables/table1.xml><?xml version="1.0" encoding="utf-8"?>
<table xmlns="http://schemas.openxmlformats.org/spreadsheetml/2006/main" id="1" name="Таблица1" displayName="Таблица1" ref="A1:E250" totalsRowShown="0" headerRowDxfId="13" tableBorderDxfId="12">
  <autoFilter ref="A1:E250"/>
  <tableColumns count="5">
    <tableColumn id="1" name="Год" dataDxfId="11"/>
    <tableColumn id="2" name="Месяц" dataDxfId="10"/>
    <tableColumn id="3" name="Сотрудник" dataDxfId="9"/>
    <tableColumn id="4" name="Результат" dataDxfId="8"/>
    <tableColumn id="5" name="Статья начислений" dataDxfId="7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tabSelected="1" workbookViewId="0">
      <selection activeCell="I25" sqref="I25"/>
    </sheetView>
  </sheetViews>
  <sheetFormatPr defaultRowHeight="15" x14ac:dyDescent="0.25"/>
  <cols>
    <col min="1" max="1" width="17.85546875" bestFit="1" customWidth="1"/>
    <col min="2" max="2" width="27.7109375" bestFit="1" customWidth="1"/>
    <col min="3" max="3" width="11.85546875" bestFit="1" customWidth="1"/>
    <col min="4" max="4" width="8.5703125" bestFit="1" customWidth="1"/>
    <col min="5" max="5" width="6" bestFit="1" customWidth="1"/>
    <col min="6" max="6" width="13.7109375" bestFit="1" customWidth="1"/>
    <col min="7" max="7" width="10.42578125" bestFit="1" customWidth="1"/>
    <col min="8" max="8" width="25" customWidth="1"/>
    <col min="9" max="9" width="29.42578125" customWidth="1"/>
    <col min="10" max="11" width="10.28515625" customWidth="1"/>
  </cols>
  <sheetData>
    <row r="1" spans="1:11" x14ac:dyDescent="0.25">
      <c r="A1" t="s">
        <v>41</v>
      </c>
    </row>
    <row r="5" spans="1:11" x14ac:dyDescent="0.25">
      <c r="B5" s="7" t="s">
        <v>36</v>
      </c>
    </row>
    <row r="6" spans="1:11" x14ac:dyDescent="0.25">
      <c r="B6" t="s">
        <v>38</v>
      </c>
      <c r="D6" t="s">
        <v>37</v>
      </c>
      <c r="F6" t="s">
        <v>39</v>
      </c>
      <c r="J6" t="s">
        <v>40</v>
      </c>
    </row>
    <row r="7" spans="1:11" x14ac:dyDescent="0.25">
      <c r="A7" s="7" t="s">
        <v>34</v>
      </c>
      <c r="B7">
        <v>2018</v>
      </c>
      <c r="C7">
        <v>2019</v>
      </c>
      <c r="D7">
        <v>2018</v>
      </c>
      <c r="E7">
        <v>2019</v>
      </c>
      <c r="F7">
        <v>2018</v>
      </c>
      <c r="G7">
        <v>2019</v>
      </c>
      <c r="J7" s="9"/>
      <c r="K7" s="9"/>
    </row>
    <row r="8" spans="1:11" x14ac:dyDescent="0.25">
      <c r="A8" s="8" t="s">
        <v>12</v>
      </c>
      <c r="B8" s="10">
        <v>142000</v>
      </c>
      <c r="C8" s="10">
        <v>650000</v>
      </c>
      <c r="D8" s="10">
        <v>3</v>
      </c>
      <c r="E8" s="10">
        <v>10</v>
      </c>
      <c r="F8" s="10">
        <v>47333.333333333336</v>
      </c>
      <c r="G8" s="10">
        <v>65000</v>
      </c>
      <c r="H8" s="10" t="s">
        <v>42</v>
      </c>
      <c r="J8" s="13">
        <f>B8/D8</f>
        <v>47333.333333333336</v>
      </c>
      <c r="K8" s="13">
        <f>C8/E8</f>
        <v>65000</v>
      </c>
    </row>
    <row r="9" spans="1:11" x14ac:dyDescent="0.25">
      <c r="A9" s="12" t="s">
        <v>8</v>
      </c>
      <c r="B9" s="10">
        <v>142000</v>
      </c>
      <c r="C9" s="10">
        <v>634000</v>
      </c>
      <c r="D9" s="10">
        <v>3</v>
      </c>
      <c r="E9" s="10">
        <v>10</v>
      </c>
      <c r="F9" s="10">
        <v>47333.333333333336</v>
      </c>
      <c r="G9" s="10">
        <v>63400</v>
      </c>
      <c r="H9" s="10" t="s">
        <v>43</v>
      </c>
      <c r="J9" s="10">
        <f>B9/$D$8</f>
        <v>47333.333333333336</v>
      </c>
      <c r="K9" s="10">
        <f>C9/$E$8</f>
        <v>63400</v>
      </c>
    </row>
    <row r="10" spans="1:11" x14ac:dyDescent="0.25">
      <c r="A10" s="12" t="s">
        <v>9</v>
      </c>
      <c r="B10" s="10"/>
      <c r="C10" s="10">
        <v>16000</v>
      </c>
      <c r="D10" s="10"/>
      <c r="E10" s="10">
        <v>2</v>
      </c>
      <c r="F10" s="10"/>
      <c r="G10" s="10">
        <v>8000</v>
      </c>
      <c r="H10" s="10" t="s">
        <v>43</v>
      </c>
      <c r="J10" s="10">
        <f t="shared" ref="J10:J12" si="0">B10/$D$8</f>
        <v>0</v>
      </c>
      <c r="K10" s="10">
        <f t="shared" ref="K10:K12" si="1">C10/$E$8</f>
        <v>1600</v>
      </c>
    </row>
    <row r="11" spans="1:11" x14ac:dyDescent="0.25">
      <c r="A11" s="8" t="s">
        <v>10</v>
      </c>
      <c r="B11" s="10">
        <v>28000</v>
      </c>
      <c r="C11" s="10">
        <v>223000</v>
      </c>
      <c r="D11" s="10">
        <v>2</v>
      </c>
      <c r="E11" s="10">
        <v>10</v>
      </c>
      <c r="F11" s="10">
        <v>14000</v>
      </c>
      <c r="G11" s="10">
        <v>22300</v>
      </c>
      <c r="H11" s="10" t="s">
        <v>42</v>
      </c>
      <c r="J11" s="13">
        <f>B11/$D$11</f>
        <v>14000</v>
      </c>
      <c r="K11" s="13">
        <f>C11/$E$11</f>
        <v>22300</v>
      </c>
    </row>
    <row r="12" spans="1:11" x14ac:dyDescent="0.25">
      <c r="A12" s="12" t="s">
        <v>8</v>
      </c>
      <c r="B12" s="10">
        <v>28000</v>
      </c>
      <c r="C12" s="10">
        <v>211000</v>
      </c>
      <c r="D12" s="10">
        <v>2</v>
      </c>
      <c r="E12" s="10">
        <v>10</v>
      </c>
      <c r="F12" s="10">
        <v>14000</v>
      </c>
      <c r="G12" s="10">
        <v>21100</v>
      </c>
      <c r="H12" s="10" t="s">
        <v>43</v>
      </c>
      <c r="J12" s="10">
        <f>B12/$D$11</f>
        <v>14000</v>
      </c>
      <c r="K12" s="10">
        <f>C12/$E$11</f>
        <v>21100</v>
      </c>
    </row>
    <row r="13" spans="1:11" x14ac:dyDescent="0.25">
      <c r="A13" s="12" t="s">
        <v>7</v>
      </c>
      <c r="B13" s="10"/>
      <c r="C13" s="10">
        <v>12000</v>
      </c>
      <c r="D13" s="10"/>
      <c r="E13" s="10">
        <v>6</v>
      </c>
      <c r="F13" s="10"/>
      <c r="G13" s="10">
        <v>2000</v>
      </c>
      <c r="H13" s="10" t="s">
        <v>43</v>
      </c>
      <c r="J13" s="10">
        <f>B13/$D$11</f>
        <v>0</v>
      </c>
      <c r="K13" s="10">
        <f>C13/$E$11</f>
        <v>1200</v>
      </c>
    </row>
    <row r="14" spans="1:11" x14ac:dyDescent="0.25">
      <c r="A14" s="8" t="s">
        <v>11</v>
      </c>
      <c r="B14" s="10">
        <v>58000</v>
      </c>
      <c r="C14" s="10">
        <v>287000</v>
      </c>
      <c r="D14" s="10">
        <v>3</v>
      </c>
      <c r="E14" s="10">
        <v>10</v>
      </c>
      <c r="F14" s="10">
        <v>19333.333333333332</v>
      </c>
      <c r="G14" s="10">
        <v>28700</v>
      </c>
      <c r="H14" s="10" t="s">
        <v>42</v>
      </c>
      <c r="J14" s="13">
        <f>B14/$D$14</f>
        <v>19333.333333333332</v>
      </c>
      <c r="K14" s="13">
        <f>C14/$E$14</f>
        <v>28700</v>
      </c>
    </row>
    <row r="15" spans="1:11" x14ac:dyDescent="0.25">
      <c r="A15" s="12" t="s">
        <v>8</v>
      </c>
      <c r="B15" s="10">
        <v>56000</v>
      </c>
      <c r="C15" s="10">
        <v>263000</v>
      </c>
      <c r="D15" s="10">
        <v>3</v>
      </c>
      <c r="E15" s="10">
        <v>10</v>
      </c>
      <c r="F15" s="10">
        <v>18666.666666666668</v>
      </c>
      <c r="G15" s="10">
        <v>26300</v>
      </c>
      <c r="H15" s="10" t="s">
        <v>43</v>
      </c>
      <c r="J15" s="10">
        <f>B15/$D$14</f>
        <v>18666.666666666668</v>
      </c>
      <c r="K15" s="10">
        <f>C15/$E$14</f>
        <v>26300</v>
      </c>
    </row>
    <row r="16" spans="1:11" x14ac:dyDescent="0.25">
      <c r="A16" s="12" t="s">
        <v>7</v>
      </c>
      <c r="B16" s="10"/>
      <c r="C16" s="10">
        <v>20000</v>
      </c>
      <c r="D16" s="10"/>
      <c r="E16" s="10">
        <v>7</v>
      </c>
      <c r="F16" s="10"/>
      <c r="G16" s="10">
        <v>2857.1428571428573</v>
      </c>
      <c r="H16" s="10" t="s">
        <v>43</v>
      </c>
      <c r="J16" s="10">
        <f t="shared" ref="J16:J17" si="2">B16/$D$14</f>
        <v>0</v>
      </c>
      <c r="K16" s="10">
        <f t="shared" ref="K16:K17" si="3">C16/$E$14</f>
        <v>2000</v>
      </c>
    </row>
    <row r="17" spans="1:11" x14ac:dyDescent="0.25">
      <c r="A17" s="12" t="s">
        <v>9</v>
      </c>
      <c r="B17" s="10">
        <v>2000</v>
      </c>
      <c r="C17" s="10">
        <v>4000</v>
      </c>
      <c r="D17" s="10">
        <v>1</v>
      </c>
      <c r="E17" s="10">
        <v>1</v>
      </c>
      <c r="F17" s="10">
        <v>2000</v>
      </c>
      <c r="G17" s="10">
        <v>4000</v>
      </c>
      <c r="H17" s="10" t="s">
        <v>43</v>
      </c>
      <c r="J17" s="10">
        <f t="shared" si="2"/>
        <v>666.66666666666663</v>
      </c>
      <c r="K17" s="10">
        <f t="shared" si="3"/>
        <v>400</v>
      </c>
    </row>
    <row r="18" spans="1:11" x14ac:dyDescent="0.25">
      <c r="A18" s="8" t="s">
        <v>6</v>
      </c>
      <c r="B18" s="10">
        <v>709000</v>
      </c>
      <c r="C18" s="10">
        <v>708000</v>
      </c>
      <c r="D18" s="10">
        <v>12</v>
      </c>
      <c r="E18" s="10">
        <v>10</v>
      </c>
      <c r="F18" s="10">
        <v>59083.333333333336</v>
      </c>
      <c r="G18" s="10">
        <v>70800</v>
      </c>
      <c r="H18" s="10" t="s">
        <v>42</v>
      </c>
      <c r="J18" s="13">
        <f>B18/$D$18</f>
        <v>59083.333333333336</v>
      </c>
      <c r="K18" s="13">
        <f>C18/$E$18</f>
        <v>70800</v>
      </c>
    </row>
    <row r="19" spans="1:11" x14ac:dyDescent="0.25">
      <c r="A19" s="12" t="s">
        <v>8</v>
      </c>
      <c r="B19" s="10">
        <v>517000</v>
      </c>
      <c r="C19" s="10">
        <v>518000</v>
      </c>
      <c r="D19" s="10">
        <v>12</v>
      </c>
      <c r="E19" s="10">
        <v>10</v>
      </c>
      <c r="F19" s="10">
        <v>43083.333333333336</v>
      </c>
      <c r="G19" s="10">
        <v>51800</v>
      </c>
      <c r="H19" s="10" t="s">
        <v>43</v>
      </c>
      <c r="J19" s="10">
        <f>B19/$D$18</f>
        <v>43083.333333333336</v>
      </c>
      <c r="K19" s="10">
        <f>C19/$E$18</f>
        <v>51800</v>
      </c>
    </row>
    <row r="20" spans="1:11" x14ac:dyDescent="0.25">
      <c r="A20" s="12" t="s">
        <v>7</v>
      </c>
      <c r="B20" s="10">
        <v>178000</v>
      </c>
      <c r="C20" s="10">
        <v>177000</v>
      </c>
      <c r="D20" s="10">
        <v>12</v>
      </c>
      <c r="E20" s="10">
        <v>10</v>
      </c>
      <c r="F20" s="10">
        <v>14833.333333333334</v>
      </c>
      <c r="G20" s="10">
        <v>17700</v>
      </c>
      <c r="H20" s="10" t="s">
        <v>43</v>
      </c>
      <c r="J20" s="10">
        <f t="shared" ref="J20:J21" si="4">B20/$D$18</f>
        <v>14833.333333333334</v>
      </c>
      <c r="K20" s="10">
        <f t="shared" ref="K20:K21" si="5">C20/$E$18</f>
        <v>17700</v>
      </c>
    </row>
    <row r="21" spans="1:11" x14ac:dyDescent="0.25">
      <c r="A21" s="12" t="s">
        <v>9</v>
      </c>
      <c r="B21" s="10">
        <v>14000</v>
      </c>
      <c r="C21" s="10">
        <v>13000</v>
      </c>
      <c r="D21" s="10">
        <v>3</v>
      </c>
      <c r="E21" s="10">
        <v>3</v>
      </c>
      <c r="F21" s="10">
        <v>4666.666666666667</v>
      </c>
      <c r="G21" s="10">
        <v>4333.333333333333</v>
      </c>
      <c r="H21" s="10" t="s">
        <v>43</v>
      </c>
      <c r="J21" s="10">
        <f t="shared" si="4"/>
        <v>1166.6666666666667</v>
      </c>
      <c r="K21" s="10">
        <f t="shared" si="5"/>
        <v>1300</v>
      </c>
    </row>
    <row r="22" spans="1:11" x14ac:dyDescent="0.25">
      <c r="A22" s="8" t="s">
        <v>35</v>
      </c>
      <c r="B22" s="10">
        <v>937000</v>
      </c>
      <c r="C22" s="10">
        <v>1868000</v>
      </c>
      <c r="D22" s="10">
        <v>12</v>
      </c>
      <c r="E22" s="10">
        <v>10</v>
      </c>
      <c r="F22" s="10">
        <v>78083.333333333328</v>
      </c>
      <c r="G22" s="10">
        <v>186800</v>
      </c>
      <c r="H22" s="10" t="s">
        <v>44</v>
      </c>
      <c r="J22" s="11">
        <f>AVERAGE(J8,J11,J14,J18)</f>
        <v>34937.5</v>
      </c>
      <c r="K22" s="11">
        <f>AVERAGE(K8,K11,K14,K18)</f>
        <v>46700</v>
      </c>
    </row>
    <row r="23" spans="1:11" x14ac:dyDescent="0.25">
      <c r="H23" s="10"/>
    </row>
    <row r="24" spans="1:11" x14ac:dyDescent="0.25">
      <c r="H24" s="10"/>
    </row>
    <row r="25" spans="1:11" x14ac:dyDescent="0.25">
      <c r="H25" s="10"/>
    </row>
    <row r="26" spans="1:11" x14ac:dyDescent="0.25">
      <c r="H26" s="10"/>
    </row>
    <row r="27" spans="1:11" x14ac:dyDescent="0.25">
      <c r="H27" s="10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0"/>
  <sheetViews>
    <sheetView topLeftCell="A232" workbookViewId="0">
      <selection activeCell="A251" sqref="A251:XFD387"/>
    </sheetView>
  </sheetViews>
  <sheetFormatPr defaultRowHeight="15" x14ac:dyDescent="0.25"/>
  <cols>
    <col min="1" max="1" width="5.85546875" bestFit="1" customWidth="1"/>
    <col min="2" max="2" width="7.85546875" bestFit="1" customWidth="1"/>
    <col min="3" max="3" width="11" bestFit="1" customWidth="1"/>
    <col min="4" max="4" width="10.85546875" bestFit="1" customWidth="1"/>
    <col min="5" max="5" width="11" bestFit="1" customWidth="1"/>
  </cols>
  <sheetData>
    <row r="1" spans="1:5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 x14ac:dyDescent="0.25">
      <c r="A2" s="3">
        <v>2019</v>
      </c>
      <c r="B2" s="4" t="s">
        <v>5</v>
      </c>
      <c r="C2" s="4" t="s">
        <v>6</v>
      </c>
      <c r="D2" s="5">
        <v>9000</v>
      </c>
      <c r="E2" s="4" t="s">
        <v>7</v>
      </c>
    </row>
    <row r="3" spans="1:5" x14ac:dyDescent="0.25">
      <c r="A3" s="3">
        <v>2019</v>
      </c>
      <c r="B3" s="4" t="s">
        <v>5</v>
      </c>
      <c r="C3" s="4" t="s">
        <v>6</v>
      </c>
      <c r="D3" s="5">
        <v>21000</v>
      </c>
      <c r="E3" s="4" t="s">
        <v>8</v>
      </c>
    </row>
    <row r="4" spans="1:5" x14ac:dyDescent="0.25">
      <c r="A4" s="3">
        <v>2019</v>
      </c>
      <c r="B4" s="4" t="s">
        <v>5</v>
      </c>
      <c r="C4" s="4" t="s">
        <v>6</v>
      </c>
      <c r="D4" s="5">
        <v>21000</v>
      </c>
      <c r="E4" s="4" t="s">
        <v>8</v>
      </c>
    </row>
    <row r="5" spans="1:5" x14ac:dyDescent="0.25">
      <c r="A5" s="3">
        <v>2019</v>
      </c>
      <c r="B5" s="4" t="s">
        <v>5</v>
      </c>
      <c r="C5" s="4" t="s">
        <v>6</v>
      </c>
      <c r="D5" s="5">
        <v>10000</v>
      </c>
      <c r="E5" s="4" t="s">
        <v>7</v>
      </c>
    </row>
    <row r="6" spans="1:5" x14ac:dyDescent="0.25">
      <c r="A6" s="3">
        <v>2019</v>
      </c>
      <c r="B6" s="4" t="s">
        <v>5</v>
      </c>
      <c r="C6" s="4" t="s">
        <v>6</v>
      </c>
      <c r="D6" s="5">
        <v>2000</v>
      </c>
      <c r="E6" s="4" t="s">
        <v>8</v>
      </c>
    </row>
    <row r="7" spans="1:5" x14ac:dyDescent="0.25">
      <c r="A7" s="3">
        <v>2019</v>
      </c>
      <c r="B7" s="4" t="s">
        <v>5</v>
      </c>
      <c r="C7" s="4" t="s">
        <v>6</v>
      </c>
      <c r="D7" s="5">
        <v>2000</v>
      </c>
      <c r="E7" s="4" t="s">
        <v>8</v>
      </c>
    </row>
    <row r="8" spans="1:5" x14ac:dyDescent="0.25">
      <c r="A8" s="3">
        <v>2019</v>
      </c>
      <c r="B8" s="4" t="s">
        <v>5</v>
      </c>
      <c r="C8" s="4" t="s">
        <v>6</v>
      </c>
      <c r="D8" s="5">
        <v>2000</v>
      </c>
      <c r="E8" s="4" t="s">
        <v>8</v>
      </c>
    </row>
    <row r="9" spans="1:5" x14ac:dyDescent="0.25">
      <c r="A9" s="3">
        <v>2019</v>
      </c>
      <c r="B9" s="4" t="s">
        <v>5</v>
      </c>
      <c r="C9" s="4" t="s">
        <v>6</v>
      </c>
      <c r="D9" s="5">
        <v>2000</v>
      </c>
      <c r="E9" s="4" t="s">
        <v>8</v>
      </c>
    </row>
    <row r="10" spans="1:5" x14ac:dyDescent="0.25">
      <c r="A10" s="3">
        <v>2019</v>
      </c>
      <c r="B10" s="4" t="s">
        <v>5</v>
      </c>
      <c r="C10" s="4" t="s">
        <v>6</v>
      </c>
      <c r="D10" s="5">
        <v>1000</v>
      </c>
      <c r="E10" s="4" t="s">
        <v>9</v>
      </c>
    </row>
    <row r="11" spans="1:5" x14ac:dyDescent="0.25">
      <c r="A11" s="3">
        <v>2019</v>
      </c>
      <c r="B11" s="4" t="s">
        <v>5</v>
      </c>
      <c r="C11" s="4" t="s">
        <v>10</v>
      </c>
      <c r="D11" s="5">
        <v>10000</v>
      </c>
      <c r="E11" s="4" t="s">
        <v>8</v>
      </c>
    </row>
    <row r="12" spans="1:5" x14ac:dyDescent="0.25">
      <c r="A12" s="3">
        <v>2019</v>
      </c>
      <c r="B12" s="4" t="s">
        <v>5</v>
      </c>
      <c r="C12" s="4" t="s">
        <v>10</v>
      </c>
      <c r="D12" s="5">
        <v>2000</v>
      </c>
      <c r="E12" s="4" t="s">
        <v>7</v>
      </c>
    </row>
    <row r="13" spans="1:5" x14ac:dyDescent="0.25">
      <c r="A13" s="3">
        <v>2019</v>
      </c>
      <c r="B13" s="4" t="s">
        <v>5</v>
      </c>
      <c r="C13" s="4" t="s">
        <v>10</v>
      </c>
      <c r="D13" s="5">
        <v>10000</v>
      </c>
      <c r="E13" s="4" t="s">
        <v>8</v>
      </c>
    </row>
    <row r="14" spans="1:5" x14ac:dyDescent="0.25">
      <c r="A14" s="3">
        <v>2019</v>
      </c>
      <c r="B14" s="4" t="s">
        <v>5</v>
      </c>
      <c r="C14" s="4" t="s">
        <v>11</v>
      </c>
      <c r="D14" s="5">
        <v>11000</v>
      </c>
      <c r="E14" s="4" t="s">
        <v>8</v>
      </c>
    </row>
    <row r="15" spans="1:5" x14ac:dyDescent="0.25">
      <c r="A15" s="3">
        <v>2019</v>
      </c>
      <c r="B15" s="4" t="s">
        <v>5</v>
      </c>
      <c r="C15" s="4" t="s">
        <v>11</v>
      </c>
      <c r="D15" s="5">
        <v>3000</v>
      </c>
      <c r="E15" s="4" t="s">
        <v>7</v>
      </c>
    </row>
    <row r="16" spans="1:5" x14ac:dyDescent="0.25">
      <c r="A16" s="3">
        <v>2019</v>
      </c>
      <c r="B16" s="4" t="s">
        <v>5</v>
      </c>
      <c r="C16" s="4" t="s">
        <v>11</v>
      </c>
      <c r="D16" s="5">
        <v>11000</v>
      </c>
      <c r="E16" s="4" t="s">
        <v>8</v>
      </c>
    </row>
    <row r="17" spans="1:5" x14ac:dyDescent="0.25">
      <c r="A17" s="3">
        <v>2019</v>
      </c>
      <c r="B17" s="4" t="s">
        <v>5</v>
      </c>
      <c r="C17" s="4" t="s">
        <v>12</v>
      </c>
      <c r="D17" s="5">
        <v>27000</v>
      </c>
      <c r="E17" s="4" t="s">
        <v>8</v>
      </c>
    </row>
    <row r="18" spans="1:5" x14ac:dyDescent="0.25">
      <c r="A18" s="3">
        <v>2019</v>
      </c>
      <c r="B18" s="4" t="s">
        <v>5</v>
      </c>
      <c r="C18" s="4" t="s">
        <v>12</v>
      </c>
      <c r="D18" s="5">
        <v>27000</v>
      </c>
      <c r="E18" s="4" t="s">
        <v>8</v>
      </c>
    </row>
    <row r="19" spans="1:5" x14ac:dyDescent="0.25">
      <c r="A19" s="3">
        <v>2019</v>
      </c>
      <c r="B19" s="4" t="s">
        <v>13</v>
      </c>
      <c r="C19" s="4" t="s">
        <v>10</v>
      </c>
      <c r="D19" s="5">
        <v>11000</v>
      </c>
      <c r="E19" s="4" t="s">
        <v>8</v>
      </c>
    </row>
    <row r="20" spans="1:5" x14ac:dyDescent="0.25">
      <c r="A20" s="3">
        <v>2019</v>
      </c>
      <c r="B20" s="4" t="s">
        <v>13</v>
      </c>
      <c r="C20" s="4" t="s">
        <v>10</v>
      </c>
      <c r="D20" s="5">
        <v>11000</v>
      </c>
      <c r="E20" s="4" t="s">
        <v>8</v>
      </c>
    </row>
    <row r="21" spans="1:5" x14ac:dyDescent="0.25">
      <c r="A21" s="3">
        <v>2019</v>
      </c>
      <c r="B21" s="4" t="s">
        <v>13</v>
      </c>
      <c r="C21" s="4" t="s">
        <v>11</v>
      </c>
      <c r="D21" s="5">
        <v>14000</v>
      </c>
      <c r="E21" s="4" t="s">
        <v>8</v>
      </c>
    </row>
    <row r="22" spans="1:5" x14ac:dyDescent="0.25">
      <c r="A22" s="3">
        <v>2019</v>
      </c>
      <c r="B22" s="4" t="s">
        <v>13</v>
      </c>
      <c r="C22" s="4" t="s">
        <v>11</v>
      </c>
      <c r="D22" s="5">
        <v>3000</v>
      </c>
      <c r="E22" s="4" t="s">
        <v>7</v>
      </c>
    </row>
    <row r="23" spans="1:5" x14ac:dyDescent="0.25">
      <c r="A23" s="3">
        <v>2019</v>
      </c>
      <c r="B23" s="4" t="s">
        <v>13</v>
      </c>
      <c r="C23" s="4" t="s">
        <v>11</v>
      </c>
      <c r="D23" s="5">
        <v>14000</v>
      </c>
      <c r="E23" s="4" t="s">
        <v>8</v>
      </c>
    </row>
    <row r="24" spans="1:5" x14ac:dyDescent="0.25">
      <c r="A24" s="3">
        <v>2019</v>
      </c>
      <c r="B24" s="4" t="s">
        <v>13</v>
      </c>
      <c r="C24" s="4" t="s">
        <v>12</v>
      </c>
      <c r="D24" s="5">
        <v>30000</v>
      </c>
      <c r="E24" s="4" t="s">
        <v>8</v>
      </c>
    </row>
    <row r="25" spans="1:5" x14ac:dyDescent="0.25">
      <c r="A25" s="3">
        <v>2019</v>
      </c>
      <c r="B25" s="4" t="s">
        <v>13</v>
      </c>
      <c r="C25" s="4" t="s">
        <v>12</v>
      </c>
      <c r="D25" s="5">
        <v>30000</v>
      </c>
      <c r="E25" s="4" t="s">
        <v>8</v>
      </c>
    </row>
    <row r="26" spans="1:5" x14ac:dyDescent="0.25">
      <c r="A26" s="3">
        <v>2019</v>
      </c>
      <c r="B26" s="4" t="s">
        <v>13</v>
      </c>
      <c r="C26" s="4" t="s">
        <v>6</v>
      </c>
      <c r="D26" s="5">
        <v>12000</v>
      </c>
      <c r="E26" s="4" t="s">
        <v>8</v>
      </c>
    </row>
    <row r="27" spans="1:5" x14ac:dyDescent="0.25">
      <c r="A27" s="3">
        <v>2019</v>
      </c>
      <c r="B27" s="4" t="s">
        <v>13</v>
      </c>
      <c r="C27" s="4" t="s">
        <v>6</v>
      </c>
      <c r="D27" s="5">
        <v>5000</v>
      </c>
      <c r="E27" s="4" t="s">
        <v>7</v>
      </c>
    </row>
    <row r="28" spans="1:5" x14ac:dyDescent="0.25">
      <c r="A28" s="3">
        <v>2019</v>
      </c>
      <c r="B28" s="4" t="s">
        <v>13</v>
      </c>
      <c r="C28" s="4" t="s">
        <v>6</v>
      </c>
      <c r="D28" s="5">
        <v>12000</v>
      </c>
      <c r="E28" s="4" t="s">
        <v>8</v>
      </c>
    </row>
    <row r="29" spans="1:5" x14ac:dyDescent="0.25">
      <c r="A29" s="3">
        <v>2019</v>
      </c>
      <c r="B29" s="4" t="s">
        <v>14</v>
      </c>
      <c r="C29" s="4" t="s">
        <v>10</v>
      </c>
      <c r="D29" s="5">
        <v>8000</v>
      </c>
      <c r="E29" s="4" t="s">
        <v>8</v>
      </c>
    </row>
    <row r="30" spans="1:5" x14ac:dyDescent="0.25">
      <c r="A30" s="3">
        <v>2019</v>
      </c>
      <c r="B30" s="4" t="s">
        <v>14</v>
      </c>
      <c r="C30" s="4" t="s">
        <v>10</v>
      </c>
      <c r="D30" s="5">
        <v>8000</v>
      </c>
      <c r="E30" s="4" t="s">
        <v>8</v>
      </c>
    </row>
    <row r="31" spans="1:5" x14ac:dyDescent="0.25">
      <c r="A31" s="3">
        <v>2019</v>
      </c>
      <c r="B31" s="4" t="s">
        <v>14</v>
      </c>
      <c r="C31" s="4" t="s">
        <v>11</v>
      </c>
      <c r="D31" s="5">
        <v>14000</v>
      </c>
      <c r="E31" s="4" t="s">
        <v>8</v>
      </c>
    </row>
    <row r="32" spans="1:5" x14ac:dyDescent="0.25">
      <c r="A32" s="3">
        <v>2019</v>
      </c>
      <c r="B32" s="4" t="s">
        <v>14</v>
      </c>
      <c r="C32" s="4" t="s">
        <v>11</v>
      </c>
      <c r="D32" s="5">
        <v>3000</v>
      </c>
      <c r="E32" s="4" t="s">
        <v>7</v>
      </c>
    </row>
    <row r="33" spans="1:5" x14ac:dyDescent="0.25">
      <c r="A33" s="3">
        <v>2019</v>
      </c>
      <c r="B33" s="4" t="s">
        <v>14</v>
      </c>
      <c r="C33" s="4" t="s">
        <v>11</v>
      </c>
      <c r="D33" s="5">
        <v>14000</v>
      </c>
      <c r="E33" s="4" t="s">
        <v>8</v>
      </c>
    </row>
    <row r="34" spans="1:5" x14ac:dyDescent="0.25">
      <c r="A34" s="3">
        <v>2019</v>
      </c>
      <c r="B34" s="4" t="s">
        <v>14</v>
      </c>
      <c r="C34" s="4" t="s">
        <v>12</v>
      </c>
      <c r="D34" s="5">
        <v>14000</v>
      </c>
      <c r="E34" s="4" t="s">
        <v>8</v>
      </c>
    </row>
    <row r="35" spans="1:5" x14ac:dyDescent="0.25">
      <c r="A35" s="3">
        <v>2019</v>
      </c>
      <c r="B35" s="4" t="s">
        <v>14</v>
      </c>
      <c r="C35" s="4" t="s">
        <v>12</v>
      </c>
      <c r="D35" s="5">
        <v>14000</v>
      </c>
      <c r="E35" s="4" t="s">
        <v>8</v>
      </c>
    </row>
    <row r="36" spans="1:5" x14ac:dyDescent="0.25">
      <c r="A36" s="3">
        <v>2019</v>
      </c>
      <c r="B36" s="4" t="s">
        <v>14</v>
      </c>
      <c r="C36" s="4" t="s">
        <v>6</v>
      </c>
      <c r="D36" s="5">
        <v>21000</v>
      </c>
      <c r="E36" s="4" t="s">
        <v>8</v>
      </c>
    </row>
    <row r="37" spans="1:5" x14ac:dyDescent="0.25">
      <c r="A37" s="3">
        <v>2019</v>
      </c>
      <c r="B37" s="4" t="s">
        <v>14</v>
      </c>
      <c r="C37" s="4" t="s">
        <v>6</v>
      </c>
      <c r="D37" s="5">
        <v>21000</v>
      </c>
      <c r="E37" s="4" t="s">
        <v>8</v>
      </c>
    </row>
    <row r="38" spans="1:5" x14ac:dyDescent="0.25">
      <c r="A38" s="3">
        <v>2019</v>
      </c>
      <c r="B38" s="4" t="s">
        <v>14</v>
      </c>
      <c r="C38" s="4" t="s">
        <v>6</v>
      </c>
      <c r="D38" s="5">
        <v>9000</v>
      </c>
      <c r="E38" s="4" t="s">
        <v>7</v>
      </c>
    </row>
    <row r="39" spans="1:5" x14ac:dyDescent="0.25">
      <c r="A39" s="3">
        <v>2019</v>
      </c>
      <c r="B39" s="4" t="s">
        <v>15</v>
      </c>
      <c r="C39" s="4" t="s">
        <v>10</v>
      </c>
      <c r="D39" s="5">
        <v>10000</v>
      </c>
      <c r="E39" s="4" t="s">
        <v>8</v>
      </c>
    </row>
    <row r="40" spans="1:5" x14ac:dyDescent="0.25">
      <c r="A40" s="3">
        <v>2019</v>
      </c>
      <c r="B40" s="4" t="s">
        <v>15</v>
      </c>
      <c r="C40" s="4" t="s">
        <v>10</v>
      </c>
      <c r="D40" s="5">
        <v>10000</v>
      </c>
      <c r="E40" s="4" t="s">
        <v>8</v>
      </c>
    </row>
    <row r="41" spans="1:5" x14ac:dyDescent="0.25">
      <c r="A41" s="3">
        <v>2019</v>
      </c>
      <c r="B41" s="4" t="s">
        <v>15</v>
      </c>
      <c r="C41" s="4" t="s">
        <v>11</v>
      </c>
      <c r="D41" s="5">
        <v>8000</v>
      </c>
      <c r="E41" s="4" t="s">
        <v>8</v>
      </c>
    </row>
    <row r="42" spans="1:5" x14ac:dyDescent="0.25">
      <c r="A42" s="3">
        <v>2019</v>
      </c>
      <c r="B42" s="4" t="s">
        <v>15</v>
      </c>
      <c r="C42" s="4" t="s">
        <v>11</v>
      </c>
      <c r="D42" s="5">
        <v>2000</v>
      </c>
      <c r="E42" s="4" t="s">
        <v>7</v>
      </c>
    </row>
    <row r="43" spans="1:5" x14ac:dyDescent="0.25">
      <c r="A43" s="3">
        <v>2019</v>
      </c>
      <c r="B43" s="4" t="s">
        <v>15</v>
      </c>
      <c r="C43" s="4" t="s">
        <v>11</v>
      </c>
      <c r="D43" s="5">
        <v>8000</v>
      </c>
      <c r="E43" s="4" t="s">
        <v>8</v>
      </c>
    </row>
    <row r="44" spans="1:5" x14ac:dyDescent="0.25">
      <c r="A44" s="3">
        <v>2019</v>
      </c>
      <c r="B44" s="4" t="s">
        <v>15</v>
      </c>
      <c r="C44" s="4" t="s">
        <v>12</v>
      </c>
      <c r="D44" s="5">
        <v>23000</v>
      </c>
      <c r="E44" s="4" t="s">
        <v>8</v>
      </c>
    </row>
    <row r="45" spans="1:5" x14ac:dyDescent="0.25">
      <c r="A45" s="3">
        <v>2019</v>
      </c>
      <c r="B45" s="4" t="s">
        <v>15</v>
      </c>
      <c r="C45" s="4" t="s">
        <v>12</v>
      </c>
      <c r="D45" s="5">
        <v>23000</v>
      </c>
      <c r="E45" s="4" t="s">
        <v>8</v>
      </c>
    </row>
    <row r="46" spans="1:5" x14ac:dyDescent="0.25">
      <c r="A46" s="3">
        <v>2019</v>
      </c>
      <c r="B46" s="4" t="s">
        <v>15</v>
      </c>
      <c r="C46" s="4" t="s">
        <v>6</v>
      </c>
      <c r="D46" s="5">
        <v>20000</v>
      </c>
      <c r="E46" s="4" t="s">
        <v>8</v>
      </c>
    </row>
    <row r="47" spans="1:5" x14ac:dyDescent="0.25">
      <c r="A47" s="3">
        <v>2019</v>
      </c>
      <c r="B47" s="4" t="s">
        <v>15</v>
      </c>
      <c r="C47" s="4" t="s">
        <v>6</v>
      </c>
      <c r="D47" s="5">
        <v>20000</v>
      </c>
      <c r="E47" s="4" t="s">
        <v>8</v>
      </c>
    </row>
    <row r="48" spans="1:5" x14ac:dyDescent="0.25">
      <c r="A48" s="3">
        <v>2019</v>
      </c>
      <c r="B48" s="4" t="s">
        <v>15</v>
      </c>
      <c r="C48" s="4" t="s">
        <v>6</v>
      </c>
      <c r="D48" s="5">
        <v>8000</v>
      </c>
      <c r="E48" s="4" t="s">
        <v>7</v>
      </c>
    </row>
    <row r="49" spans="1:5" x14ac:dyDescent="0.25">
      <c r="A49" s="3">
        <v>2019</v>
      </c>
      <c r="B49" s="4" t="s">
        <v>16</v>
      </c>
      <c r="C49" s="4" t="s">
        <v>11</v>
      </c>
      <c r="D49" s="5">
        <v>11000</v>
      </c>
      <c r="E49" s="4" t="s">
        <v>8</v>
      </c>
    </row>
    <row r="50" spans="1:5" x14ac:dyDescent="0.25">
      <c r="A50" s="3">
        <v>2019</v>
      </c>
      <c r="B50" s="4" t="s">
        <v>16</v>
      </c>
      <c r="C50" s="4" t="s">
        <v>11</v>
      </c>
      <c r="D50" s="5">
        <v>3000</v>
      </c>
      <c r="E50" s="4" t="s">
        <v>7</v>
      </c>
    </row>
    <row r="51" spans="1:5" x14ac:dyDescent="0.25">
      <c r="A51" s="3">
        <v>2019</v>
      </c>
      <c r="B51" s="4" t="s">
        <v>16</v>
      </c>
      <c r="C51" s="4" t="s">
        <v>11</v>
      </c>
      <c r="D51" s="5">
        <v>11000</v>
      </c>
      <c r="E51" s="4" t="s">
        <v>8</v>
      </c>
    </row>
    <row r="52" spans="1:5" x14ac:dyDescent="0.25">
      <c r="A52" s="3">
        <v>2019</v>
      </c>
      <c r="B52" s="4" t="s">
        <v>16</v>
      </c>
      <c r="C52" s="4" t="s">
        <v>12</v>
      </c>
      <c r="D52" s="5">
        <v>22000</v>
      </c>
      <c r="E52" s="4" t="s">
        <v>8</v>
      </c>
    </row>
    <row r="53" spans="1:5" x14ac:dyDescent="0.25">
      <c r="A53" s="3">
        <v>2019</v>
      </c>
      <c r="B53" s="4" t="s">
        <v>16</v>
      </c>
      <c r="C53" s="4" t="s">
        <v>12</v>
      </c>
      <c r="D53" s="5">
        <v>22000</v>
      </c>
      <c r="E53" s="4" t="s">
        <v>8</v>
      </c>
    </row>
    <row r="54" spans="1:5" x14ac:dyDescent="0.25">
      <c r="A54" s="3">
        <v>2019</v>
      </c>
      <c r="B54" s="4" t="s">
        <v>16</v>
      </c>
      <c r="C54" s="4" t="s">
        <v>6</v>
      </c>
      <c r="D54" s="5">
        <v>5000</v>
      </c>
      <c r="E54" s="4" t="s">
        <v>7</v>
      </c>
    </row>
    <row r="55" spans="1:5" x14ac:dyDescent="0.25">
      <c r="A55" s="3">
        <v>2019</v>
      </c>
      <c r="B55" s="4" t="s">
        <v>16</v>
      </c>
      <c r="C55" s="4" t="s">
        <v>6</v>
      </c>
      <c r="D55" s="5">
        <v>12000</v>
      </c>
      <c r="E55" s="4" t="s">
        <v>8</v>
      </c>
    </row>
    <row r="56" spans="1:5" x14ac:dyDescent="0.25">
      <c r="A56" s="3">
        <v>2019</v>
      </c>
      <c r="B56" s="4" t="s">
        <v>16</v>
      </c>
      <c r="C56" s="4" t="s">
        <v>6</v>
      </c>
      <c r="D56" s="5">
        <v>12000</v>
      </c>
      <c r="E56" s="4" t="s">
        <v>8</v>
      </c>
    </row>
    <row r="57" spans="1:5" x14ac:dyDescent="0.25">
      <c r="A57" s="3">
        <v>2019</v>
      </c>
      <c r="B57" s="4" t="s">
        <v>16</v>
      </c>
      <c r="C57" s="4" t="s">
        <v>10</v>
      </c>
      <c r="D57" s="5">
        <v>10000</v>
      </c>
      <c r="E57" s="4" t="s">
        <v>8</v>
      </c>
    </row>
    <row r="58" spans="1:5" x14ac:dyDescent="0.25">
      <c r="A58" s="3">
        <v>2019</v>
      </c>
      <c r="B58" s="4" t="s">
        <v>16</v>
      </c>
      <c r="C58" s="4" t="s">
        <v>10</v>
      </c>
      <c r="D58" s="5">
        <v>2000</v>
      </c>
      <c r="E58" s="4" t="s">
        <v>7</v>
      </c>
    </row>
    <row r="59" spans="1:5" x14ac:dyDescent="0.25">
      <c r="A59" s="3">
        <v>2019</v>
      </c>
      <c r="B59" s="4" t="s">
        <v>16</v>
      </c>
      <c r="C59" s="4" t="s">
        <v>10</v>
      </c>
      <c r="D59" s="5">
        <v>10000</v>
      </c>
      <c r="E59" s="4" t="s">
        <v>8</v>
      </c>
    </row>
    <row r="60" spans="1:5" x14ac:dyDescent="0.25">
      <c r="A60" s="3">
        <v>2019</v>
      </c>
      <c r="B60" s="4" t="s">
        <v>17</v>
      </c>
      <c r="C60" s="4" t="s">
        <v>10</v>
      </c>
      <c r="D60" s="5">
        <v>10000</v>
      </c>
      <c r="E60" s="4" t="s">
        <v>8</v>
      </c>
    </row>
    <row r="61" spans="1:5" x14ac:dyDescent="0.25">
      <c r="A61" s="3">
        <v>2019</v>
      </c>
      <c r="B61" s="4" t="s">
        <v>17</v>
      </c>
      <c r="C61" s="4" t="s">
        <v>10</v>
      </c>
      <c r="D61" s="5">
        <v>2000</v>
      </c>
      <c r="E61" s="4" t="s">
        <v>7</v>
      </c>
    </row>
    <row r="62" spans="1:5" x14ac:dyDescent="0.25">
      <c r="A62" s="3">
        <v>2019</v>
      </c>
      <c r="B62" s="4" t="s">
        <v>17</v>
      </c>
      <c r="C62" s="4" t="s">
        <v>10</v>
      </c>
      <c r="D62" s="5">
        <v>10000</v>
      </c>
      <c r="E62" s="4" t="s">
        <v>8</v>
      </c>
    </row>
    <row r="63" spans="1:5" x14ac:dyDescent="0.25">
      <c r="A63" s="3">
        <v>2019</v>
      </c>
      <c r="B63" s="4" t="s">
        <v>17</v>
      </c>
      <c r="C63" s="4" t="s">
        <v>12</v>
      </c>
      <c r="D63" s="5">
        <v>28000</v>
      </c>
      <c r="E63" s="4" t="s">
        <v>8</v>
      </c>
    </row>
    <row r="64" spans="1:5" x14ac:dyDescent="0.25">
      <c r="A64" s="3">
        <v>2019</v>
      </c>
      <c r="B64" s="4" t="s">
        <v>17</v>
      </c>
      <c r="C64" s="4" t="s">
        <v>12</v>
      </c>
      <c r="D64" s="5">
        <v>28000</v>
      </c>
      <c r="E64" s="4" t="s">
        <v>8</v>
      </c>
    </row>
    <row r="65" spans="1:5" x14ac:dyDescent="0.25">
      <c r="A65" s="3">
        <v>2019</v>
      </c>
      <c r="B65" s="4" t="s">
        <v>17</v>
      </c>
      <c r="C65" s="4" t="s">
        <v>6</v>
      </c>
      <c r="D65" s="5">
        <v>20000</v>
      </c>
      <c r="E65" s="4" t="s">
        <v>8</v>
      </c>
    </row>
    <row r="66" spans="1:5" x14ac:dyDescent="0.25">
      <c r="A66" s="3">
        <v>2019</v>
      </c>
      <c r="B66" s="4" t="s">
        <v>17</v>
      </c>
      <c r="C66" s="4" t="s">
        <v>6</v>
      </c>
      <c r="D66" s="5">
        <v>20000</v>
      </c>
      <c r="E66" s="4" t="s">
        <v>8</v>
      </c>
    </row>
    <row r="67" spans="1:5" x14ac:dyDescent="0.25">
      <c r="A67" s="3">
        <v>2019</v>
      </c>
      <c r="B67" s="4" t="s">
        <v>17</v>
      </c>
      <c r="C67" s="4" t="s">
        <v>6</v>
      </c>
      <c r="D67" s="5">
        <v>8000</v>
      </c>
      <c r="E67" s="4" t="s">
        <v>7</v>
      </c>
    </row>
    <row r="68" spans="1:5" x14ac:dyDescent="0.25">
      <c r="A68" s="3">
        <v>2019</v>
      </c>
      <c r="B68" s="4" t="s">
        <v>17</v>
      </c>
      <c r="C68" s="4" t="s">
        <v>11</v>
      </c>
      <c r="D68" s="5">
        <v>12000</v>
      </c>
      <c r="E68" s="4" t="s">
        <v>8</v>
      </c>
    </row>
    <row r="69" spans="1:5" x14ac:dyDescent="0.25">
      <c r="A69" s="3">
        <v>2019</v>
      </c>
      <c r="B69" s="4" t="s">
        <v>17</v>
      </c>
      <c r="C69" s="4" t="s">
        <v>11</v>
      </c>
      <c r="D69" s="5">
        <v>3000</v>
      </c>
      <c r="E69" s="4" t="s">
        <v>7</v>
      </c>
    </row>
    <row r="70" spans="1:5" x14ac:dyDescent="0.25">
      <c r="A70" s="3">
        <v>2019</v>
      </c>
      <c r="B70" s="4" t="s">
        <v>17</v>
      </c>
      <c r="C70" s="4" t="s">
        <v>11</v>
      </c>
      <c r="D70" s="5">
        <v>12000</v>
      </c>
      <c r="E70" s="4" t="s">
        <v>8</v>
      </c>
    </row>
    <row r="71" spans="1:5" x14ac:dyDescent="0.25">
      <c r="A71" s="3">
        <v>2019</v>
      </c>
      <c r="B71" s="4" t="s">
        <v>18</v>
      </c>
      <c r="C71" s="4" t="s">
        <v>10</v>
      </c>
      <c r="D71" s="5">
        <v>10000</v>
      </c>
      <c r="E71" s="4" t="s">
        <v>8</v>
      </c>
    </row>
    <row r="72" spans="1:5" x14ac:dyDescent="0.25">
      <c r="A72" s="3">
        <v>2019</v>
      </c>
      <c r="B72" s="4" t="s">
        <v>18</v>
      </c>
      <c r="C72" s="4" t="s">
        <v>10</v>
      </c>
      <c r="D72" s="5">
        <v>2000</v>
      </c>
      <c r="E72" s="4" t="s">
        <v>7</v>
      </c>
    </row>
    <row r="73" spans="1:5" x14ac:dyDescent="0.25">
      <c r="A73" s="3">
        <v>2019</v>
      </c>
      <c r="B73" s="4" t="s">
        <v>18</v>
      </c>
      <c r="C73" s="4" t="s">
        <v>10</v>
      </c>
      <c r="D73" s="5">
        <v>10000</v>
      </c>
      <c r="E73" s="4" t="s">
        <v>8</v>
      </c>
    </row>
    <row r="74" spans="1:5" x14ac:dyDescent="0.25">
      <c r="A74" s="3">
        <v>2019</v>
      </c>
      <c r="B74" s="4" t="s">
        <v>18</v>
      </c>
      <c r="C74" s="4" t="s">
        <v>11</v>
      </c>
      <c r="D74" s="5">
        <v>12000</v>
      </c>
      <c r="E74" s="4" t="s">
        <v>8</v>
      </c>
    </row>
    <row r="75" spans="1:5" x14ac:dyDescent="0.25">
      <c r="A75" s="3">
        <v>2019</v>
      </c>
      <c r="B75" s="4" t="s">
        <v>18</v>
      </c>
      <c r="C75" s="4" t="s">
        <v>11</v>
      </c>
      <c r="D75" s="5">
        <v>12000</v>
      </c>
      <c r="E75" s="4" t="s">
        <v>8</v>
      </c>
    </row>
    <row r="76" spans="1:5" x14ac:dyDescent="0.25">
      <c r="A76" s="3">
        <v>2019</v>
      </c>
      <c r="B76" s="4" t="s">
        <v>18</v>
      </c>
      <c r="C76" s="4" t="s">
        <v>12</v>
      </c>
      <c r="D76" s="5">
        <v>30000</v>
      </c>
      <c r="E76" s="4" t="s">
        <v>8</v>
      </c>
    </row>
    <row r="77" spans="1:5" x14ac:dyDescent="0.25">
      <c r="A77" s="3">
        <v>2019</v>
      </c>
      <c r="B77" s="4" t="s">
        <v>18</v>
      </c>
      <c r="C77" s="4" t="s">
        <v>12</v>
      </c>
      <c r="D77" s="5">
        <v>30000</v>
      </c>
      <c r="E77" s="4" t="s">
        <v>8</v>
      </c>
    </row>
    <row r="78" spans="1:5" x14ac:dyDescent="0.25">
      <c r="A78" s="3">
        <v>2019</v>
      </c>
      <c r="B78" s="4" t="s">
        <v>18</v>
      </c>
      <c r="C78" s="4" t="s">
        <v>6</v>
      </c>
      <c r="D78" s="5">
        <v>21000</v>
      </c>
      <c r="E78" s="4" t="s">
        <v>8</v>
      </c>
    </row>
    <row r="79" spans="1:5" x14ac:dyDescent="0.25">
      <c r="A79" s="3">
        <v>2019</v>
      </c>
      <c r="B79" s="4" t="s">
        <v>18</v>
      </c>
      <c r="C79" s="4" t="s">
        <v>6</v>
      </c>
      <c r="D79" s="5">
        <v>21000</v>
      </c>
      <c r="E79" s="4" t="s">
        <v>8</v>
      </c>
    </row>
    <row r="80" spans="1:5" x14ac:dyDescent="0.25">
      <c r="A80" s="3">
        <v>2019</v>
      </c>
      <c r="B80" s="4" t="s">
        <v>18</v>
      </c>
      <c r="C80" s="4" t="s">
        <v>6</v>
      </c>
      <c r="D80" s="5">
        <v>5000</v>
      </c>
      <c r="E80" s="4" t="s">
        <v>7</v>
      </c>
    </row>
    <row r="81" spans="1:5" x14ac:dyDescent="0.25">
      <c r="A81" s="3">
        <v>2018</v>
      </c>
      <c r="B81" s="4" t="s">
        <v>19</v>
      </c>
      <c r="C81" s="4" t="s">
        <v>10</v>
      </c>
      <c r="D81" s="5">
        <v>10000</v>
      </c>
      <c r="E81" s="4" t="s">
        <v>8</v>
      </c>
    </row>
    <row r="82" spans="1:5" x14ac:dyDescent="0.25">
      <c r="A82" s="3">
        <v>2018</v>
      </c>
      <c r="B82" s="4" t="s">
        <v>19</v>
      </c>
      <c r="C82" s="4" t="s">
        <v>10</v>
      </c>
      <c r="D82" s="5">
        <v>10000</v>
      </c>
      <c r="E82" s="4" t="s">
        <v>8</v>
      </c>
    </row>
    <row r="83" spans="1:5" x14ac:dyDescent="0.25">
      <c r="A83" s="3">
        <v>2018</v>
      </c>
      <c r="B83" s="4" t="s">
        <v>19</v>
      </c>
      <c r="C83" s="4" t="s">
        <v>11</v>
      </c>
      <c r="D83" s="5">
        <v>11000</v>
      </c>
      <c r="E83" s="4" t="s">
        <v>8</v>
      </c>
    </row>
    <row r="84" spans="1:5" x14ac:dyDescent="0.25">
      <c r="A84" s="3">
        <v>2018</v>
      </c>
      <c r="B84" s="4" t="s">
        <v>19</v>
      </c>
      <c r="C84" s="4" t="s">
        <v>11</v>
      </c>
      <c r="D84" s="5">
        <v>11000</v>
      </c>
      <c r="E84" s="4" t="s">
        <v>8</v>
      </c>
    </row>
    <row r="85" spans="1:5" x14ac:dyDescent="0.25">
      <c r="A85" s="3">
        <v>2018</v>
      </c>
      <c r="B85" s="4" t="s">
        <v>19</v>
      </c>
      <c r="C85" s="4" t="s">
        <v>12</v>
      </c>
      <c r="D85" s="5">
        <v>30000</v>
      </c>
      <c r="E85" s="4" t="s">
        <v>8</v>
      </c>
    </row>
    <row r="86" spans="1:5" x14ac:dyDescent="0.25">
      <c r="A86" s="3">
        <v>2018</v>
      </c>
      <c r="B86" s="4" t="s">
        <v>19</v>
      </c>
      <c r="C86" s="4" t="s">
        <v>12</v>
      </c>
      <c r="D86" s="5">
        <v>30000</v>
      </c>
      <c r="E86" s="4" t="s">
        <v>8</v>
      </c>
    </row>
    <row r="87" spans="1:5" x14ac:dyDescent="0.25">
      <c r="A87" s="3">
        <v>2018</v>
      </c>
      <c r="B87" s="4" t="s">
        <v>19</v>
      </c>
      <c r="C87" s="4" t="s">
        <v>6</v>
      </c>
      <c r="D87" s="5">
        <v>21000</v>
      </c>
      <c r="E87" s="4" t="s">
        <v>8</v>
      </c>
    </row>
    <row r="88" spans="1:5" x14ac:dyDescent="0.25">
      <c r="A88" s="3">
        <v>2018</v>
      </c>
      <c r="B88" s="4" t="s">
        <v>19</v>
      </c>
      <c r="C88" s="4" t="s">
        <v>6</v>
      </c>
      <c r="D88" s="5">
        <v>21000</v>
      </c>
      <c r="E88" s="4" t="s">
        <v>8</v>
      </c>
    </row>
    <row r="89" spans="1:5" x14ac:dyDescent="0.25">
      <c r="A89" s="3">
        <v>2018</v>
      </c>
      <c r="B89" s="4" t="s">
        <v>19</v>
      </c>
      <c r="C89" s="4" t="s">
        <v>6</v>
      </c>
      <c r="D89" s="5">
        <v>9000</v>
      </c>
      <c r="E89" s="4" t="s">
        <v>7</v>
      </c>
    </row>
    <row r="90" spans="1:5" x14ac:dyDescent="0.25">
      <c r="A90" s="3">
        <v>2019</v>
      </c>
      <c r="B90" s="4" t="s">
        <v>20</v>
      </c>
      <c r="C90" s="4" t="s">
        <v>10</v>
      </c>
      <c r="D90" s="5">
        <v>5000</v>
      </c>
      <c r="E90" s="4" t="s">
        <v>8</v>
      </c>
    </row>
    <row r="91" spans="1:5" x14ac:dyDescent="0.25">
      <c r="A91" s="3">
        <v>2019</v>
      </c>
      <c r="B91" s="4" t="s">
        <v>20</v>
      </c>
      <c r="C91" s="4" t="s">
        <v>10</v>
      </c>
      <c r="D91" s="5">
        <v>5000</v>
      </c>
      <c r="E91" s="4" t="s">
        <v>8</v>
      </c>
    </row>
    <row r="92" spans="1:5" x14ac:dyDescent="0.25">
      <c r="A92" s="3">
        <v>2019</v>
      </c>
      <c r="B92" s="4" t="s">
        <v>20</v>
      </c>
      <c r="C92" s="4" t="s">
        <v>11</v>
      </c>
      <c r="D92" s="5">
        <v>12000</v>
      </c>
      <c r="E92" s="4" t="s">
        <v>8</v>
      </c>
    </row>
    <row r="93" spans="1:5" x14ac:dyDescent="0.25">
      <c r="A93" s="3">
        <v>2019</v>
      </c>
      <c r="B93" s="4" t="s">
        <v>20</v>
      </c>
      <c r="C93" s="4" t="s">
        <v>11</v>
      </c>
      <c r="D93" s="5">
        <v>3000</v>
      </c>
      <c r="E93" s="4" t="s">
        <v>7</v>
      </c>
    </row>
    <row r="94" spans="1:5" x14ac:dyDescent="0.25">
      <c r="A94" s="3">
        <v>2019</v>
      </c>
      <c r="B94" s="4" t="s">
        <v>20</v>
      </c>
      <c r="C94" s="4" t="s">
        <v>11</v>
      </c>
      <c r="D94" s="5">
        <v>12000</v>
      </c>
      <c r="E94" s="4" t="s">
        <v>8</v>
      </c>
    </row>
    <row r="95" spans="1:5" x14ac:dyDescent="0.25">
      <c r="A95" s="3">
        <v>2019</v>
      </c>
      <c r="B95" s="4" t="s">
        <v>20</v>
      </c>
      <c r="C95" s="4" t="s">
        <v>6</v>
      </c>
      <c r="D95" s="5">
        <v>21000</v>
      </c>
      <c r="E95" s="4" t="s">
        <v>8</v>
      </c>
    </row>
    <row r="96" spans="1:5" x14ac:dyDescent="0.25">
      <c r="A96" s="3">
        <v>2019</v>
      </c>
      <c r="B96" s="4" t="s">
        <v>20</v>
      </c>
      <c r="C96" s="4" t="s">
        <v>6</v>
      </c>
      <c r="D96" s="5">
        <v>21000</v>
      </c>
      <c r="E96" s="4" t="s">
        <v>8</v>
      </c>
    </row>
    <row r="97" spans="1:5" x14ac:dyDescent="0.25">
      <c r="A97" s="3">
        <v>2019</v>
      </c>
      <c r="B97" s="4" t="s">
        <v>20</v>
      </c>
      <c r="C97" s="4" t="s">
        <v>6</v>
      </c>
      <c r="D97" s="5">
        <v>9000</v>
      </c>
      <c r="E97" s="4" t="s">
        <v>7</v>
      </c>
    </row>
    <row r="98" spans="1:5" x14ac:dyDescent="0.25">
      <c r="A98" s="3">
        <v>2019</v>
      </c>
      <c r="B98" s="4" t="s">
        <v>20</v>
      </c>
      <c r="C98" s="4" t="s">
        <v>12</v>
      </c>
      <c r="D98" s="5">
        <v>26000</v>
      </c>
      <c r="E98" s="4" t="s">
        <v>8</v>
      </c>
    </row>
    <row r="99" spans="1:5" x14ac:dyDescent="0.25">
      <c r="A99" s="3">
        <v>2019</v>
      </c>
      <c r="B99" s="4" t="s">
        <v>20</v>
      </c>
      <c r="C99" s="4" t="s">
        <v>12</v>
      </c>
      <c r="D99" s="5">
        <v>26000</v>
      </c>
      <c r="E99" s="4" t="s">
        <v>8</v>
      </c>
    </row>
    <row r="100" spans="1:5" x14ac:dyDescent="0.25">
      <c r="A100" s="3">
        <v>2019</v>
      </c>
      <c r="B100" s="4" t="s">
        <v>21</v>
      </c>
      <c r="C100" s="4" t="s">
        <v>10</v>
      </c>
      <c r="D100" s="5">
        <v>9000</v>
      </c>
      <c r="E100" s="4" t="s">
        <v>8</v>
      </c>
    </row>
    <row r="101" spans="1:5" x14ac:dyDescent="0.25">
      <c r="A101" s="3">
        <v>2019</v>
      </c>
      <c r="B101" s="4" t="s">
        <v>21</v>
      </c>
      <c r="C101" s="4" t="s">
        <v>10</v>
      </c>
      <c r="D101" s="5">
        <v>2000</v>
      </c>
      <c r="E101" s="4" t="s">
        <v>7</v>
      </c>
    </row>
    <row r="102" spans="1:5" x14ac:dyDescent="0.25">
      <c r="A102" s="3">
        <v>2019</v>
      </c>
      <c r="B102" s="4" t="s">
        <v>21</v>
      </c>
      <c r="C102" s="4" t="s">
        <v>10</v>
      </c>
      <c r="D102" s="5">
        <v>9000</v>
      </c>
      <c r="E102" s="4" t="s">
        <v>8</v>
      </c>
    </row>
    <row r="103" spans="1:5" x14ac:dyDescent="0.25">
      <c r="A103" s="3">
        <v>2019</v>
      </c>
      <c r="B103" s="4" t="s">
        <v>21</v>
      </c>
      <c r="C103" s="4" t="s">
        <v>11</v>
      </c>
      <c r="D103" s="5">
        <v>12000</v>
      </c>
      <c r="E103" s="4" t="s">
        <v>8</v>
      </c>
    </row>
    <row r="104" spans="1:5" x14ac:dyDescent="0.25">
      <c r="A104" s="3">
        <v>2019</v>
      </c>
      <c r="B104" s="4" t="s">
        <v>21</v>
      </c>
      <c r="C104" s="4" t="s">
        <v>11</v>
      </c>
      <c r="D104" s="5">
        <v>12000</v>
      </c>
      <c r="E104" s="4" t="s">
        <v>8</v>
      </c>
    </row>
    <row r="105" spans="1:5" x14ac:dyDescent="0.25">
      <c r="A105" s="3">
        <v>2019</v>
      </c>
      <c r="B105" s="4" t="s">
        <v>21</v>
      </c>
      <c r="C105" s="4" t="s">
        <v>12</v>
      </c>
      <c r="D105" s="5">
        <v>30000</v>
      </c>
      <c r="E105" s="4" t="s">
        <v>8</v>
      </c>
    </row>
    <row r="106" spans="1:5" x14ac:dyDescent="0.25">
      <c r="A106" s="3">
        <v>2019</v>
      </c>
      <c r="B106" s="4" t="s">
        <v>21</v>
      </c>
      <c r="C106" s="4" t="s">
        <v>12</v>
      </c>
      <c r="D106" s="5">
        <v>30000</v>
      </c>
      <c r="E106" s="4" t="s">
        <v>8</v>
      </c>
    </row>
    <row r="107" spans="1:5" x14ac:dyDescent="0.25">
      <c r="A107" s="3">
        <v>2019</v>
      </c>
      <c r="B107" s="4" t="s">
        <v>21</v>
      </c>
      <c r="C107" s="4" t="s">
        <v>6</v>
      </c>
      <c r="D107" s="5">
        <v>5000</v>
      </c>
      <c r="E107" s="4" t="s">
        <v>7</v>
      </c>
    </row>
    <row r="108" spans="1:5" x14ac:dyDescent="0.25">
      <c r="A108" s="3">
        <v>2019</v>
      </c>
      <c r="B108" s="4" t="s">
        <v>21</v>
      </c>
      <c r="C108" s="4" t="s">
        <v>6</v>
      </c>
      <c r="D108" s="5">
        <v>21000</v>
      </c>
      <c r="E108" s="4" t="s">
        <v>8</v>
      </c>
    </row>
    <row r="109" spans="1:5" x14ac:dyDescent="0.25">
      <c r="A109" s="3">
        <v>2019</v>
      </c>
      <c r="B109" s="4" t="s">
        <v>21</v>
      </c>
      <c r="C109" s="4" t="s">
        <v>6</v>
      </c>
      <c r="D109" s="5">
        <v>21000</v>
      </c>
      <c r="E109" s="4" t="s">
        <v>8</v>
      </c>
    </row>
    <row r="110" spans="1:5" x14ac:dyDescent="0.25">
      <c r="A110" s="3">
        <v>2019</v>
      </c>
      <c r="B110" s="4" t="s">
        <v>22</v>
      </c>
      <c r="C110" s="4" t="s">
        <v>10</v>
      </c>
      <c r="D110" s="5">
        <v>10000</v>
      </c>
      <c r="E110" s="4" t="s">
        <v>8</v>
      </c>
    </row>
    <row r="111" spans="1:5" x14ac:dyDescent="0.25">
      <c r="A111" s="3">
        <v>2019</v>
      </c>
      <c r="B111" s="4" t="s">
        <v>22</v>
      </c>
      <c r="C111" s="4" t="s">
        <v>10</v>
      </c>
      <c r="D111" s="5">
        <v>2000</v>
      </c>
      <c r="E111" s="4" t="s">
        <v>7</v>
      </c>
    </row>
    <row r="112" spans="1:5" x14ac:dyDescent="0.25">
      <c r="A112" s="3">
        <v>2019</v>
      </c>
      <c r="B112" s="4" t="s">
        <v>22</v>
      </c>
      <c r="C112" s="4" t="s">
        <v>10</v>
      </c>
      <c r="D112" s="5">
        <v>10000</v>
      </c>
      <c r="E112" s="4" t="s">
        <v>8</v>
      </c>
    </row>
    <row r="113" spans="1:5" x14ac:dyDescent="0.25">
      <c r="A113" s="3">
        <v>2019</v>
      </c>
      <c r="B113" s="4" t="s">
        <v>22</v>
      </c>
      <c r="C113" s="4" t="s">
        <v>11</v>
      </c>
      <c r="D113" s="5">
        <v>12000</v>
      </c>
      <c r="E113" s="4" t="s">
        <v>8</v>
      </c>
    </row>
    <row r="114" spans="1:5" x14ac:dyDescent="0.25">
      <c r="A114" s="3">
        <v>2019</v>
      </c>
      <c r="B114" s="4" t="s">
        <v>22</v>
      </c>
      <c r="C114" s="4" t="s">
        <v>11</v>
      </c>
      <c r="D114" s="5">
        <v>12000</v>
      </c>
      <c r="E114" s="4" t="s">
        <v>8</v>
      </c>
    </row>
    <row r="115" spans="1:5" x14ac:dyDescent="0.25">
      <c r="A115" s="3">
        <v>2019</v>
      </c>
      <c r="B115" s="4" t="s">
        <v>22</v>
      </c>
      <c r="C115" s="4" t="s">
        <v>12</v>
      </c>
      <c r="D115" s="5">
        <v>30000</v>
      </c>
      <c r="E115" s="4" t="s">
        <v>8</v>
      </c>
    </row>
    <row r="116" spans="1:5" x14ac:dyDescent="0.25">
      <c r="A116" s="3">
        <v>2019</v>
      </c>
      <c r="B116" s="4" t="s">
        <v>22</v>
      </c>
      <c r="C116" s="4" t="s">
        <v>12</v>
      </c>
      <c r="D116" s="5">
        <v>30000</v>
      </c>
      <c r="E116" s="4" t="s">
        <v>8</v>
      </c>
    </row>
    <row r="117" spans="1:5" x14ac:dyDescent="0.25">
      <c r="A117" s="3">
        <v>2019</v>
      </c>
      <c r="B117" s="4" t="s">
        <v>22</v>
      </c>
      <c r="C117" s="4" t="s">
        <v>6</v>
      </c>
      <c r="D117" s="5">
        <v>21000</v>
      </c>
      <c r="E117" s="4" t="s">
        <v>8</v>
      </c>
    </row>
    <row r="118" spans="1:5" x14ac:dyDescent="0.25">
      <c r="A118" s="3">
        <v>2019</v>
      </c>
      <c r="B118" s="4" t="s">
        <v>22</v>
      </c>
      <c r="C118" s="4" t="s">
        <v>6</v>
      </c>
      <c r="D118" s="5">
        <v>21000</v>
      </c>
      <c r="E118" s="4" t="s">
        <v>8</v>
      </c>
    </row>
    <row r="119" spans="1:5" x14ac:dyDescent="0.25">
      <c r="A119" s="3">
        <v>2019</v>
      </c>
      <c r="B119" s="4" t="s">
        <v>22</v>
      </c>
      <c r="C119" s="4" t="s">
        <v>6</v>
      </c>
      <c r="D119" s="5">
        <v>5000</v>
      </c>
      <c r="E119" s="4" t="s">
        <v>7</v>
      </c>
    </row>
    <row r="120" spans="1:5" x14ac:dyDescent="0.25">
      <c r="A120" s="3">
        <v>2018</v>
      </c>
      <c r="B120" s="4" t="s">
        <v>23</v>
      </c>
      <c r="C120" s="4" t="s">
        <v>10</v>
      </c>
      <c r="D120" s="5">
        <v>4000</v>
      </c>
      <c r="E120" s="4" t="s">
        <v>8</v>
      </c>
    </row>
    <row r="121" spans="1:5" x14ac:dyDescent="0.25">
      <c r="A121" s="3">
        <v>2018</v>
      </c>
      <c r="B121" s="4" t="s">
        <v>23</v>
      </c>
      <c r="C121" s="4" t="s">
        <v>10</v>
      </c>
      <c r="D121" s="5">
        <v>4000</v>
      </c>
      <c r="E121" s="4" t="s">
        <v>8</v>
      </c>
    </row>
    <row r="122" spans="1:5" x14ac:dyDescent="0.25">
      <c r="A122" s="3">
        <v>2018</v>
      </c>
      <c r="B122" s="4" t="s">
        <v>23</v>
      </c>
      <c r="C122" s="4" t="s">
        <v>11</v>
      </c>
      <c r="D122" s="5">
        <v>12000</v>
      </c>
      <c r="E122" s="4" t="s">
        <v>8</v>
      </c>
    </row>
    <row r="123" spans="1:5" x14ac:dyDescent="0.25">
      <c r="A123" s="3">
        <v>2018</v>
      </c>
      <c r="B123" s="4" t="s">
        <v>23</v>
      </c>
      <c r="C123" s="4" t="s">
        <v>11</v>
      </c>
      <c r="D123" s="5">
        <v>12000</v>
      </c>
      <c r="E123" s="4" t="s">
        <v>8</v>
      </c>
    </row>
    <row r="124" spans="1:5" x14ac:dyDescent="0.25">
      <c r="A124" s="3">
        <v>2018</v>
      </c>
      <c r="B124" s="4" t="s">
        <v>23</v>
      </c>
      <c r="C124" s="4" t="s">
        <v>12</v>
      </c>
      <c r="D124" s="5">
        <v>30000</v>
      </c>
      <c r="E124" s="4" t="s">
        <v>8</v>
      </c>
    </row>
    <row r="125" spans="1:5" x14ac:dyDescent="0.25">
      <c r="A125" s="3">
        <v>2018</v>
      </c>
      <c r="B125" s="4" t="s">
        <v>23</v>
      </c>
      <c r="C125" s="4" t="s">
        <v>12</v>
      </c>
      <c r="D125" s="5">
        <v>30000</v>
      </c>
      <c r="E125" s="4" t="s">
        <v>8</v>
      </c>
    </row>
    <row r="126" spans="1:5" x14ac:dyDescent="0.25">
      <c r="A126" s="3">
        <v>2018</v>
      </c>
      <c r="B126" s="4" t="s">
        <v>23</v>
      </c>
      <c r="C126" s="4" t="s">
        <v>6</v>
      </c>
      <c r="D126" s="5">
        <v>19000</v>
      </c>
      <c r="E126" s="4" t="s">
        <v>8</v>
      </c>
    </row>
    <row r="127" spans="1:5" x14ac:dyDescent="0.25">
      <c r="A127" s="3">
        <v>2018</v>
      </c>
      <c r="B127" s="4" t="s">
        <v>23</v>
      </c>
      <c r="C127" s="4" t="s">
        <v>6</v>
      </c>
      <c r="D127" s="5">
        <v>9000</v>
      </c>
      <c r="E127" s="4" t="s">
        <v>7</v>
      </c>
    </row>
    <row r="128" spans="1:5" x14ac:dyDescent="0.25">
      <c r="A128" s="3">
        <v>2018</v>
      </c>
      <c r="B128" s="4" t="s">
        <v>23</v>
      </c>
      <c r="C128" s="4" t="s">
        <v>6</v>
      </c>
      <c r="D128" s="5">
        <v>19000</v>
      </c>
      <c r="E128" s="4" t="s">
        <v>8</v>
      </c>
    </row>
    <row r="129" spans="1:5" x14ac:dyDescent="0.25">
      <c r="A129" s="3">
        <v>2018</v>
      </c>
      <c r="B129" s="4" t="s">
        <v>24</v>
      </c>
      <c r="C129" s="4" t="s">
        <v>11</v>
      </c>
      <c r="D129" s="5">
        <v>5000</v>
      </c>
      <c r="E129" s="4" t="s">
        <v>8</v>
      </c>
    </row>
    <row r="130" spans="1:5" x14ac:dyDescent="0.25">
      <c r="A130" s="3">
        <v>2018</v>
      </c>
      <c r="B130" s="4" t="s">
        <v>24</v>
      </c>
      <c r="C130" s="4" t="s">
        <v>11</v>
      </c>
      <c r="D130" s="5">
        <v>5000</v>
      </c>
      <c r="E130" s="4" t="s">
        <v>8</v>
      </c>
    </row>
    <row r="131" spans="1:5" x14ac:dyDescent="0.25">
      <c r="A131" s="3">
        <v>2018</v>
      </c>
      <c r="B131" s="4" t="s">
        <v>24</v>
      </c>
      <c r="C131" s="4" t="s">
        <v>12</v>
      </c>
      <c r="D131" s="5">
        <v>11000</v>
      </c>
      <c r="E131" s="4" t="s">
        <v>8</v>
      </c>
    </row>
    <row r="132" spans="1:5" x14ac:dyDescent="0.25">
      <c r="A132" s="3">
        <v>2018</v>
      </c>
      <c r="B132" s="4" t="s">
        <v>24</v>
      </c>
      <c r="C132" s="4" t="s">
        <v>12</v>
      </c>
      <c r="D132" s="5">
        <v>11000</v>
      </c>
      <c r="E132" s="4" t="s">
        <v>8</v>
      </c>
    </row>
    <row r="133" spans="1:5" x14ac:dyDescent="0.25">
      <c r="A133" s="3">
        <v>2018</v>
      </c>
      <c r="B133" s="4" t="s">
        <v>24</v>
      </c>
      <c r="C133" s="4" t="s">
        <v>6</v>
      </c>
      <c r="D133" s="5">
        <v>21000</v>
      </c>
      <c r="E133" s="4" t="s">
        <v>8</v>
      </c>
    </row>
    <row r="134" spans="1:5" x14ac:dyDescent="0.25">
      <c r="A134" s="3">
        <v>2018</v>
      </c>
      <c r="B134" s="4" t="s">
        <v>24</v>
      </c>
      <c r="C134" s="4" t="s">
        <v>6</v>
      </c>
      <c r="D134" s="5">
        <v>21000</v>
      </c>
      <c r="E134" s="4" t="s">
        <v>8</v>
      </c>
    </row>
    <row r="135" spans="1:5" x14ac:dyDescent="0.25">
      <c r="A135" s="3">
        <v>2018</v>
      </c>
      <c r="B135" s="4" t="s">
        <v>24</v>
      </c>
      <c r="C135" s="4" t="s">
        <v>6</v>
      </c>
      <c r="D135" s="5">
        <v>9000</v>
      </c>
      <c r="E135" s="4" t="s">
        <v>7</v>
      </c>
    </row>
    <row r="136" spans="1:5" x14ac:dyDescent="0.25">
      <c r="A136" s="3">
        <v>2018</v>
      </c>
      <c r="B136" s="4" t="s">
        <v>25</v>
      </c>
      <c r="C136" s="4" t="s">
        <v>6</v>
      </c>
      <c r="D136" s="5">
        <v>11000</v>
      </c>
      <c r="E136" s="4" t="s">
        <v>8</v>
      </c>
    </row>
    <row r="137" spans="1:5" x14ac:dyDescent="0.25">
      <c r="A137" s="3">
        <v>2018</v>
      </c>
      <c r="B137" s="4" t="s">
        <v>25</v>
      </c>
      <c r="C137" s="4" t="s">
        <v>6</v>
      </c>
      <c r="D137" s="5">
        <v>5000</v>
      </c>
      <c r="E137" s="4" t="s">
        <v>7</v>
      </c>
    </row>
    <row r="138" spans="1:5" x14ac:dyDescent="0.25">
      <c r="A138" s="3">
        <v>2018</v>
      </c>
      <c r="B138" s="4" t="s">
        <v>25</v>
      </c>
      <c r="C138" s="4" t="s">
        <v>6</v>
      </c>
      <c r="D138" s="5">
        <v>11000</v>
      </c>
      <c r="E138" s="4" t="s">
        <v>8</v>
      </c>
    </row>
    <row r="139" spans="1:5" x14ac:dyDescent="0.25">
      <c r="A139" s="3">
        <v>2018</v>
      </c>
      <c r="B139" s="4" t="s">
        <v>26</v>
      </c>
      <c r="C139" s="4" t="s">
        <v>6</v>
      </c>
      <c r="D139" s="5">
        <v>21000</v>
      </c>
      <c r="E139" s="4" t="s">
        <v>8</v>
      </c>
    </row>
    <row r="140" spans="1:5" x14ac:dyDescent="0.25">
      <c r="A140" s="3">
        <v>2018</v>
      </c>
      <c r="B140" s="4" t="s">
        <v>26</v>
      </c>
      <c r="C140" s="4" t="s">
        <v>6</v>
      </c>
      <c r="D140" s="5">
        <v>21000</v>
      </c>
      <c r="E140" s="4" t="s">
        <v>8</v>
      </c>
    </row>
    <row r="141" spans="1:5" x14ac:dyDescent="0.25">
      <c r="A141" s="3">
        <v>2018</v>
      </c>
      <c r="B141" s="4" t="s">
        <v>26</v>
      </c>
      <c r="C141" s="4" t="s">
        <v>6</v>
      </c>
      <c r="D141" s="5">
        <v>9000</v>
      </c>
      <c r="E141" s="4" t="s">
        <v>7</v>
      </c>
    </row>
    <row r="142" spans="1:5" x14ac:dyDescent="0.25">
      <c r="A142" s="3">
        <v>2018</v>
      </c>
      <c r="B142" s="4" t="s">
        <v>27</v>
      </c>
      <c r="C142" s="4" t="s">
        <v>6</v>
      </c>
      <c r="D142" s="5">
        <v>21000</v>
      </c>
      <c r="E142" s="4" t="s">
        <v>8</v>
      </c>
    </row>
    <row r="143" spans="1:5" x14ac:dyDescent="0.25">
      <c r="A143" s="3">
        <v>2018</v>
      </c>
      <c r="B143" s="4" t="s">
        <v>27</v>
      </c>
      <c r="C143" s="4" t="s">
        <v>6</v>
      </c>
      <c r="D143" s="5">
        <v>21000</v>
      </c>
      <c r="E143" s="4" t="s">
        <v>8</v>
      </c>
    </row>
    <row r="144" spans="1:5" x14ac:dyDescent="0.25">
      <c r="A144" s="3">
        <v>2018</v>
      </c>
      <c r="B144" s="4" t="s">
        <v>27</v>
      </c>
      <c r="C144" s="4" t="s">
        <v>6</v>
      </c>
      <c r="D144" s="5">
        <v>9000</v>
      </c>
      <c r="E144" s="4" t="s">
        <v>7</v>
      </c>
    </row>
    <row r="145" spans="1:5" x14ac:dyDescent="0.25">
      <c r="A145" s="3">
        <v>2018</v>
      </c>
      <c r="B145" s="4" t="s">
        <v>28</v>
      </c>
      <c r="C145" s="4" t="s">
        <v>6</v>
      </c>
      <c r="D145" s="5">
        <v>21000</v>
      </c>
      <c r="E145" s="4" t="s">
        <v>8</v>
      </c>
    </row>
    <row r="146" spans="1:5" x14ac:dyDescent="0.25">
      <c r="A146" s="3">
        <v>2018</v>
      </c>
      <c r="B146" s="4" t="s">
        <v>28</v>
      </c>
      <c r="C146" s="4" t="s">
        <v>6</v>
      </c>
      <c r="D146" s="5">
        <v>21000</v>
      </c>
      <c r="E146" s="4" t="s">
        <v>8</v>
      </c>
    </row>
    <row r="147" spans="1:5" x14ac:dyDescent="0.25">
      <c r="A147" s="3">
        <v>2018</v>
      </c>
      <c r="B147" s="4" t="s">
        <v>29</v>
      </c>
      <c r="C147" s="4" t="s">
        <v>6</v>
      </c>
      <c r="D147" s="5">
        <v>11000</v>
      </c>
      <c r="E147" s="4" t="s">
        <v>8</v>
      </c>
    </row>
    <row r="148" spans="1:5" x14ac:dyDescent="0.25">
      <c r="A148" s="3">
        <v>2018</v>
      </c>
      <c r="B148" s="4" t="s">
        <v>29</v>
      </c>
      <c r="C148" s="4" t="s">
        <v>6</v>
      </c>
      <c r="D148" s="5">
        <v>11000</v>
      </c>
      <c r="E148" s="4" t="s">
        <v>8</v>
      </c>
    </row>
    <row r="149" spans="1:5" x14ac:dyDescent="0.25">
      <c r="A149" s="3">
        <v>2018</v>
      </c>
      <c r="B149" s="4" t="s">
        <v>30</v>
      </c>
      <c r="C149" s="4" t="s">
        <v>6</v>
      </c>
      <c r="D149" s="5">
        <v>21000</v>
      </c>
      <c r="E149" s="4" t="s">
        <v>8</v>
      </c>
    </row>
    <row r="150" spans="1:5" x14ac:dyDescent="0.25">
      <c r="A150" s="3">
        <v>2018</v>
      </c>
      <c r="B150" s="4" t="s">
        <v>30</v>
      </c>
      <c r="C150" s="4" t="s">
        <v>6</v>
      </c>
      <c r="D150" s="5">
        <v>21000</v>
      </c>
      <c r="E150" s="4" t="s">
        <v>8</v>
      </c>
    </row>
    <row r="151" spans="1:5" x14ac:dyDescent="0.25">
      <c r="A151" s="3">
        <v>2018</v>
      </c>
      <c r="B151" s="4" t="s">
        <v>31</v>
      </c>
      <c r="C151" s="4" t="s">
        <v>6</v>
      </c>
      <c r="D151" s="5">
        <v>21000</v>
      </c>
      <c r="E151" s="4" t="s">
        <v>8</v>
      </c>
    </row>
    <row r="152" spans="1:5" x14ac:dyDescent="0.25">
      <c r="A152" s="3">
        <v>2018</v>
      </c>
      <c r="B152" s="4" t="s">
        <v>31</v>
      </c>
      <c r="C152" s="4" t="s">
        <v>6</v>
      </c>
      <c r="D152" s="5">
        <v>21000</v>
      </c>
      <c r="E152" s="4" t="s">
        <v>8</v>
      </c>
    </row>
    <row r="153" spans="1:5" x14ac:dyDescent="0.25">
      <c r="A153" s="3">
        <v>2018</v>
      </c>
      <c r="B153" s="4" t="s">
        <v>32</v>
      </c>
      <c r="C153" s="4" t="s">
        <v>6</v>
      </c>
      <c r="D153" s="5">
        <v>20000</v>
      </c>
      <c r="E153" s="4" t="s">
        <v>8</v>
      </c>
    </row>
    <row r="154" spans="1:5" x14ac:dyDescent="0.25">
      <c r="A154" s="3">
        <v>2018</v>
      </c>
      <c r="B154" s="4" t="s">
        <v>32</v>
      </c>
      <c r="C154" s="4" t="s">
        <v>6</v>
      </c>
      <c r="D154" s="5">
        <v>20000</v>
      </c>
      <c r="E154" s="4" t="s">
        <v>8</v>
      </c>
    </row>
    <row r="155" spans="1:5" x14ac:dyDescent="0.25">
      <c r="A155" s="3">
        <v>2018</v>
      </c>
      <c r="B155" s="4" t="s">
        <v>33</v>
      </c>
      <c r="C155" s="4" t="s">
        <v>6</v>
      </c>
      <c r="D155" s="5">
        <v>21000</v>
      </c>
      <c r="E155" s="4" t="s">
        <v>8</v>
      </c>
    </row>
    <row r="156" spans="1:5" x14ac:dyDescent="0.25">
      <c r="A156" s="3">
        <v>2018</v>
      </c>
      <c r="B156" s="4" t="s">
        <v>33</v>
      </c>
      <c r="C156" s="4" t="s">
        <v>6</v>
      </c>
      <c r="D156" s="5">
        <v>21000</v>
      </c>
      <c r="E156" s="4" t="s">
        <v>8</v>
      </c>
    </row>
    <row r="157" spans="1:5" x14ac:dyDescent="0.25">
      <c r="A157" s="3">
        <v>2018</v>
      </c>
      <c r="B157" s="4" t="s">
        <v>33</v>
      </c>
      <c r="C157" s="4" t="s">
        <v>6</v>
      </c>
      <c r="D157" s="5">
        <v>11000</v>
      </c>
      <c r="E157" s="4" t="s">
        <v>7</v>
      </c>
    </row>
    <row r="158" spans="1:5" x14ac:dyDescent="0.25">
      <c r="A158" s="3">
        <v>2018</v>
      </c>
      <c r="B158" s="4" t="s">
        <v>32</v>
      </c>
      <c r="C158" s="4" t="s">
        <v>6</v>
      </c>
      <c r="D158" s="5">
        <v>2000</v>
      </c>
      <c r="E158" s="4" t="s">
        <v>9</v>
      </c>
    </row>
    <row r="159" spans="1:5" x14ac:dyDescent="0.25">
      <c r="A159" s="3">
        <v>2018</v>
      </c>
      <c r="B159" s="4" t="s">
        <v>32</v>
      </c>
      <c r="C159" s="4" t="s">
        <v>6</v>
      </c>
      <c r="D159" s="5">
        <v>11000</v>
      </c>
      <c r="E159" s="4" t="s">
        <v>7</v>
      </c>
    </row>
    <row r="160" spans="1:5" x14ac:dyDescent="0.25">
      <c r="A160" s="3">
        <v>2018</v>
      </c>
      <c r="B160" s="4" t="s">
        <v>31</v>
      </c>
      <c r="C160" s="4" t="s">
        <v>6</v>
      </c>
      <c r="D160" s="5">
        <v>11000</v>
      </c>
      <c r="E160" s="4" t="s">
        <v>7</v>
      </c>
    </row>
    <row r="161" spans="1:5" x14ac:dyDescent="0.25">
      <c r="A161" s="3">
        <v>2018</v>
      </c>
      <c r="B161" s="4" t="s">
        <v>30</v>
      </c>
      <c r="C161" s="4" t="s">
        <v>6</v>
      </c>
      <c r="D161" s="5">
        <v>11000</v>
      </c>
      <c r="E161" s="4" t="s">
        <v>7</v>
      </c>
    </row>
    <row r="162" spans="1:5" x14ac:dyDescent="0.25">
      <c r="A162" s="3">
        <v>2018</v>
      </c>
      <c r="B162" s="4" t="s">
        <v>29</v>
      </c>
      <c r="C162" s="4" t="s">
        <v>6</v>
      </c>
      <c r="D162" s="5">
        <v>11000</v>
      </c>
      <c r="E162" s="4" t="s">
        <v>7</v>
      </c>
    </row>
    <row r="163" spans="1:5" x14ac:dyDescent="0.25">
      <c r="A163" s="3">
        <v>2019</v>
      </c>
      <c r="B163" s="4" t="s">
        <v>16</v>
      </c>
      <c r="C163" s="4" t="s">
        <v>6</v>
      </c>
      <c r="D163" s="5">
        <v>11000</v>
      </c>
      <c r="E163" s="4" t="s">
        <v>7</v>
      </c>
    </row>
    <row r="164" spans="1:5" x14ac:dyDescent="0.25">
      <c r="A164" s="3">
        <v>2019</v>
      </c>
      <c r="B164" s="4" t="s">
        <v>15</v>
      </c>
      <c r="C164" s="4" t="s">
        <v>6</v>
      </c>
      <c r="D164" s="5">
        <v>11000</v>
      </c>
      <c r="E164" s="4" t="s">
        <v>7</v>
      </c>
    </row>
    <row r="165" spans="1:5" x14ac:dyDescent="0.25">
      <c r="A165" s="3">
        <v>2019</v>
      </c>
      <c r="B165" s="4" t="s">
        <v>14</v>
      </c>
      <c r="C165" s="4" t="s">
        <v>6</v>
      </c>
      <c r="D165" s="5">
        <v>11000</v>
      </c>
      <c r="E165" s="4" t="s">
        <v>7</v>
      </c>
    </row>
    <row r="166" spans="1:5" x14ac:dyDescent="0.25">
      <c r="A166" s="3">
        <v>2019</v>
      </c>
      <c r="B166" s="4" t="s">
        <v>13</v>
      </c>
      <c r="C166" s="4" t="s">
        <v>6</v>
      </c>
      <c r="D166" s="5">
        <v>6000</v>
      </c>
      <c r="E166" s="4" t="s">
        <v>9</v>
      </c>
    </row>
    <row r="167" spans="1:5" x14ac:dyDescent="0.25">
      <c r="A167" s="3">
        <v>2019</v>
      </c>
      <c r="B167" s="4" t="s">
        <v>13</v>
      </c>
      <c r="C167" s="4" t="s">
        <v>6</v>
      </c>
      <c r="D167" s="5">
        <v>11000</v>
      </c>
      <c r="E167" s="4" t="s">
        <v>7</v>
      </c>
    </row>
    <row r="168" spans="1:5" x14ac:dyDescent="0.25">
      <c r="A168" s="3">
        <v>2019</v>
      </c>
      <c r="B168" s="4" t="s">
        <v>18</v>
      </c>
      <c r="C168" s="4" t="s">
        <v>6</v>
      </c>
      <c r="D168" s="5">
        <v>11000</v>
      </c>
      <c r="E168" s="4" t="s">
        <v>7</v>
      </c>
    </row>
    <row r="169" spans="1:5" x14ac:dyDescent="0.25">
      <c r="A169" s="3">
        <v>2019</v>
      </c>
      <c r="B169" s="4" t="s">
        <v>22</v>
      </c>
      <c r="C169" s="4" t="s">
        <v>6</v>
      </c>
      <c r="D169" s="5">
        <v>11000</v>
      </c>
      <c r="E169" s="4" t="s">
        <v>7</v>
      </c>
    </row>
    <row r="170" spans="1:5" x14ac:dyDescent="0.25">
      <c r="A170" s="3">
        <v>2019</v>
      </c>
      <c r="B170" s="4" t="s">
        <v>21</v>
      </c>
      <c r="C170" s="4" t="s">
        <v>6</v>
      </c>
      <c r="D170" s="5">
        <v>11000</v>
      </c>
      <c r="E170" s="4" t="s">
        <v>7</v>
      </c>
    </row>
    <row r="171" spans="1:5" x14ac:dyDescent="0.25">
      <c r="A171" s="3">
        <v>2019</v>
      </c>
      <c r="B171" s="4" t="s">
        <v>20</v>
      </c>
      <c r="C171" s="4" t="s">
        <v>6</v>
      </c>
      <c r="D171" s="5">
        <v>11000</v>
      </c>
      <c r="E171" s="4" t="s">
        <v>7</v>
      </c>
    </row>
    <row r="172" spans="1:5" x14ac:dyDescent="0.25">
      <c r="A172" s="3">
        <v>2018</v>
      </c>
      <c r="B172" s="4" t="s">
        <v>19</v>
      </c>
      <c r="C172" s="4" t="s">
        <v>6</v>
      </c>
      <c r="D172" s="5">
        <v>11000</v>
      </c>
      <c r="E172" s="4" t="s">
        <v>7</v>
      </c>
    </row>
    <row r="173" spans="1:5" x14ac:dyDescent="0.25">
      <c r="A173" s="3">
        <v>2019</v>
      </c>
      <c r="B173" s="4" t="s">
        <v>17</v>
      </c>
      <c r="C173" s="4" t="s">
        <v>6</v>
      </c>
      <c r="D173" s="5">
        <v>11000</v>
      </c>
      <c r="E173" s="4" t="s">
        <v>7</v>
      </c>
    </row>
    <row r="174" spans="1:5" x14ac:dyDescent="0.25">
      <c r="A174" s="3">
        <v>2018</v>
      </c>
      <c r="B174" s="4" t="s">
        <v>28</v>
      </c>
      <c r="C174" s="4" t="s">
        <v>6</v>
      </c>
      <c r="D174" s="5">
        <v>11000</v>
      </c>
      <c r="E174" s="4" t="s">
        <v>7</v>
      </c>
    </row>
    <row r="175" spans="1:5" x14ac:dyDescent="0.25">
      <c r="A175" s="3">
        <v>2018</v>
      </c>
      <c r="B175" s="4" t="s">
        <v>27</v>
      </c>
      <c r="C175" s="4" t="s">
        <v>6</v>
      </c>
      <c r="D175" s="5">
        <v>10000</v>
      </c>
      <c r="E175" s="4" t="s">
        <v>7</v>
      </c>
    </row>
    <row r="176" spans="1:5" x14ac:dyDescent="0.25">
      <c r="A176" s="3">
        <v>2018</v>
      </c>
      <c r="B176" s="4" t="s">
        <v>26</v>
      </c>
      <c r="C176" s="4" t="s">
        <v>6</v>
      </c>
      <c r="D176" s="5">
        <v>10000</v>
      </c>
      <c r="E176" s="4" t="s">
        <v>7</v>
      </c>
    </row>
    <row r="177" spans="1:5" x14ac:dyDescent="0.25">
      <c r="A177" s="3">
        <v>2018</v>
      </c>
      <c r="B177" s="4" t="s">
        <v>25</v>
      </c>
      <c r="C177" s="4" t="s">
        <v>6</v>
      </c>
      <c r="D177" s="5">
        <v>10000</v>
      </c>
      <c r="E177" s="4" t="s">
        <v>7</v>
      </c>
    </row>
    <row r="178" spans="1:5" x14ac:dyDescent="0.25">
      <c r="A178" s="3">
        <v>2018</v>
      </c>
      <c r="B178" s="4" t="s">
        <v>24</v>
      </c>
      <c r="C178" s="4" t="s">
        <v>6</v>
      </c>
      <c r="D178" s="5">
        <v>10000</v>
      </c>
      <c r="E178" s="4" t="s">
        <v>7</v>
      </c>
    </row>
    <row r="179" spans="1:5" x14ac:dyDescent="0.25">
      <c r="A179" s="3">
        <v>2018</v>
      </c>
      <c r="B179" s="4" t="s">
        <v>23</v>
      </c>
      <c r="C179" s="4" t="s">
        <v>6</v>
      </c>
      <c r="D179" s="5">
        <v>11000</v>
      </c>
      <c r="E179" s="4" t="s">
        <v>7</v>
      </c>
    </row>
    <row r="180" spans="1:5" x14ac:dyDescent="0.25">
      <c r="A180" s="3">
        <v>2018</v>
      </c>
      <c r="B180" s="4" t="s">
        <v>32</v>
      </c>
      <c r="C180" s="4" t="s">
        <v>6</v>
      </c>
      <c r="D180" s="5">
        <v>3000</v>
      </c>
      <c r="E180" s="4" t="s">
        <v>9</v>
      </c>
    </row>
    <row r="181" spans="1:5" x14ac:dyDescent="0.25">
      <c r="A181" s="3">
        <v>2018</v>
      </c>
      <c r="B181" s="4" t="s">
        <v>29</v>
      </c>
      <c r="C181" s="4" t="s">
        <v>6</v>
      </c>
      <c r="D181" s="5">
        <v>3000</v>
      </c>
      <c r="E181" s="4" t="s">
        <v>9</v>
      </c>
    </row>
    <row r="182" spans="1:5" x14ac:dyDescent="0.25">
      <c r="A182" s="3">
        <v>2018</v>
      </c>
      <c r="B182" s="4" t="s">
        <v>23</v>
      </c>
      <c r="C182" s="4" t="s">
        <v>6</v>
      </c>
      <c r="D182" s="5">
        <v>6000</v>
      </c>
      <c r="E182" s="4" t="s">
        <v>9</v>
      </c>
    </row>
    <row r="183" spans="1:5" x14ac:dyDescent="0.25">
      <c r="A183" s="3">
        <v>2019</v>
      </c>
      <c r="B183" s="4" t="s">
        <v>15</v>
      </c>
      <c r="C183" s="4" t="s">
        <v>6</v>
      </c>
      <c r="D183" s="5">
        <v>6000</v>
      </c>
      <c r="E183" s="4" t="s">
        <v>9</v>
      </c>
    </row>
    <row r="184" spans="1:5" x14ac:dyDescent="0.25">
      <c r="A184" s="3">
        <v>2019</v>
      </c>
      <c r="B184" s="4" t="s">
        <v>20</v>
      </c>
      <c r="C184" s="4" t="s">
        <v>11</v>
      </c>
      <c r="D184" s="5">
        <v>2000</v>
      </c>
      <c r="E184" s="4" t="s">
        <v>9</v>
      </c>
    </row>
    <row r="185" spans="1:5" x14ac:dyDescent="0.25">
      <c r="A185" s="3">
        <v>2019</v>
      </c>
      <c r="B185" s="4" t="s">
        <v>20</v>
      </c>
      <c r="C185" s="4" t="s">
        <v>11</v>
      </c>
      <c r="D185" s="5">
        <v>2000</v>
      </c>
      <c r="E185" s="4" t="s">
        <v>9</v>
      </c>
    </row>
    <row r="186" spans="1:5" x14ac:dyDescent="0.25">
      <c r="A186" s="3">
        <v>2018</v>
      </c>
      <c r="B186" s="4" t="s">
        <v>19</v>
      </c>
      <c r="C186" s="4" t="s">
        <v>11</v>
      </c>
      <c r="D186" s="6">
        <v>1000</v>
      </c>
      <c r="E186" s="4" t="s">
        <v>9</v>
      </c>
    </row>
    <row r="187" spans="1:5" x14ac:dyDescent="0.25">
      <c r="A187" s="3">
        <v>2018</v>
      </c>
      <c r="B187" s="4" t="s">
        <v>19</v>
      </c>
      <c r="C187" s="4" t="s">
        <v>11</v>
      </c>
      <c r="D187" s="6">
        <v>1000</v>
      </c>
      <c r="E187" s="4" t="s">
        <v>9</v>
      </c>
    </row>
    <row r="188" spans="1:5" x14ac:dyDescent="0.25">
      <c r="A188" s="3">
        <v>2019</v>
      </c>
      <c r="B188" s="4" t="s">
        <v>17</v>
      </c>
      <c r="C188" s="4" t="s">
        <v>12</v>
      </c>
      <c r="D188" s="5">
        <v>4000</v>
      </c>
      <c r="E188" s="4" t="s">
        <v>9</v>
      </c>
    </row>
    <row r="189" spans="1:5" x14ac:dyDescent="0.25">
      <c r="A189" s="3">
        <v>2019</v>
      </c>
      <c r="B189" s="4" t="s">
        <v>16</v>
      </c>
      <c r="C189" s="4" t="s">
        <v>12</v>
      </c>
      <c r="D189" s="5">
        <v>11000</v>
      </c>
      <c r="E189" s="4" t="s">
        <v>8</v>
      </c>
    </row>
    <row r="190" spans="1:5" x14ac:dyDescent="0.25">
      <c r="A190" s="3">
        <v>2019</v>
      </c>
      <c r="B190" s="4" t="s">
        <v>20</v>
      </c>
      <c r="C190" s="4" t="s">
        <v>12</v>
      </c>
      <c r="D190" s="5">
        <v>11000</v>
      </c>
      <c r="E190" s="4" t="s">
        <v>8</v>
      </c>
    </row>
    <row r="191" spans="1:5" x14ac:dyDescent="0.25">
      <c r="A191" s="3">
        <v>2019</v>
      </c>
      <c r="B191" s="4" t="s">
        <v>15</v>
      </c>
      <c r="C191" s="4" t="s">
        <v>12</v>
      </c>
      <c r="D191" s="5">
        <v>11000</v>
      </c>
      <c r="E191" s="4" t="s">
        <v>8</v>
      </c>
    </row>
    <row r="192" spans="1:5" x14ac:dyDescent="0.25">
      <c r="A192" s="3">
        <v>2019</v>
      </c>
      <c r="B192" s="4" t="s">
        <v>14</v>
      </c>
      <c r="C192" s="4" t="s">
        <v>12</v>
      </c>
      <c r="D192" s="5">
        <v>19000</v>
      </c>
      <c r="E192" s="4" t="s">
        <v>8</v>
      </c>
    </row>
    <row r="193" spans="1:5" x14ac:dyDescent="0.25">
      <c r="A193" s="3">
        <v>2019</v>
      </c>
      <c r="B193" s="4" t="s">
        <v>5</v>
      </c>
      <c r="C193" s="4" t="s">
        <v>12</v>
      </c>
      <c r="D193" s="5">
        <v>4000</v>
      </c>
      <c r="E193" s="4" t="s">
        <v>9</v>
      </c>
    </row>
    <row r="194" spans="1:5" x14ac:dyDescent="0.25">
      <c r="A194" s="3">
        <v>2019</v>
      </c>
      <c r="B194" s="4" t="s">
        <v>5</v>
      </c>
      <c r="C194" s="4" t="s">
        <v>12</v>
      </c>
      <c r="D194" s="5">
        <v>8000</v>
      </c>
      <c r="E194" s="4" t="s">
        <v>9</v>
      </c>
    </row>
    <row r="195" spans="1:5" x14ac:dyDescent="0.25">
      <c r="A195" s="3">
        <v>2019</v>
      </c>
      <c r="B195" s="4" t="s">
        <v>15</v>
      </c>
      <c r="C195" s="4" t="s">
        <v>11</v>
      </c>
      <c r="D195" s="5">
        <v>13000</v>
      </c>
      <c r="E195" s="4" t="s">
        <v>8</v>
      </c>
    </row>
    <row r="196" spans="1:5" x14ac:dyDescent="0.25">
      <c r="A196" s="3">
        <v>2019</v>
      </c>
      <c r="B196" s="4" t="s">
        <v>15</v>
      </c>
      <c r="C196" s="4" t="s">
        <v>12</v>
      </c>
      <c r="D196" s="5">
        <v>13000</v>
      </c>
      <c r="E196" s="4" t="s">
        <v>8</v>
      </c>
    </row>
    <row r="197" spans="1:5" x14ac:dyDescent="0.25">
      <c r="A197" s="3">
        <v>2019</v>
      </c>
      <c r="B197" s="4" t="s">
        <v>15</v>
      </c>
      <c r="C197" s="4" t="s">
        <v>12</v>
      </c>
      <c r="D197" s="5">
        <v>22000</v>
      </c>
      <c r="E197" s="4" t="s">
        <v>8</v>
      </c>
    </row>
    <row r="198" spans="1:5" x14ac:dyDescent="0.25">
      <c r="A198" s="3">
        <v>2019</v>
      </c>
      <c r="B198" s="4" t="s">
        <v>15</v>
      </c>
      <c r="C198" s="4" t="s">
        <v>10</v>
      </c>
      <c r="D198" s="5">
        <v>4000</v>
      </c>
      <c r="E198" s="4" t="s">
        <v>8</v>
      </c>
    </row>
    <row r="199" spans="1:5" x14ac:dyDescent="0.25">
      <c r="A199" s="3">
        <v>2019</v>
      </c>
      <c r="B199" s="4" t="s">
        <v>14</v>
      </c>
      <c r="C199" s="4" t="s">
        <v>6</v>
      </c>
      <c r="D199" s="5">
        <v>28000</v>
      </c>
      <c r="E199" s="4" t="s">
        <v>8</v>
      </c>
    </row>
    <row r="200" spans="1:5" x14ac:dyDescent="0.25">
      <c r="A200" s="3">
        <v>2019</v>
      </c>
      <c r="B200" s="4" t="s">
        <v>5</v>
      </c>
      <c r="C200" s="4" t="s">
        <v>11</v>
      </c>
      <c r="D200" s="5">
        <v>7000</v>
      </c>
      <c r="E200" s="4" t="s">
        <v>8</v>
      </c>
    </row>
    <row r="201" spans="1:5" x14ac:dyDescent="0.25">
      <c r="A201" s="3">
        <v>2019</v>
      </c>
      <c r="B201" s="4" t="s">
        <v>13</v>
      </c>
      <c r="C201" s="4" t="s">
        <v>10</v>
      </c>
      <c r="D201" s="5">
        <v>5000</v>
      </c>
      <c r="E201" s="4" t="s">
        <v>8</v>
      </c>
    </row>
    <row r="202" spans="1:5" x14ac:dyDescent="0.25">
      <c r="A202" s="3">
        <v>2018</v>
      </c>
      <c r="B202" s="4" t="s">
        <v>30</v>
      </c>
      <c r="C202" s="4" t="s">
        <v>6</v>
      </c>
      <c r="D202" s="5">
        <v>25000</v>
      </c>
      <c r="E202" s="4" t="s">
        <v>8</v>
      </c>
    </row>
    <row r="203" spans="1:5" x14ac:dyDescent="0.25">
      <c r="A203" s="3">
        <v>2018</v>
      </c>
      <c r="B203" s="4" t="s">
        <v>26</v>
      </c>
      <c r="C203" s="4" t="s">
        <v>6</v>
      </c>
      <c r="D203" s="5">
        <v>22000</v>
      </c>
      <c r="E203" s="4" t="s">
        <v>8</v>
      </c>
    </row>
    <row r="204" spans="1:5" x14ac:dyDescent="0.25">
      <c r="A204" s="3">
        <v>2018</v>
      </c>
      <c r="B204" s="4" t="s">
        <v>23</v>
      </c>
      <c r="C204" s="4" t="s">
        <v>6</v>
      </c>
      <c r="D204" s="5">
        <v>2000</v>
      </c>
      <c r="E204" s="4" t="s">
        <v>8</v>
      </c>
    </row>
    <row r="205" spans="1:5" x14ac:dyDescent="0.25">
      <c r="A205" s="3">
        <v>2019</v>
      </c>
      <c r="B205" s="4" t="s">
        <v>21</v>
      </c>
      <c r="C205" s="4" t="s">
        <v>10</v>
      </c>
      <c r="D205" s="5">
        <v>2000</v>
      </c>
      <c r="E205" s="4" t="s">
        <v>8</v>
      </c>
    </row>
    <row r="206" spans="1:5" x14ac:dyDescent="0.25">
      <c r="A206" s="3">
        <v>2019</v>
      </c>
      <c r="B206" s="4" t="s">
        <v>17</v>
      </c>
      <c r="C206" s="4" t="s">
        <v>12</v>
      </c>
      <c r="D206" s="5">
        <v>5000</v>
      </c>
      <c r="E206" s="4" t="s">
        <v>8</v>
      </c>
    </row>
    <row r="207" spans="1:5" x14ac:dyDescent="0.25">
      <c r="A207" s="3">
        <v>2019</v>
      </c>
      <c r="B207" s="4" t="s">
        <v>17</v>
      </c>
      <c r="C207" s="4" t="s">
        <v>11</v>
      </c>
      <c r="D207" s="5">
        <v>2000</v>
      </c>
      <c r="E207" s="4" t="s">
        <v>8</v>
      </c>
    </row>
    <row r="208" spans="1:5" x14ac:dyDescent="0.25">
      <c r="A208" s="3">
        <v>2019</v>
      </c>
      <c r="B208" s="4" t="s">
        <v>17</v>
      </c>
      <c r="C208" s="4" t="s">
        <v>11</v>
      </c>
      <c r="D208" s="5">
        <v>5000</v>
      </c>
      <c r="E208" s="4" t="s">
        <v>8</v>
      </c>
    </row>
    <row r="209" spans="1:5" x14ac:dyDescent="0.25">
      <c r="A209" s="3">
        <v>2019</v>
      </c>
      <c r="B209" s="4" t="s">
        <v>17</v>
      </c>
      <c r="C209" s="4" t="s">
        <v>6</v>
      </c>
      <c r="D209" s="5">
        <v>24000</v>
      </c>
      <c r="E209" s="4" t="s">
        <v>8</v>
      </c>
    </row>
    <row r="210" spans="1:5" x14ac:dyDescent="0.25">
      <c r="A210" s="3">
        <v>2019</v>
      </c>
      <c r="B210" s="4" t="s">
        <v>16</v>
      </c>
      <c r="C210" s="4" t="s">
        <v>10</v>
      </c>
      <c r="D210" s="5">
        <v>14000</v>
      </c>
      <c r="E210" s="4" t="s">
        <v>8</v>
      </c>
    </row>
    <row r="211" spans="1:5" x14ac:dyDescent="0.25">
      <c r="A211" s="3">
        <v>2019</v>
      </c>
      <c r="B211" s="4" t="s">
        <v>18</v>
      </c>
      <c r="C211" s="4" t="s">
        <v>12</v>
      </c>
      <c r="D211" s="5">
        <v>1000</v>
      </c>
      <c r="E211" s="4" t="s">
        <v>8</v>
      </c>
    </row>
    <row r="212" spans="1:5" x14ac:dyDescent="0.25">
      <c r="A212" s="3">
        <v>2019</v>
      </c>
      <c r="B212" s="4" t="s">
        <v>18</v>
      </c>
      <c r="C212" s="4" t="s">
        <v>6</v>
      </c>
      <c r="D212" s="5">
        <v>4000</v>
      </c>
      <c r="E212" s="4" t="s">
        <v>8</v>
      </c>
    </row>
    <row r="213" spans="1:5" x14ac:dyDescent="0.25">
      <c r="A213" s="3">
        <v>2019</v>
      </c>
      <c r="B213" s="4" t="s">
        <v>18</v>
      </c>
      <c r="C213" s="4" t="s">
        <v>6</v>
      </c>
      <c r="D213" s="5">
        <v>4000</v>
      </c>
      <c r="E213" s="4" t="s">
        <v>8</v>
      </c>
    </row>
    <row r="214" spans="1:5" x14ac:dyDescent="0.25">
      <c r="A214" s="3">
        <v>2019</v>
      </c>
      <c r="B214" s="4" t="s">
        <v>18</v>
      </c>
      <c r="C214" s="4" t="s">
        <v>6</v>
      </c>
      <c r="D214" s="5">
        <v>4000</v>
      </c>
      <c r="E214" s="4" t="s">
        <v>8</v>
      </c>
    </row>
    <row r="215" spans="1:5" x14ac:dyDescent="0.25">
      <c r="A215" s="3">
        <v>2019</v>
      </c>
      <c r="B215" s="4" t="s">
        <v>18</v>
      </c>
      <c r="C215" s="4" t="s">
        <v>6</v>
      </c>
      <c r="D215" s="5">
        <v>4000</v>
      </c>
      <c r="E215" s="4" t="s">
        <v>8</v>
      </c>
    </row>
    <row r="216" spans="1:5" x14ac:dyDescent="0.25">
      <c r="A216" s="3">
        <v>2019</v>
      </c>
      <c r="B216" s="4" t="s">
        <v>18</v>
      </c>
      <c r="C216" s="4" t="s">
        <v>6</v>
      </c>
      <c r="D216" s="5">
        <v>4000</v>
      </c>
      <c r="E216" s="4" t="s">
        <v>8</v>
      </c>
    </row>
    <row r="217" spans="1:5" x14ac:dyDescent="0.25">
      <c r="A217" s="3">
        <v>2019</v>
      </c>
      <c r="B217" s="4" t="s">
        <v>18</v>
      </c>
      <c r="C217" s="4" t="s">
        <v>6</v>
      </c>
      <c r="D217" s="5">
        <v>4000</v>
      </c>
      <c r="E217" s="4" t="s">
        <v>8</v>
      </c>
    </row>
    <row r="218" spans="1:5" x14ac:dyDescent="0.25">
      <c r="A218" s="3">
        <v>2019</v>
      </c>
      <c r="B218" s="4" t="s">
        <v>18</v>
      </c>
      <c r="C218" s="4" t="s">
        <v>12</v>
      </c>
      <c r="D218" s="5">
        <v>2000</v>
      </c>
      <c r="E218" s="4" t="s">
        <v>8</v>
      </c>
    </row>
    <row r="219" spans="1:5" x14ac:dyDescent="0.25">
      <c r="A219" s="3">
        <v>2019</v>
      </c>
      <c r="B219" s="4" t="s">
        <v>18</v>
      </c>
      <c r="C219" s="4" t="s">
        <v>12</v>
      </c>
      <c r="D219" s="5">
        <v>2000</v>
      </c>
      <c r="E219" s="4" t="s">
        <v>8</v>
      </c>
    </row>
    <row r="220" spans="1:5" x14ac:dyDescent="0.25">
      <c r="A220" s="3">
        <v>2019</v>
      </c>
      <c r="B220" s="4" t="s">
        <v>18</v>
      </c>
      <c r="C220" s="4" t="s">
        <v>12</v>
      </c>
      <c r="D220" s="5">
        <v>4000</v>
      </c>
      <c r="E220" s="4" t="s">
        <v>8</v>
      </c>
    </row>
    <row r="221" spans="1:5" x14ac:dyDescent="0.25">
      <c r="A221" s="3">
        <v>2019</v>
      </c>
      <c r="B221" s="4" t="s">
        <v>18</v>
      </c>
      <c r="C221" s="4" t="s">
        <v>12</v>
      </c>
      <c r="D221" s="5">
        <v>4000</v>
      </c>
      <c r="E221" s="4" t="s">
        <v>8</v>
      </c>
    </row>
    <row r="222" spans="1:5" x14ac:dyDescent="0.25">
      <c r="A222" s="3">
        <v>2019</v>
      </c>
      <c r="B222" s="4" t="s">
        <v>18</v>
      </c>
      <c r="C222" s="4" t="s">
        <v>12</v>
      </c>
      <c r="D222" s="5">
        <v>4000</v>
      </c>
      <c r="E222" s="4" t="s">
        <v>8</v>
      </c>
    </row>
    <row r="223" spans="1:5" x14ac:dyDescent="0.25">
      <c r="A223" s="3">
        <v>2019</v>
      </c>
      <c r="B223" s="4" t="s">
        <v>18</v>
      </c>
      <c r="C223" s="4" t="s">
        <v>12</v>
      </c>
      <c r="D223" s="5">
        <v>4000</v>
      </c>
      <c r="E223" s="4" t="s">
        <v>8</v>
      </c>
    </row>
    <row r="224" spans="1:5" x14ac:dyDescent="0.25">
      <c r="A224" s="3">
        <v>2019</v>
      </c>
      <c r="B224" s="4" t="s">
        <v>18</v>
      </c>
      <c r="C224" s="4" t="s">
        <v>12</v>
      </c>
      <c r="D224" s="5">
        <v>1000</v>
      </c>
      <c r="E224" s="4" t="s">
        <v>8</v>
      </c>
    </row>
    <row r="225" spans="1:5" x14ac:dyDescent="0.25">
      <c r="A225" s="3">
        <v>2019</v>
      </c>
      <c r="B225" s="4" t="s">
        <v>20</v>
      </c>
      <c r="C225" s="4" t="s">
        <v>6</v>
      </c>
      <c r="D225" s="5">
        <v>3000</v>
      </c>
      <c r="E225" s="4" t="s">
        <v>8</v>
      </c>
    </row>
    <row r="226" spans="1:5" x14ac:dyDescent="0.25">
      <c r="A226" s="3">
        <v>2019</v>
      </c>
      <c r="B226" s="4" t="s">
        <v>20</v>
      </c>
      <c r="C226" s="4" t="s">
        <v>6</v>
      </c>
      <c r="D226" s="5">
        <v>3000</v>
      </c>
      <c r="E226" s="4" t="s">
        <v>8</v>
      </c>
    </row>
    <row r="227" spans="1:5" x14ac:dyDescent="0.25">
      <c r="A227" s="3">
        <v>2019</v>
      </c>
      <c r="B227" s="4" t="s">
        <v>20</v>
      </c>
      <c r="C227" s="4" t="s">
        <v>6</v>
      </c>
      <c r="D227" s="5">
        <v>3000</v>
      </c>
      <c r="E227" s="4" t="s">
        <v>8</v>
      </c>
    </row>
    <row r="228" spans="1:5" x14ac:dyDescent="0.25">
      <c r="A228" s="3">
        <v>2019</v>
      </c>
      <c r="B228" s="4" t="s">
        <v>20</v>
      </c>
      <c r="C228" s="4" t="s">
        <v>6</v>
      </c>
      <c r="D228" s="5">
        <v>3000</v>
      </c>
      <c r="E228" s="4" t="s">
        <v>8</v>
      </c>
    </row>
    <row r="229" spans="1:5" x14ac:dyDescent="0.25">
      <c r="A229" s="3">
        <v>2019</v>
      </c>
      <c r="B229" s="4" t="s">
        <v>20</v>
      </c>
      <c r="C229" s="4" t="s">
        <v>6</v>
      </c>
      <c r="D229" s="5">
        <v>3000</v>
      </c>
      <c r="E229" s="4" t="s">
        <v>8</v>
      </c>
    </row>
    <row r="230" spans="1:5" x14ac:dyDescent="0.25">
      <c r="A230" s="3">
        <v>2019</v>
      </c>
      <c r="B230" s="4" t="s">
        <v>20</v>
      </c>
      <c r="C230" s="4" t="s">
        <v>6</v>
      </c>
      <c r="D230" s="5">
        <v>3000</v>
      </c>
      <c r="E230" s="4" t="s">
        <v>8</v>
      </c>
    </row>
    <row r="231" spans="1:5" x14ac:dyDescent="0.25">
      <c r="A231" s="3">
        <v>2018</v>
      </c>
      <c r="B231" s="4" t="s">
        <v>33</v>
      </c>
      <c r="C231" s="4" t="s">
        <v>6</v>
      </c>
      <c r="D231" s="5">
        <v>2000</v>
      </c>
      <c r="E231" s="4" t="s">
        <v>8</v>
      </c>
    </row>
    <row r="232" spans="1:5" x14ac:dyDescent="0.25">
      <c r="A232" s="3">
        <v>2018</v>
      </c>
      <c r="B232" s="4" t="s">
        <v>33</v>
      </c>
      <c r="C232" s="4" t="s">
        <v>6</v>
      </c>
      <c r="D232" s="5">
        <v>2000</v>
      </c>
      <c r="E232" s="4" t="s">
        <v>8</v>
      </c>
    </row>
    <row r="233" spans="1:5" x14ac:dyDescent="0.25">
      <c r="A233" s="3">
        <v>2018</v>
      </c>
      <c r="B233" s="4" t="s">
        <v>23</v>
      </c>
      <c r="C233" s="4" t="s">
        <v>6</v>
      </c>
      <c r="D233" s="5">
        <v>1000</v>
      </c>
      <c r="E233" s="4" t="s">
        <v>8</v>
      </c>
    </row>
    <row r="234" spans="1:5" x14ac:dyDescent="0.25">
      <c r="A234" s="3">
        <v>2018</v>
      </c>
      <c r="B234" s="4" t="s">
        <v>23</v>
      </c>
      <c r="C234" s="4" t="s">
        <v>6</v>
      </c>
      <c r="D234" s="5">
        <v>1000</v>
      </c>
      <c r="E234" s="4" t="s">
        <v>8</v>
      </c>
    </row>
    <row r="235" spans="1:5" x14ac:dyDescent="0.25">
      <c r="A235" s="3">
        <v>2018</v>
      </c>
      <c r="B235" s="4" t="s">
        <v>23</v>
      </c>
      <c r="C235" s="4" t="s">
        <v>6</v>
      </c>
      <c r="D235" s="5">
        <v>1000</v>
      </c>
      <c r="E235" s="4" t="s">
        <v>8</v>
      </c>
    </row>
    <row r="236" spans="1:5" x14ac:dyDescent="0.25">
      <c r="A236" s="3">
        <v>2018</v>
      </c>
      <c r="B236" s="4" t="s">
        <v>23</v>
      </c>
      <c r="C236" s="4" t="s">
        <v>6</v>
      </c>
      <c r="D236" s="5">
        <v>1000</v>
      </c>
      <c r="E236" s="4" t="s">
        <v>8</v>
      </c>
    </row>
    <row r="237" spans="1:5" x14ac:dyDescent="0.25">
      <c r="A237" s="3">
        <v>2018</v>
      </c>
      <c r="B237" s="4" t="s">
        <v>23</v>
      </c>
      <c r="C237" s="4" t="s">
        <v>6</v>
      </c>
      <c r="D237" s="5">
        <v>1000</v>
      </c>
      <c r="E237" s="4" t="s">
        <v>8</v>
      </c>
    </row>
    <row r="238" spans="1:5" x14ac:dyDescent="0.25">
      <c r="A238" s="3">
        <v>2018</v>
      </c>
      <c r="B238" s="4" t="s">
        <v>23</v>
      </c>
      <c r="C238" s="4" t="s">
        <v>6</v>
      </c>
      <c r="D238" s="5">
        <v>1000</v>
      </c>
      <c r="E238" s="4" t="s">
        <v>8</v>
      </c>
    </row>
    <row r="239" spans="1:5" x14ac:dyDescent="0.25">
      <c r="A239" s="3">
        <v>2019</v>
      </c>
      <c r="B239" s="4" t="s">
        <v>18</v>
      </c>
      <c r="C239" s="4" t="s">
        <v>6</v>
      </c>
      <c r="D239" s="5">
        <v>2000</v>
      </c>
      <c r="E239" s="4" t="s">
        <v>8</v>
      </c>
    </row>
    <row r="240" spans="1:5" x14ac:dyDescent="0.25">
      <c r="A240" s="3">
        <v>2019</v>
      </c>
      <c r="B240" s="4" t="s">
        <v>18</v>
      </c>
      <c r="C240" s="4" t="s">
        <v>6</v>
      </c>
      <c r="D240" s="5">
        <v>2000</v>
      </c>
      <c r="E240" s="4" t="s">
        <v>8</v>
      </c>
    </row>
    <row r="241" spans="1:5" x14ac:dyDescent="0.25">
      <c r="A241" s="3">
        <v>2019</v>
      </c>
      <c r="B241" s="4" t="s">
        <v>18</v>
      </c>
      <c r="C241" s="4" t="s">
        <v>6</v>
      </c>
      <c r="D241" s="5">
        <v>2000</v>
      </c>
      <c r="E241" s="4" t="s">
        <v>8</v>
      </c>
    </row>
    <row r="242" spans="1:5" x14ac:dyDescent="0.25">
      <c r="A242" s="3">
        <v>2019</v>
      </c>
      <c r="B242" s="4" t="s">
        <v>18</v>
      </c>
      <c r="C242" s="4" t="s">
        <v>6</v>
      </c>
      <c r="D242" s="5">
        <v>2000</v>
      </c>
      <c r="E242" s="4" t="s">
        <v>8</v>
      </c>
    </row>
    <row r="243" spans="1:5" x14ac:dyDescent="0.25">
      <c r="A243" s="3">
        <v>2019</v>
      </c>
      <c r="B243" s="4" t="s">
        <v>22</v>
      </c>
      <c r="C243" s="4" t="s">
        <v>6</v>
      </c>
      <c r="D243" s="5">
        <v>4000</v>
      </c>
      <c r="E243" s="4" t="s">
        <v>8</v>
      </c>
    </row>
    <row r="244" spans="1:5" x14ac:dyDescent="0.25">
      <c r="A244" s="3">
        <v>2019</v>
      </c>
      <c r="B244" s="4" t="s">
        <v>22</v>
      </c>
      <c r="C244" s="4" t="s">
        <v>6</v>
      </c>
      <c r="D244" s="5">
        <v>4000</v>
      </c>
      <c r="E244" s="4" t="s">
        <v>8</v>
      </c>
    </row>
    <row r="245" spans="1:5" x14ac:dyDescent="0.25">
      <c r="A245" s="3">
        <v>2019</v>
      </c>
      <c r="B245" s="4" t="s">
        <v>22</v>
      </c>
      <c r="C245" s="4" t="s">
        <v>6</v>
      </c>
      <c r="D245" s="5">
        <v>3000</v>
      </c>
      <c r="E245" s="4" t="s">
        <v>8</v>
      </c>
    </row>
    <row r="246" spans="1:5" x14ac:dyDescent="0.25">
      <c r="A246" s="3">
        <v>2019</v>
      </c>
      <c r="B246" s="4" t="s">
        <v>22</v>
      </c>
      <c r="C246" s="4" t="s">
        <v>6</v>
      </c>
      <c r="D246" s="5">
        <v>3000</v>
      </c>
      <c r="E246" s="4" t="s">
        <v>8</v>
      </c>
    </row>
    <row r="247" spans="1:5" x14ac:dyDescent="0.25">
      <c r="A247" s="3">
        <v>2019</v>
      </c>
      <c r="B247" s="4" t="s">
        <v>21</v>
      </c>
      <c r="C247" s="4" t="s">
        <v>6</v>
      </c>
      <c r="D247" s="5">
        <v>4000</v>
      </c>
      <c r="E247" s="4" t="s">
        <v>8</v>
      </c>
    </row>
    <row r="248" spans="1:5" x14ac:dyDescent="0.25">
      <c r="A248" s="3">
        <v>2019</v>
      </c>
      <c r="B248" s="4" t="s">
        <v>21</v>
      </c>
      <c r="C248" s="4" t="s">
        <v>6</v>
      </c>
      <c r="D248" s="5">
        <v>4000</v>
      </c>
      <c r="E248" s="4" t="s">
        <v>8</v>
      </c>
    </row>
    <row r="249" spans="1:5" x14ac:dyDescent="0.25">
      <c r="A249" s="3">
        <v>2019</v>
      </c>
      <c r="B249" s="4" t="s">
        <v>21</v>
      </c>
      <c r="C249" s="4" t="s">
        <v>6</v>
      </c>
      <c r="D249" s="5">
        <v>3000</v>
      </c>
      <c r="E249" s="4" t="s">
        <v>8</v>
      </c>
    </row>
    <row r="250" spans="1:5" x14ac:dyDescent="0.25">
      <c r="A250" s="3">
        <v>2019</v>
      </c>
      <c r="B250" s="4" t="s">
        <v>21</v>
      </c>
      <c r="C250" s="4" t="s">
        <v>6</v>
      </c>
      <c r="D250" s="5">
        <v>3000</v>
      </c>
      <c r="E250" s="4" t="s">
        <v>8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10.xml>��< ? x m l   v e r s i o n = " 1 . 0 "   e n c o d i n g = " U T F - 1 6 " ? > < G e m i n i   x m l n s = " h t t p : / / g e m i n i / p i v o t c u s t o m i z a t i o n / C l i e n t W i n d o w X M L " > < C u s t o m C o n t e n t > < ! [ C D A T A [ "01;8F01 ] ] > < / C u s t o m C o n t e n t > < / G e m i n i > 
</file>

<file path=customXml/item11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"01;8F01 & l t ; / K e y & g t ; & l t ; V a l u e   x m l n s : a = " h t t p : / / s c h e m a s . d a t a c o n t r a c t . o r g / 2 0 0 4 / 0 7 / M i c r o s o f t . A n a l y s i s S e r v i c e s . C o m m o n " & g t ; & l t ; a : H a s F o c u s & g t ; t r u e & l t ; / a : H a s F o c u s & g t ; & l t ; a : S i z e A t D p i 9 6 & g t ; 1 2 1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12.xml>��< ? x m l   v e r s i o n = " 1 . 0 "   e n c o d i n g = " U T F - 1 6 " ? > < G e m i n i   x m l n s = " h t t p : / / g e m i n i / p i v o t c u s t o m i z a t i o n / T a b l e X M L _ "01;8F01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 >4< / s t r i n g > < / k e y > < v a l u e > < i n t > 5 6 < / i n t > < / v a l u e > < / i t e m > < i t e m > < k e y > < s t r i n g > 5AOF< / s t r i n g > < / k e y > < v a l u e > < i n t > 7 7 < / i n t > < / v a l u e > < / i t e m > < i t e m > < k e y > < s t r i n g > !>B@C4=8:< / s t r i n g > < / k e y > < v a l u e > < i n t > 1 0 3 < / i n t > < / v a l u e > < / i t e m > < i t e m > < k e y > < s t r i n g >  57C;LB0B< / s t r i n g > < / k e y > < v a l u e > < i n t > 9 8 < / i n t > < / v a l u e > < / i t e m > < i t e m > < k e y > < s t r i n g > !B0BLO  =0G8A;5=89< / s t r i n g > < / k e y > < v a l u e > < i n t > 1 5 6 < / i n t > < / v a l u e > < / i t e m > < / C o l u m n W i d t h s > < C o l u m n D i s p l a y I n d e x > < i t e m > < k e y > < s t r i n g > >4< / s t r i n g > < / k e y > < v a l u e > < i n t > 0 < / i n t > < / v a l u e > < / i t e m > < i t e m > < k e y > < s t r i n g > 5AOF< / s t r i n g > < / k e y > < v a l u e > < i n t > 1 < / i n t > < / v a l u e > < / i t e m > < i t e m > < k e y > < s t r i n g > !>B@C4=8:< / s t r i n g > < / k e y > < v a l u e > < i n t > 2 < / i n t > < / v a l u e > < / i t e m > < i t e m > < k e y > < s t r i n g >  57C;LB0B< / s t r i n g > < / k e y > < v a l u e > < i n t > 3 < / i n t > < / v a l u e > < / i t e m > < i t e m > < k e y > < s t r i n g > !B0BLO  =0G8A;5=89< / s t r i n g > < / k e y > < v a l u e > < i n t > 4 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3.xml>��< ? x m l   v e r s i o n = " 1 . 0 "   e n c o d i n g = " U T F - 1 6 " ? > < G e m i n i   x m l n s = " h t t p : / / g e m i n i / p i v o t c u s t o m i z a t i o n / a 3 2 6 d 4 d 3 - d f 1 7 - 4 2 c b - b d 9 b - 7 c 4 1 d 4 0 1 7 d c 4 " > < C u s t o m C o n t e n t > < ! [ C D A T A [ < ? x m l   v e r s i o n = " 1 . 0 "   e n c o d i n g = " u t f - 1 6 " ? > < S e t t i n g s > < C a l c u l a t e d F i e l d s > < i t e m > < M e a s u r e N a m e > 5AOFK< / M e a s u r e N a m e > < D i s p l a y N a m e > 5AOFK< / D i s p l a y N a m e > < V i s i b l e > F a l s e < / V i s i b l e > < / i t e m > < i t e m > < M e a s u r e N a m e > !@54=89  $"< / M e a s u r e N a m e > < D i s p l a y N a m e > !@54=89  $"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5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6.xml>��< ? x m l   v e r s i o n = " 1 . 0 "   e n c o d i n g = " U T F - 1 6 " ? > < G e m i n i   x m l n s = " h t t p : / / g e m i n i / p i v o t c u s t o m i z a t i o n / P o w e r P i v o t V e r s i o n " > < C u s t o m C o n t e n t > < ! [ C D A T A [ 1 1 . 0 . 9 1 6 6 . 1 8 8 ] ] > < / C u s t o m C o n t e n t > < / G e m i n i > 
</file>

<file path=customXml/item17.xml>��< ? x m l   v e r s i o n = " 1 . 0 "   e n c o d i n g = " U T F - 1 6 " ? > < G e m i n i   x m l n s = " h t t p : / / g e m i n i / p i v o t c u s t o m i z a t i o n / L i n k e d T a b l e s " > < C u s t o m C o n t e n t > < ! [ C D A T A [ < L i n k e d T a b l e s   x m l n s : x s d = " h t t p : / / w w w . w 3 . o r g / 2 0 0 1 / X M L S c h e m a "   x m l n s : x s i = " h t t p : / / w w w . w 3 . o r g / 2 0 0 1 / X M L S c h e m a - i n s t a n c e " > < L i n k e d T a b l e L i s t > < L i n k e d T a b l e I n f o > < E x c e l T a b l e N a m e > "01;8F01 < / E x c e l T a b l e N a m e > < G e m i n i T a b l e I d > "01;8F01 < / G e m i n i T a b l e I d > < L i n k e d C o l u m n L i s t   / > < U p d a t e N e e d e d > f a l s e < / U p d a t e N e e d e d > < R o w C o u n t > 0 < / R o w C o u n t > < / L i n k e d T a b l e I n f o > < / L i n k e d T a b l e L i s t > < / L i n k e d T a b l e s > ] ] > < / C u s t o m C o n t e n t > < / G e m i n i > 
</file>

<file path=customXml/item18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19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 2 0 1 9 - 1 2 - 1 7 T 1 6 : 3 1 : 4 2 . 1 7 7 9 0 5 6 + 0 3 : 0 0 < / L a s t P r o c e s s e d T i m e > < / D a t a M o d e l i n g S a n d b o x . S e r i a l i z e d S a n d b o x E r r o r C a c h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 "01;8F01 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 "01;8F01 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 C o l u m n s \ >4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 C o l u m n s \ 5AOF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 C o l u m n s \ !>B@C4=8: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57C;LB0B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 C o l u m n s \ !B0BLO  =0G8A;5=89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4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5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"01;8F01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 i : t y p e = " S a n d b o x E d i t o r M e a s u r e G r i d K e y " & g t ; & l t ; T a b l e N a m e & g t ; "01;8F01 & l t ; / T a b l e N a m e & g t ; & l t ; / K e y & g t ; & l t ; M a i n t a i n e r 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 r e a d o n l y & l t ; / K e y & g t ; & l t ; / D i a g r a m O b j e c t K e y & g t ; & l t ; D i a g r a m O b j e c t K e y & g t ; & l t ; K e y & g t ; M e a s u r e s \ !C<<0  ?>  AB>;1FC   57C;LB0B& l t ; / K e y & g t ; & l t ; / D i a g r a m O b j e c t K e y & g t ; & l t ; D i a g r a m O b j e c t K e y & g t ; & l t ; K e y & g t ; M e a s u r e s \ !C<<0  ?>  AB>;1FC   57C;LB0B\ T a g I n f o \ $>@<C;0& l t ; / K e y & g t ; & l t ; / D i a g r a m O b j e c t K e y & g t ; & l t ; D i a g r a m O b j e c t K e y & g t ; & l t ; K e y & g t ; M e a s u r e s \ !C<<0  ?>  AB>;1FC   57C;LB0B\ T a g I n f o \ =0G5=85& l t ; / K e y & g t ; & l t ; / D i a g r a m O b j e c t K e y & g t ; & l t ; D i a g r a m O b j e c t K e y & g t ; & l t ; K e y & g t ; M e a s u r e s \ 5AOFK& l t ; / K e y & g t ; & l t ; / D i a g r a m O b j e c t K e y & g t ; & l t ; D i a g r a m O b j e c t K e y & g t ; & l t ; K e y & g t ; M e a s u r e s \ 5AOFK\ T a g I n f o \ $>@<C;0& l t ; / K e y & g t ; & l t ; / D i a g r a m O b j e c t K e y & g t ; & l t ; D i a g r a m O b j e c t K e y & g t ; & l t ; K e y & g t ; M e a s u r e s \ 5AOFK\ T a g I n f o \ =0G5=85& l t ; / K e y & g t ; & l t ; / D i a g r a m O b j e c t K e y & g t ; & l t ; D i a g r a m O b j e c t K e y & g t ; & l t ; K e y & g t ; M e a s u r e s \ !@54=89  $"& l t ; / K e y & g t ; & l t ; / D i a g r a m O b j e c t K e y & g t ; & l t ; D i a g r a m O b j e c t K e y & g t ; & l t ; K e y & g t ; M e a s u r e s \ !@54=89  $"\ T a g I n f o \ $>@<C;0& l t ; / K e y & g t ; & l t ; / D i a g r a m O b j e c t K e y & g t ; & l t ; D i a g r a m O b j e c t K e y & g t ; & l t ; K e y & g t ; M e a s u r e s \ !@54=89  $"\ T a g I n f o \ =0G5=85& l t ; / K e y & g t ; & l t ; / D i a g r a m O b j e c t K e y & g t ; & l t ; D i a g r a m O b j e c t K e y & g t ; & l t ; K e y & g t ; C o l u m n s \ >4& l t ; / K e y & g t ; & l t ; / D i a g r a m O b j e c t K e y & g t ; & l t ; D i a g r a m O b j e c t K e y & g t ; & l t ; K e y & g t ; C o l u m n s \ 5AOF& l t ; / K e y & g t ; & l t ; / D i a g r a m O b j e c t K e y & g t ; & l t ; D i a g r a m O b j e c t K e y & g t ; & l t ; K e y & g t ; C o l u m n s \ !>B@C4=8:& l t ; / K e y & g t ; & l t ; / D i a g r a m O b j e c t K e y & g t ; & l t ; D i a g r a m O b j e c t K e y & g t ; & l t ; K e y & g t ; C o l u m n s \  57C;LB0B& l t ; / K e y & g t ; & l t ; / D i a g r a m O b j e c t K e y & g t ; & l t ; D i a g r a m O b j e c t K e y & g t ; & l t ; K e y & g t ; C o l u m n s \ !B0BLO  =0G8A;5=89& l t ; / K e y & g t ; & l t ; / D i a g r a m O b j e c t K e y & g t ; & l t ; D i a g r a m O b j e c t K e y & g t ; & l t ; K e y & g t ; L i n k s \ & a m p ; l t ; C o l u m n s \ !C<<0  ?>  AB>;1FC   57C;LB0B& a m p ; g t ; - & a m p ; l t ; M e a s u r e s \  57C;LB0B& a m p ; g t ; & l t ; / K e y & g t ; & l t ; / D i a g r a m O b j e c t K e y & g t ; & l t ; D i a g r a m O b j e c t K e y & g t ; & l t ; K e y & g t ; L i n k s \ & a m p ; l t ; C o l u m n s \ !C<<0  ?>  AB>;1FC   57C;LB0B& a m p ; g t ; - & a m p ; l t ; M e a s u r e s \  57C;LB0B& a m p ; g t ; \ C O L U M N & l t ; / K e y & g t ; & l t ; / D i a g r a m O b j e c t K e y & g t ; & l t ; D i a g r a m O b j e c t K e y & g t ; & l t ; K e y & g t ; L i n k s \ & a m p ; l t ; C o l u m n s \ !C<<0  ?>  AB>;1FC   57C;LB0B& a m p ; g t ; - & a m p ; l t ; M e a s u r e s \  57C;LB0B& a m p ; g t ; \ M E A S U R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1 & l t ; / F o c u s C o l u m n & g t ; & l t ; F o c u s R o w & g t ; 2 & l t ; / F o c u s R o w & g t ; & l t ; S e l e c t i o n E n d C o l u m n & g t ; 1 & l t ; / S e l e c t i o n E n d C o l u m n & g t ; & l t ; S e l e c t i o n E n d R o w & g t ; 2 & l t ; / S e l e c t i o n E n d R o w & g t ; & l t ; S e l e c t i o n S t a r t C o l u m n & g t ; 1 & l t ; / S e l e c t i o n S t a r t C o l u m n & g t ; & l t ; S e l e c t i o n S t a r t R o w & g t ; 2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!C<<0  ?>  AB>;1FC   57C;LB0B& l t ; / K e y & g t ; & l t ; / a : K e y & g t ; & l t ; a : V a l u e 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!C<<0  ?>  AB>;1FC   57C;LB0B\ T a g I n f o \ $>@<C;0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!C<<0  ?>  AB>;1FC   57C;LB0B\ T a g I n f o \ =0G5=85& l t ; / K e y & g t ; & l t ; / a : K e y & g t ; & l t ; a : V a l u e 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5AOFK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R o w & g t ; 2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5AOFK\ T a g I n f o \ $>@<C;0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5AOFK\ T a g I n f o \ =0G5=85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!@54=89  $"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R o w & g t ; 3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!@54=89  $"\ T a g I n f o \ $>@<C;0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!@54=89  $"\ T a g I n f o \ =0G5=85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>4& l t ; / K e y & g t ; & l t ; / a : K e y & g t ; & l t ; a : V a l u e 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5AOF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!>B@C4=8:& l t ; / K e y & g t ; & l t ; / a : K e y & g t ; & l t ; a : V a l u e 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57C;LB0B& l t ; / K e y & g t ; & l t ; / a : K e y & g t ; & l t ; a : V a l u e 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!B0BLO  =0G8A;5=89& l t ; / K e y & g t ; & l t ; / a : K e y & g t ; & l t ; a : V a l u e 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!C<<0  ?>  AB>;1FC   57C;LB0B& a m p ; g t ; - & a m p ; l t ; M e a s u r e s \  57C;LB0B& a m p ; g t ; & l t ; / K e y & g t ; & l t ; / a : K e y & g t ; & l t ; a : V a l u e   i : t y p e = " M e a s u r e G r i d V i e w S t a t e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!C<<0  ?>  AB>;1FC   57C;LB0B& a m p ; g t ; - & a m p ; l t ; M e a s u r e s \  57C;LB0B& a m p ; g t ; \ C O L U M N & l t ; / K e y & g t ; & l t ; / a : K e y & g t ; & l t ; a : V a l u e 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!C<<0  ?>  AB>;1FC   57C;LB0B& a m p ; g t ; - & a m p ; l t ; M e a s u r e s \  57C;LB0B& a m p ; g t ; \ M E A S U R E & l t ; / K e y & g t ; & l t ; / a : K e y & g t ; & l t ; a : V a l u e 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6.xml>��< ? x m l   v e r s i o n = " 1 . 0 "   e n c o d i n g = " U T F - 1 6 " ? > < G e m i n i   x m l n s = " h t t p : / / g e m i n i / p i v o t c u s t o m i z a t i o n / T a b l e C o u n t I n S a n d b o x " > < C u s t o m C o n t e n t > < ! [ C D A T A [ 1 ] ] > < / C u s t o m C o n t e n t > < / G e m i n i > 
</file>

<file path=customXml/item7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8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9.xml>��< ? x m l   v e r s i o n = " 1 . 0 "   e n c o d i n g = " U T F - 1 6 " ? > < G e m i n i   x m l n s = " h t t p : / / g e m i n i / p i v o t c u s t o m i z a t i o n / T a b l e O r d e r " > < C u s t o m C o n t e n t > < ! [ C D A T A [ "01;8F01 ] ] > < / C u s t o m C o n t e n t > < / G e m i n i > 
</file>

<file path=customXml/itemProps1.xml><?xml version="1.0" encoding="utf-8"?>
<ds:datastoreItem xmlns:ds="http://schemas.openxmlformats.org/officeDocument/2006/customXml" ds:itemID="{7854473F-1580-4CF3-88C2-A788D850DCB6}">
  <ds:schemaRefs/>
</ds:datastoreItem>
</file>

<file path=customXml/itemProps10.xml><?xml version="1.0" encoding="utf-8"?>
<ds:datastoreItem xmlns:ds="http://schemas.openxmlformats.org/officeDocument/2006/customXml" ds:itemID="{A79B7B09-5CD1-4FBE-AC13-4E15DF37BDD8}">
  <ds:schemaRefs/>
</ds:datastoreItem>
</file>

<file path=customXml/itemProps11.xml><?xml version="1.0" encoding="utf-8"?>
<ds:datastoreItem xmlns:ds="http://schemas.openxmlformats.org/officeDocument/2006/customXml" ds:itemID="{D45CF0CB-3FDC-44F5-9C63-9704DCF52BA5}">
  <ds:schemaRefs/>
</ds:datastoreItem>
</file>

<file path=customXml/itemProps12.xml><?xml version="1.0" encoding="utf-8"?>
<ds:datastoreItem xmlns:ds="http://schemas.openxmlformats.org/officeDocument/2006/customXml" ds:itemID="{E509F0CC-1DD5-4355-A758-41BC7EE91B91}">
  <ds:schemaRefs/>
</ds:datastoreItem>
</file>

<file path=customXml/itemProps13.xml><?xml version="1.0" encoding="utf-8"?>
<ds:datastoreItem xmlns:ds="http://schemas.openxmlformats.org/officeDocument/2006/customXml" ds:itemID="{3FE291C1-4D83-4FB8-8CF5-A3504972B7ED}">
  <ds:schemaRefs/>
</ds:datastoreItem>
</file>

<file path=customXml/itemProps14.xml><?xml version="1.0" encoding="utf-8"?>
<ds:datastoreItem xmlns:ds="http://schemas.openxmlformats.org/officeDocument/2006/customXml" ds:itemID="{1CB98F13-A9A1-454B-99D9-720CCD892496}">
  <ds:schemaRefs/>
</ds:datastoreItem>
</file>

<file path=customXml/itemProps15.xml><?xml version="1.0" encoding="utf-8"?>
<ds:datastoreItem xmlns:ds="http://schemas.openxmlformats.org/officeDocument/2006/customXml" ds:itemID="{D477C2E7-A2DB-4988-AA04-A90F33018A93}">
  <ds:schemaRefs/>
</ds:datastoreItem>
</file>

<file path=customXml/itemProps16.xml><?xml version="1.0" encoding="utf-8"?>
<ds:datastoreItem xmlns:ds="http://schemas.openxmlformats.org/officeDocument/2006/customXml" ds:itemID="{1BB88C01-C28C-4643-8D8C-4CEA698E9172}">
  <ds:schemaRefs/>
</ds:datastoreItem>
</file>

<file path=customXml/itemProps17.xml><?xml version="1.0" encoding="utf-8"?>
<ds:datastoreItem xmlns:ds="http://schemas.openxmlformats.org/officeDocument/2006/customXml" ds:itemID="{279319E0-5447-477A-846B-02DE04B7478E}">
  <ds:schemaRefs/>
</ds:datastoreItem>
</file>

<file path=customXml/itemProps18.xml><?xml version="1.0" encoding="utf-8"?>
<ds:datastoreItem xmlns:ds="http://schemas.openxmlformats.org/officeDocument/2006/customXml" ds:itemID="{BDEE19F1-6C03-4F46-B37E-D21A49A5FA5A}">
  <ds:schemaRefs/>
</ds:datastoreItem>
</file>

<file path=customXml/itemProps19.xml><?xml version="1.0" encoding="utf-8"?>
<ds:datastoreItem xmlns:ds="http://schemas.openxmlformats.org/officeDocument/2006/customXml" ds:itemID="{7F7D1A21-32EA-4B3C-857C-CD8E493413C1}">
  <ds:schemaRefs/>
</ds:datastoreItem>
</file>

<file path=customXml/itemProps2.xml><?xml version="1.0" encoding="utf-8"?>
<ds:datastoreItem xmlns:ds="http://schemas.openxmlformats.org/officeDocument/2006/customXml" ds:itemID="{435DCB6A-1E5C-4165-8D8B-C61D458B2372}">
  <ds:schemaRefs/>
</ds:datastoreItem>
</file>

<file path=customXml/itemProps3.xml><?xml version="1.0" encoding="utf-8"?>
<ds:datastoreItem xmlns:ds="http://schemas.openxmlformats.org/officeDocument/2006/customXml" ds:itemID="{9AED74A9-DB55-463C-99CF-A3A849EF495D}">
  <ds:schemaRefs/>
</ds:datastoreItem>
</file>

<file path=customXml/itemProps4.xml><?xml version="1.0" encoding="utf-8"?>
<ds:datastoreItem xmlns:ds="http://schemas.openxmlformats.org/officeDocument/2006/customXml" ds:itemID="{7B3EB65E-ECDE-4C37-BF7D-B0FD991197A7}">
  <ds:schemaRefs/>
</ds:datastoreItem>
</file>

<file path=customXml/itemProps5.xml><?xml version="1.0" encoding="utf-8"?>
<ds:datastoreItem xmlns:ds="http://schemas.openxmlformats.org/officeDocument/2006/customXml" ds:itemID="{4CD565FC-1256-45BC-85D8-CCCCFA788421}">
  <ds:schemaRefs/>
</ds:datastoreItem>
</file>

<file path=customXml/itemProps6.xml><?xml version="1.0" encoding="utf-8"?>
<ds:datastoreItem xmlns:ds="http://schemas.openxmlformats.org/officeDocument/2006/customXml" ds:itemID="{4E0B164C-9119-4BC2-A0F7-50441BC03DA9}">
  <ds:schemaRefs/>
</ds:datastoreItem>
</file>

<file path=customXml/itemProps7.xml><?xml version="1.0" encoding="utf-8"?>
<ds:datastoreItem xmlns:ds="http://schemas.openxmlformats.org/officeDocument/2006/customXml" ds:itemID="{CC00C379-EF3B-4824-93FE-AADDCFFE4321}">
  <ds:schemaRefs/>
</ds:datastoreItem>
</file>

<file path=customXml/itemProps8.xml><?xml version="1.0" encoding="utf-8"?>
<ds:datastoreItem xmlns:ds="http://schemas.openxmlformats.org/officeDocument/2006/customXml" ds:itemID="{CF610195-676F-4198-943A-FFE22BABB57E}">
  <ds:schemaRefs/>
</ds:datastoreItem>
</file>

<file path=customXml/itemProps9.xml><?xml version="1.0" encoding="utf-8"?>
<ds:datastoreItem xmlns:ds="http://schemas.openxmlformats.org/officeDocument/2006/customXml" ds:itemID="{0AF0F30A-7DB3-40B9-98A6-648291904B2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СВОД</vt:lpstr>
      <vt:lpstr>Выгрузка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Солдатенков Роман Андреевич</dc:creator>
  <cp:lastModifiedBy>Солдатенков Роман Андреевич</cp:lastModifiedBy>
  <dcterms:created xsi:type="dcterms:W3CDTF">2019-12-16T13:51:14Z</dcterms:created>
  <dcterms:modified xsi:type="dcterms:W3CDTF">2019-12-17T13:31:42Z</dcterms:modified>
</cp:coreProperties>
</file>