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99D3353-AB10-48D5-BABF-F8B8F2DA2FCF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GardenWayhtlfrnjhTitle" sheetId="1" r:id="rId1"/>
    <sheet name="GardenWayhtlfrnjhTitle (2)" sheetId="2" r:id="rId2"/>
  </sheets>
  <definedNames>
    <definedName name="_xlnm._FilterDatabase" localSheetId="0" hidden="1">GardenWayhtlfrnjhTitle!$A$1:$E$328</definedName>
    <definedName name="_xlnm._FilterDatabase" localSheetId="1" hidden="1">'GardenWayhtlfrnjhTitle (2)'!$A$1:$E$328</definedName>
    <definedName name="_xlnm.Criteria" localSheetId="0">GardenWayhtlfrnjhTitle!$B$1</definedName>
    <definedName name="_xlnm.Criteria" localSheetId="1">'GardenWayhtlfrnjhTitle (2)'!$B$1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2" l="1" a="1"/>
  <c r="E3" i="2"/>
  <c r="E4" i="2" a="1"/>
  <c r="E4" i="2"/>
  <c r="E5" i="2" a="1"/>
  <c r="E5" i="2"/>
  <c r="E6" i="2" a="1"/>
  <c r="E6" i="2"/>
  <c r="E7" i="2" a="1"/>
  <c r="E7" i="2"/>
  <c r="E8" i="2" a="1"/>
  <c r="E8" i="2"/>
  <c r="E9" i="2" a="1"/>
  <c r="E9" i="2"/>
  <c r="E10" i="2" a="1"/>
  <c r="E10" i="2"/>
  <c r="E11" i="2" a="1"/>
  <c r="E11" i="2"/>
  <c r="E12" i="2" a="1"/>
  <c r="E12" i="2"/>
  <c r="E13" i="2" a="1"/>
  <c r="E13" i="2"/>
  <c r="E14" i="2" a="1"/>
  <c r="E14" i="2"/>
  <c r="E15" i="2" a="1"/>
  <c r="E15" i="2"/>
  <c r="E16" i="2" a="1"/>
  <c r="E16" i="2"/>
  <c r="E17" i="2" a="1"/>
  <c r="E17" i="2"/>
  <c r="E18" i="2" a="1"/>
  <c r="E18" i="2"/>
  <c r="E19" i="2" a="1"/>
  <c r="E19" i="2"/>
  <c r="E20" i="2" a="1"/>
  <c r="E20" i="2"/>
  <c r="E21" i="2" a="1"/>
  <c r="E21" i="2"/>
  <c r="E22" i="2" a="1"/>
  <c r="E22" i="2"/>
  <c r="E23" i="2" a="1"/>
  <c r="E23" i="2"/>
  <c r="E24" i="2" a="1"/>
  <c r="E24" i="2"/>
  <c r="E25" i="2" a="1"/>
  <c r="E25" i="2" s="1"/>
  <c r="E26" i="2" a="1"/>
  <c r="E26" i="2"/>
  <c r="E27" i="2" a="1"/>
  <c r="E27" i="2" s="1"/>
  <c r="E28" i="2" a="1"/>
  <c r="E28" i="2"/>
  <c r="E29" i="2" a="1"/>
  <c r="E29" i="2" s="1"/>
  <c r="E30" i="2" a="1"/>
  <c r="E30" i="2"/>
  <c r="E31" i="2" a="1"/>
  <c r="E31" i="2" s="1"/>
  <c r="E32" i="2" a="1"/>
  <c r="E32" i="2"/>
  <c r="E33" i="2" a="1"/>
  <c r="E33" i="2" s="1"/>
  <c r="E34" i="2" a="1"/>
  <c r="E34" i="2"/>
  <c r="E35" i="2" a="1"/>
  <c r="E35" i="2" s="1"/>
  <c r="E36" i="2" a="1"/>
  <c r="E36" i="2"/>
  <c r="E37" i="2" a="1"/>
  <c r="E37" i="2" s="1"/>
  <c r="E38" i="2" a="1"/>
  <c r="E38" i="2"/>
  <c r="E39" i="2" a="1"/>
  <c r="E39" i="2" s="1"/>
  <c r="E40" i="2" a="1"/>
  <c r="E40" i="2"/>
  <c r="E41" i="2" a="1"/>
  <c r="E41" i="2" s="1"/>
  <c r="E42" i="2" a="1"/>
  <c r="E42" i="2"/>
  <c r="E43" i="2" a="1"/>
  <c r="E43" i="2" s="1"/>
  <c r="E44" i="2" a="1"/>
  <c r="E44" i="2"/>
  <c r="E45" i="2" a="1"/>
  <c r="E45" i="2" s="1"/>
  <c r="E46" i="2" a="1"/>
  <c r="E46" i="2"/>
  <c r="E47" i="2" a="1"/>
  <c r="E47" i="2" s="1"/>
  <c r="E48" i="2" a="1"/>
  <c r="E48" i="2"/>
  <c r="E49" i="2" a="1"/>
  <c r="E49" i="2" s="1"/>
  <c r="E50" i="2" a="1"/>
  <c r="E50" i="2"/>
  <c r="E51" i="2" a="1"/>
  <c r="E51" i="2" s="1"/>
  <c r="E52" i="2" a="1"/>
  <c r="E52" i="2"/>
  <c r="E53" i="2" a="1"/>
  <c r="E53" i="2" s="1"/>
  <c r="E54" i="2" a="1"/>
  <c r="E54" i="2"/>
  <c r="E55" i="2" a="1"/>
  <c r="E55" i="2" s="1"/>
  <c r="E56" i="2" a="1"/>
  <c r="E56" i="2"/>
  <c r="E57" i="2" a="1"/>
  <c r="E57" i="2" s="1"/>
  <c r="E58" i="2" a="1"/>
  <c r="E58" i="2"/>
  <c r="E59" i="2" a="1"/>
  <c r="E59" i="2" s="1"/>
  <c r="E60" i="2" a="1"/>
  <c r="E60" i="2"/>
  <c r="E61" i="2" a="1"/>
  <c r="E61" i="2" s="1"/>
  <c r="E62" i="2" a="1"/>
  <c r="E62" i="2"/>
  <c r="E63" i="2" a="1"/>
  <c r="E63" i="2" s="1"/>
  <c r="E64" i="2" a="1"/>
  <c r="E64" i="2"/>
  <c r="E65" i="2" a="1"/>
  <c r="E65" i="2" s="1"/>
  <c r="E66" i="2" a="1"/>
  <c r="E66" i="2"/>
  <c r="E67" i="2" a="1"/>
  <c r="E67" i="2" s="1"/>
  <c r="E68" i="2" a="1"/>
  <c r="E68" i="2"/>
  <c r="E69" i="2" a="1"/>
  <c r="E69" i="2" s="1"/>
  <c r="E70" i="2" a="1"/>
  <c r="E70" i="2"/>
  <c r="E71" i="2" a="1"/>
  <c r="E71" i="2" s="1"/>
  <c r="E72" i="2" a="1"/>
  <c r="E72" i="2"/>
  <c r="E73" i="2" a="1"/>
  <c r="E73" i="2" s="1"/>
  <c r="E74" i="2" a="1"/>
  <c r="E74" i="2"/>
  <c r="E75" i="2" a="1"/>
  <c r="E75" i="2" s="1"/>
  <c r="E76" i="2" a="1"/>
  <c r="E76" i="2"/>
  <c r="E77" i="2" a="1"/>
  <c r="E77" i="2" s="1"/>
  <c r="E78" i="2" a="1"/>
  <c r="E78" i="2"/>
  <c r="E79" i="2" a="1"/>
  <c r="E79" i="2" s="1"/>
  <c r="E80" i="2" a="1"/>
  <c r="E80" i="2"/>
  <c r="E81" i="2" a="1"/>
  <c r="E81" i="2" s="1"/>
  <c r="E82" i="2" a="1"/>
  <c r="E82" i="2"/>
  <c r="E83" i="2" a="1"/>
  <c r="E83" i="2" s="1"/>
  <c r="E84" i="2" a="1"/>
  <c r="E84" i="2"/>
  <c r="E85" i="2" a="1"/>
  <c r="E85" i="2" s="1"/>
  <c r="E86" i="2" a="1"/>
  <c r="E86" i="2"/>
  <c r="E87" i="2" a="1"/>
  <c r="E87" i="2" s="1"/>
  <c r="E88" i="2" a="1"/>
  <c r="E88" i="2"/>
  <c r="E89" i="2" a="1"/>
  <c r="E89" i="2" s="1"/>
  <c r="E90" i="2" a="1"/>
  <c r="E90" i="2"/>
  <c r="E91" i="2" a="1"/>
  <c r="E91" i="2" s="1"/>
  <c r="E92" i="2" a="1"/>
  <c r="E92" i="2"/>
  <c r="E93" i="2" a="1"/>
  <c r="E93" i="2" s="1"/>
  <c r="E94" i="2" a="1"/>
  <c r="E94" i="2"/>
  <c r="E95" i="2" a="1"/>
  <c r="E95" i="2" s="1"/>
  <c r="E96" i="2" a="1"/>
  <c r="E96" i="2"/>
  <c r="E97" i="2" a="1"/>
  <c r="E97" i="2" s="1"/>
  <c r="E98" i="2" a="1"/>
  <c r="E98" i="2"/>
  <c r="E99" i="2" a="1"/>
  <c r="E99" i="2" s="1"/>
  <c r="E100" i="2" a="1"/>
  <c r="E100" i="2"/>
  <c r="E101" i="2" a="1"/>
  <c r="E101" i="2" s="1"/>
  <c r="E102" i="2" a="1"/>
  <c r="E102" i="2"/>
  <c r="E103" i="2" a="1"/>
  <c r="E103" i="2" s="1"/>
  <c r="E104" i="2" a="1"/>
  <c r="E104" i="2"/>
  <c r="E105" i="2" a="1"/>
  <c r="E105" i="2" s="1"/>
  <c r="E106" i="2" a="1"/>
  <c r="E106" i="2"/>
  <c r="E107" i="2" a="1"/>
  <c r="E107" i="2" s="1"/>
  <c r="E108" i="2" a="1"/>
  <c r="E108" i="2"/>
  <c r="E109" i="2" a="1"/>
  <c r="E109" i="2" s="1"/>
  <c r="E110" i="2" a="1"/>
  <c r="E110" i="2" s="1"/>
  <c r="E111" i="2" a="1"/>
  <c r="E111" i="2"/>
  <c r="E112" i="2" a="1"/>
  <c r="E112" i="2" s="1"/>
  <c r="E113" i="2" a="1"/>
  <c r="E113" i="2"/>
  <c r="E114" i="2" a="1"/>
  <c r="E114" i="2" s="1"/>
  <c r="E115" i="2" a="1"/>
  <c r="E115" i="2"/>
  <c r="E116" i="2" a="1"/>
  <c r="E116" i="2" s="1"/>
  <c r="E117" i="2" a="1"/>
  <c r="E117" i="2" s="1"/>
  <c r="E118" i="2" a="1"/>
  <c r="E118" i="2" s="1"/>
  <c r="E119" i="2" a="1"/>
  <c r="E119" i="2"/>
  <c r="E120" i="2" a="1"/>
  <c r="E120" i="2" s="1"/>
  <c r="E121" i="2" a="1"/>
  <c r="E121" i="2"/>
  <c r="E122" i="2" a="1"/>
  <c r="E122" i="2" s="1"/>
  <c r="E123" i="2" a="1"/>
  <c r="E123" i="2"/>
  <c r="E124" i="2" a="1"/>
  <c r="E124" i="2" s="1"/>
  <c r="E125" i="2" a="1"/>
  <c r="E125" i="2" s="1"/>
  <c r="E126" i="2" a="1"/>
  <c r="E126" i="2" s="1"/>
  <c r="E127" i="2" a="1"/>
  <c r="E127" i="2"/>
  <c r="E128" i="2" a="1"/>
  <c r="E128" i="2" s="1"/>
  <c r="E129" i="2" a="1"/>
  <c r="E129" i="2"/>
  <c r="E130" i="2" a="1"/>
  <c r="E130" i="2" s="1"/>
  <c r="E131" i="2" a="1"/>
  <c r="E131" i="2"/>
  <c r="E132" i="2" a="1"/>
  <c r="E132" i="2" s="1"/>
  <c r="E133" i="2" a="1"/>
  <c r="E133" i="2" s="1"/>
  <c r="E134" i="2" a="1"/>
  <c r="E134" i="2" s="1"/>
  <c r="E135" i="2" a="1"/>
  <c r="E135" i="2"/>
  <c r="E136" i="2" a="1"/>
  <c r="E136" i="2" s="1"/>
  <c r="E137" i="2" a="1"/>
  <c r="E137" i="2"/>
  <c r="E138" i="2" a="1"/>
  <c r="E138" i="2" s="1"/>
  <c r="E139" i="2" a="1"/>
  <c r="E139" i="2"/>
  <c r="E140" i="2" a="1"/>
  <c r="E140" i="2" s="1"/>
  <c r="E141" i="2" a="1"/>
  <c r="E141" i="2" s="1"/>
  <c r="E142" i="2" a="1"/>
  <c r="E142" i="2" s="1"/>
  <c r="E143" i="2" a="1"/>
  <c r="E143" i="2"/>
  <c r="E144" i="2" a="1"/>
  <c r="E144" i="2" s="1"/>
  <c r="E145" i="2" a="1"/>
  <c r="E145" i="2"/>
  <c r="E146" i="2" a="1"/>
  <c r="E146" i="2" s="1"/>
  <c r="E147" i="2" a="1"/>
  <c r="E147" i="2" s="1"/>
  <c r="E148" i="2" a="1"/>
  <c r="E148" i="2" s="1"/>
  <c r="E149" i="2" a="1"/>
  <c r="E149" i="2" s="1"/>
  <c r="E150" i="2" a="1"/>
  <c r="E150" i="2" s="1"/>
  <c r="E151" i="2" a="1"/>
  <c r="E151" i="2"/>
  <c r="E152" i="2" a="1"/>
  <c r="E152" i="2" s="1"/>
  <c r="E153" i="2" a="1"/>
  <c r="E153" i="2"/>
  <c r="E154" i="2" a="1"/>
  <c r="E154" i="2" s="1"/>
  <c r="E155" i="2" a="1"/>
  <c r="E155" i="2" s="1"/>
  <c r="E156" i="2" a="1"/>
  <c r="E156" i="2" s="1"/>
  <c r="E157" i="2" a="1"/>
  <c r="E157" i="2" s="1"/>
  <c r="E158" i="2" a="1"/>
  <c r="E158" i="2" s="1"/>
  <c r="E159" i="2" a="1"/>
  <c r="E159" i="2"/>
  <c r="E160" i="2" a="1"/>
  <c r="E160" i="2" s="1"/>
  <c r="E161" i="2" a="1"/>
  <c r="E161" i="2"/>
  <c r="E162" i="2" a="1"/>
  <c r="E162" i="2" s="1"/>
  <c r="E163" i="2" a="1"/>
  <c r="E163" i="2" s="1"/>
  <c r="E164" i="2" a="1"/>
  <c r="E164" i="2" s="1"/>
  <c r="E165" i="2" a="1"/>
  <c r="E165" i="2" s="1"/>
  <c r="E166" i="2" a="1"/>
  <c r="E166" i="2" s="1"/>
  <c r="E167" i="2" a="1"/>
  <c r="E167" i="2"/>
  <c r="E168" i="2" a="1"/>
  <c r="E168" i="2" s="1"/>
  <c r="E169" i="2" a="1"/>
  <c r="E169" i="2"/>
  <c r="E170" i="2" a="1"/>
  <c r="E170" i="2" s="1"/>
  <c r="E171" i="2" a="1"/>
  <c r="E171" i="2" s="1"/>
  <c r="E172" i="2" a="1"/>
  <c r="E172" i="2" s="1"/>
  <c r="E173" i="2" a="1"/>
  <c r="E173" i="2" s="1"/>
  <c r="E174" i="2" a="1"/>
  <c r="E174" i="2" s="1"/>
  <c r="E175" i="2" a="1"/>
  <c r="E175" i="2"/>
  <c r="E176" i="2" a="1"/>
  <c r="E176" i="2" s="1"/>
  <c r="E177" i="2" a="1"/>
  <c r="E177" i="2"/>
  <c r="E178" i="2" a="1"/>
  <c r="E178" i="2" s="1"/>
  <c r="E179" i="2" a="1"/>
  <c r="E179" i="2" s="1"/>
  <c r="E180" i="2" a="1"/>
  <c r="E180" i="2" s="1"/>
  <c r="E181" i="2" a="1"/>
  <c r="E181" i="2" s="1"/>
  <c r="E182" i="2" a="1"/>
  <c r="E182" i="2" s="1"/>
  <c r="E183" i="2" a="1"/>
  <c r="E183" i="2"/>
  <c r="E184" i="2" a="1"/>
  <c r="E184" i="2" s="1"/>
  <c r="E185" i="2" a="1"/>
  <c r="E185" i="2"/>
  <c r="E186" i="2" a="1"/>
  <c r="E186" i="2" s="1"/>
  <c r="E187" i="2" a="1"/>
  <c r="E187" i="2" s="1"/>
  <c r="E188" i="2" a="1"/>
  <c r="E188" i="2" s="1"/>
  <c r="E189" i="2" a="1"/>
  <c r="E189" i="2" s="1"/>
  <c r="E190" i="2" a="1"/>
  <c r="E190" i="2" s="1"/>
  <c r="E191" i="2" a="1"/>
  <c r="E191" i="2"/>
  <c r="E192" i="2" a="1"/>
  <c r="E192" i="2" s="1"/>
  <c r="E193" i="2" a="1"/>
  <c r="E193" i="2"/>
  <c r="E194" i="2" a="1"/>
  <c r="E194" i="2" s="1"/>
  <c r="E195" i="2" a="1"/>
  <c r="E195" i="2" s="1"/>
  <c r="E196" i="2" a="1"/>
  <c r="E196" i="2" s="1"/>
  <c r="E197" i="2" a="1"/>
  <c r="E197" i="2" s="1"/>
  <c r="E198" i="2" a="1"/>
  <c r="E198" i="2" s="1"/>
  <c r="E199" i="2" a="1"/>
  <c r="E199" i="2"/>
  <c r="E200" i="2" a="1"/>
  <c r="E200" i="2" s="1"/>
  <c r="E201" i="2" a="1"/>
  <c r="E201" i="2"/>
  <c r="E202" i="2" a="1"/>
  <c r="E202" i="2" s="1"/>
  <c r="E203" i="2" a="1"/>
  <c r="E203" i="2" s="1"/>
  <c r="E204" i="2" a="1"/>
  <c r="E204" i="2" s="1"/>
  <c r="E205" i="2" a="1"/>
  <c r="E205" i="2" s="1"/>
  <c r="E206" i="2" a="1"/>
  <c r="E206" i="2" s="1"/>
  <c r="E207" i="2" a="1"/>
  <c r="E207" i="2"/>
  <c r="E208" i="2" a="1"/>
  <c r="E208" i="2" s="1"/>
  <c r="E209" i="2" a="1"/>
  <c r="E209" i="2"/>
  <c r="E210" i="2" a="1"/>
  <c r="E210" i="2" s="1"/>
  <c r="E211" i="2" a="1"/>
  <c r="E211" i="2" s="1"/>
  <c r="E212" i="2" a="1"/>
  <c r="E212" i="2" s="1"/>
  <c r="E213" i="2" a="1"/>
  <c r="E213" i="2" s="1"/>
  <c r="E214" i="2" a="1"/>
  <c r="E214" i="2" s="1"/>
  <c r="E215" i="2" a="1"/>
  <c r="E215" i="2"/>
  <c r="E216" i="2" a="1"/>
  <c r="E216" i="2" s="1"/>
  <c r="E217" i="2" a="1"/>
  <c r="E217" i="2"/>
  <c r="E218" i="2" a="1"/>
  <c r="E218" i="2" s="1"/>
  <c r="E219" i="2" a="1"/>
  <c r="E219" i="2" s="1"/>
  <c r="E220" i="2" a="1"/>
  <c r="E220" i="2" s="1"/>
  <c r="E221" i="2" a="1"/>
  <c r="E221" i="2" s="1"/>
  <c r="E222" i="2" a="1"/>
  <c r="E222" i="2" s="1"/>
  <c r="E223" i="2" a="1"/>
  <c r="E223" i="2"/>
  <c r="E224" i="2" a="1"/>
  <c r="E224" i="2" s="1"/>
  <c r="E225" i="2" a="1"/>
  <c r="E225" i="2"/>
  <c r="E226" i="2" a="1"/>
  <c r="E226" i="2" s="1"/>
  <c r="E227" i="2" a="1"/>
  <c r="E227" i="2" s="1"/>
  <c r="E228" i="2" a="1"/>
  <c r="E228" i="2" s="1"/>
  <c r="E229" i="2" a="1"/>
  <c r="E229" i="2" s="1"/>
  <c r="E230" i="2" a="1"/>
  <c r="E230" i="2" s="1"/>
  <c r="E231" i="2" a="1"/>
  <c r="E231" i="2"/>
  <c r="E232" i="2" a="1"/>
  <c r="E232" i="2" s="1"/>
  <c r="E233" i="2" a="1"/>
  <c r="E233" i="2"/>
  <c r="E234" i="2" a="1"/>
  <c r="E234" i="2" s="1"/>
  <c r="E235" i="2" a="1"/>
  <c r="E235" i="2" s="1"/>
  <c r="E236" i="2" a="1"/>
  <c r="E236" i="2" s="1"/>
  <c r="E237" i="2" a="1"/>
  <c r="E237" i="2" s="1"/>
  <c r="E238" i="2" a="1"/>
  <c r="E238" i="2" s="1"/>
  <c r="E239" i="2" a="1"/>
  <c r="E239" i="2"/>
  <c r="E240" i="2" a="1"/>
  <c r="E240" i="2" s="1"/>
  <c r="E241" i="2" a="1"/>
  <c r="E241" i="2"/>
  <c r="E242" i="2" a="1"/>
  <c r="E242" i="2" s="1"/>
  <c r="E243" i="2" a="1"/>
  <c r="E243" i="2" s="1"/>
  <c r="E244" i="2" a="1"/>
  <c r="E244" i="2" s="1"/>
  <c r="E245" i="2" a="1"/>
  <c r="E245" i="2" s="1"/>
  <c r="E246" i="2" a="1"/>
  <c r="E246" i="2" s="1"/>
  <c r="E247" i="2" a="1"/>
  <c r="E247" i="2"/>
  <c r="E248" i="2" a="1"/>
  <c r="E248" i="2" s="1"/>
  <c r="E249" i="2" a="1"/>
  <c r="E249" i="2"/>
  <c r="E250" i="2" a="1"/>
  <c r="E250" i="2" s="1"/>
  <c r="E251" i="2" a="1"/>
  <c r="E251" i="2" s="1"/>
  <c r="E252" i="2" a="1"/>
  <c r="E252" i="2" s="1"/>
  <c r="E253" i="2" a="1"/>
  <c r="E253" i="2" s="1"/>
  <c r="E254" i="2" a="1"/>
  <c r="E254" i="2" s="1"/>
  <c r="E255" i="2" a="1"/>
  <c r="E255" i="2"/>
  <c r="E256" i="2" a="1"/>
  <c r="E256" i="2" s="1"/>
  <c r="E257" i="2" a="1"/>
  <c r="E257" i="2"/>
  <c r="E258" i="2" a="1"/>
  <c r="E258" i="2" s="1"/>
  <c r="E259" i="2" a="1"/>
  <c r="E259" i="2" s="1"/>
  <c r="E260" i="2" a="1"/>
  <c r="E260" i="2" s="1"/>
  <c r="E261" i="2" a="1"/>
  <c r="E261" i="2" s="1"/>
  <c r="E262" i="2" a="1"/>
  <c r="E262" i="2" s="1"/>
  <c r="E263" i="2" a="1"/>
  <c r="E263" i="2"/>
  <c r="E264" i="2" a="1"/>
  <c r="E264" i="2" s="1"/>
  <c r="E265" i="2" a="1"/>
  <c r="E265" i="2"/>
  <c r="E266" i="2" a="1"/>
  <c r="E266" i="2" s="1"/>
  <c r="E267" i="2" a="1"/>
  <c r="E267" i="2" s="1"/>
  <c r="E268" i="2" a="1"/>
  <c r="E268" i="2" s="1"/>
  <c r="E269" i="2" a="1"/>
  <c r="E269" i="2" s="1"/>
  <c r="E270" i="2" a="1"/>
  <c r="E270" i="2" s="1"/>
  <c r="E271" i="2" a="1"/>
  <c r="E271" i="2"/>
  <c r="E272" i="2" a="1"/>
  <c r="E272" i="2" s="1"/>
  <c r="E273" i="2" a="1"/>
  <c r="E273" i="2"/>
  <c r="E274" i="2" a="1"/>
  <c r="E274" i="2" s="1"/>
  <c r="E275" i="2" a="1"/>
  <c r="E275" i="2" s="1"/>
  <c r="E276" i="2" a="1"/>
  <c r="E276" i="2" s="1"/>
  <c r="E277" i="2" a="1"/>
  <c r="E277" i="2" s="1"/>
  <c r="E278" i="2" a="1"/>
  <c r="E278" i="2" s="1"/>
  <c r="E279" i="2" a="1"/>
  <c r="E279" i="2"/>
  <c r="E280" i="2" a="1"/>
  <c r="E280" i="2" s="1"/>
  <c r="E281" i="2" a="1"/>
  <c r="E281" i="2"/>
  <c r="E282" i="2" a="1"/>
  <c r="E282" i="2" s="1"/>
  <c r="E283" i="2" a="1"/>
  <c r="E283" i="2"/>
  <c r="E284" i="2" a="1"/>
  <c r="E284" i="2" s="1"/>
  <c r="E285" i="2" a="1"/>
  <c r="E285" i="2"/>
  <c r="E286" i="2" a="1"/>
  <c r="E286" i="2" s="1"/>
  <c r="E287" i="2" a="1"/>
  <c r="E287" i="2"/>
  <c r="E288" i="2" a="1"/>
  <c r="E288" i="2" s="1"/>
  <c r="E289" i="2" a="1"/>
  <c r="E289" i="2"/>
  <c r="E290" i="2" a="1"/>
  <c r="E290" i="2" s="1"/>
  <c r="E291" i="2" a="1"/>
  <c r="E291" i="2"/>
  <c r="E292" i="2" a="1"/>
  <c r="E292" i="2" s="1"/>
  <c r="E293" i="2" a="1"/>
  <c r="E293" i="2"/>
  <c r="E294" i="2" a="1"/>
  <c r="E294" i="2" s="1"/>
  <c r="E295" i="2" a="1"/>
  <c r="E295" i="2"/>
  <c r="E296" i="2" a="1"/>
  <c r="E296" i="2" s="1"/>
  <c r="E297" i="2" a="1"/>
  <c r="E297" i="2"/>
  <c r="E298" i="2" a="1"/>
  <c r="E298" i="2" s="1"/>
  <c r="E299" i="2" a="1"/>
  <c r="E299" i="2"/>
  <c r="E300" i="2" a="1"/>
  <c r="E300" i="2" s="1"/>
  <c r="E301" i="2" a="1"/>
  <c r="E301" i="2"/>
  <c r="E302" i="2" a="1"/>
  <c r="E302" i="2" s="1"/>
  <c r="E303" i="2" a="1"/>
  <c r="E303" i="2"/>
  <c r="E304" i="2" a="1"/>
  <c r="E304" i="2" s="1"/>
  <c r="E305" i="2" a="1"/>
  <c r="E305" i="2"/>
  <c r="E306" i="2" a="1"/>
  <c r="E306" i="2" s="1"/>
  <c r="E307" i="2" a="1"/>
  <c r="E307" i="2"/>
  <c r="E308" i="2" a="1"/>
  <c r="E308" i="2" s="1"/>
  <c r="E309" i="2" a="1"/>
  <c r="E309" i="2"/>
  <c r="E310" i="2" a="1"/>
  <c r="E310" i="2" s="1"/>
  <c r="E311" i="2" a="1"/>
  <c r="E311" i="2"/>
  <c r="E312" i="2" a="1"/>
  <c r="E312" i="2" s="1"/>
  <c r="E313" i="2" a="1"/>
  <c r="E313" i="2"/>
  <c r="E314" i="2" a="1"/>
  <c r="E314" i="2" s="1"/>
  <c r="E315" i="2" a="1"/>
  <c r="E315" i="2"/>
  <c r="E316" i="2" a="1"/>
  <c r="E316" i="2" s="1"/>
  <c r="E317" i="2" a="1"/>
  <c r="E317" i="2"/>
  <c r="E318" i="2" a="1"/>
  <c r="E318" i="2" s="1"/>
  <c r="E319" i="2" a="1"/>
  <c r="E319" i="2"/>
  <c r="E320" i="2" a="1"/>
  <c r="E320" i="2" s="1"/>
  <c r="E321" i="2" a="1"/>
  <c r="E321" i="2"/>
  <c r="E322" i="2" a="1"/>
  <c r="E322" i="2" s="1"/>
  <c r="E323" i="2" a="1"/>
  <c r="E323" i="2"/>
  <c r="E324" i="2" a="1"/>
  <c r="E324" i="2" s="1"/>
  <c r="E325" i="2" a="1"/>
  <c r="E325" i="2"/>
  <c r="E326" i="2" a="1"/>
  <c r="E326" i="2" s="1"/>
  <c r="E327" i="2" a="1"/>
  <c r="E327" i="2"/>
  <c r="E328" i="2" a="1"/>
  <c r="E328" i="2" s="1"/>
  <c r="E2" i="2" a="1"/>
  <c r="E2" i="2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<sst xmlns="http://schemas.openxmlformats.org/spreadsheetml/2006/main" count="1328" uniqueCount="665">
  <si>
    <t>Артикул</t>
  </si>
  <si>
    <t>Название продукта</t>
  </si>
  <si>
    <t>Цена</t>
  </si>
  <si>
    <t>Оптовая цена</t>
  </si>
  <si>
    <t>URL продукта</t>
  </si>
  <si>
    <t>Salford  с FireStar 33 3D</t>
  </si>
  <si>
    <t>http://kaminflame.ru/kaminokomplekty-3d-plamenem/99-kaminokomplekt-salford-wt-s-firestar-33-3d.html</t>
  </si>
  <si>
    <t>Larnaca 26 + 3D Novara 26</t>
  </si>
  <si>
    <t>http://kaminflame.ru/kaminokomplekty-3d-plamenem/100-kaminokomplekt-larnaca-26-3d-novara-26.html</t>
  </si>
  <si>
    <t>Stone New + 3D Oregan</t>
  </si>
  <si>
    <t>http://kaminflame.ru/kaminokomplekty-3d-plamenem/107-stone-new-3d-oregan.html</t>
  </si>
  <si>
    <t>Kellie 26+ MoonBlaze Deluxe</t>
  </si>
  <si>
    <t>http://kaminflame.ru/iz-kamnya/115-kaminokomplekt-kellie-26-moonblaze-deluxe.html</t>
  </si>
  <si>
    <t>MALTA 26</t>
  </si>
  <si>
    <t>http://kaminflame.ru/iz-kamnya/116-kaminokomplekt-malta-26.html</t>
  </si>
  <si>
    <t>Lansing</t>
  </si>
  <si>
    <t>http://kaminflame.ru/derevyannye/125-kaminokomplekt-lansing.html</t>
  </si>
  <si>
    <t>Sandy/ NT</t>
  </si>
  <si>
    <t>http://kaminflame.ru/derevyannye/130-kaminokomplekt-sandyao-22.html</t>
  </si>
  <si>
    <t xml:space="preserve">Sandy/ WT 60 </t>
  </si>
  <si>
    <t>http://kaminflame.ru/derevyannye/137-sandy.html</t>
  </si>
  <si>
    <t>Luisiana STD\+ Eug AO + fobos\Majestic\Rimini</t>
  </si>
  <si>
    <t>http://kaminflame.ru/derevyannye/165-luisiana-std-eug-ao-fobosmajesticrimini.html</t>
  </si>
  <si>
    <t>Sofie + 3D Novara 26</t>
  </si>
  <si>
    <t>http://kaminflame.ru/kaminokomplekty-3d-plamenem/169-sofie-3d-novara-26.html</t>
  </si>
  <si>
    <t>Siciliy 23 + Leeds 23 sd</t>
  </si>
  <si>
    <t>http://kaminflame.ru/derevyannye/174-siciliy-23-leeds-23-sd.html</t>
  </si>
  <si>
    <t xml:space="preserve">Larnaca 26 + MoonBlaze Deluxe /MoonBlaze/Epsilon </t>
  </si>
  <si>
    <t>http://kaminflame.ru/derevyannye/180-larnaca-26-leeds-26sd.html</t>
  </si>
  <si>
    <t>Montana 33+ Firespace 33 IR S</t>
  </si>
  <si>
    <t>http://kaminflame.ru/derevyannye/181-montana-33-firespace-33-ir-s.html</t>
  </si>
  <si>
    <t>Stone Corner  NEW STD/EUG/VL + Fobos/Majestic/Rimini</t>
  </si>
  <si>
    <t>http://kaminflame.ru/kaminokomplekty-uglovye/186-stone-corner-new-std-eug-vl-fobos-majestic-rimini.html</t>
  </si>
  <si>
    <t>Stone Corner NEW STD/EUG/VL + Eugene</t>
  </si>
  <si>
    <t>http://kaminflame.ru/kaminokomplekty-uglovye/188-stone-corner-new-std-eugene.html</t>
  </si>
  <si>
    <t>Elford FS25 + Firespace 25  IR S</t>
  </si>
  <si>
    <t>http://kaminflame.ru/iz-kamnya/189-elford-fs25-ao-firespace-25-ir-s.html</t>
  </si>
  <si>
    <t>Elford STD/EUG/VL + Fobos/Majestic/Rimini</t>
  </si>
  <si>
    <t>http://kaminflame.ru/iz-kamnya/190-elford-std-eug-vl-fobos-majestic-rimini.html</t>
  </si>
  <si>
    <t>Stone Corner NEW F25 + Firefield 25 S IR</t>
  </si>
  <si>
    <t>http://kaminflame.ru/kaminokomplekty-uglovye/196-stone-corner-new-f25-firespace-25-ir-s.html</t>
  </si>
  <si>
    <t>Stone NEW 26 + MoonBlaze Deluxe /MoonBlaze</t>
  </si>
  <si>
    <t>http://kaminflame.ru/iz-kamnya/200-stone-new-26-moonblaze-deluxe-moonblaze.html</t>
  </si>
  <si>
    <t xml:space="preserve">Stone Corner NEW 26/HL + Epsilon </t>
  </si>
  <si>
    <t>http://kaminflame.ru/kaminokomplekty-uglovye/202-stone-corner-new-26-hl-moonblaze-epsilon.html</t>
  </si>
  <si>
    <t>Stone Corner NEW 26 + MoonBlaze  IR</t>
  </si>
  <si>
    <t>http://kaminflame.ru/kaminokomplekty-uglovye/203-stone-corner-new-26-moonblaze-ir.html</t>
  </si>
  <si>
    <t>Stone DS/NEW 26 +  Leeds 26 SD</t>
  </si>
  <si>
    <t>http://kaminflame.ru/iz-kamnya/207-stone-new-26-leeds-26-sd.html</t>
  </si>
  <si>
    <t>Stone NEW 26 WT патина + 3D Novara 26</t>
  </si>
  <si>
    <t>http://kaminflame.ru/kaminokomplekty-3d-plamenem/208-kaminokomplekt-stone-new-26-wt-patina-3d-novara-26.html</t>
  </si>
  <si>
    <t>Stone ML 26 +  Leeds 26 DD</t>
  </si>
  <si>
    <t>http://kaminflame.ru/iz-kamnya/210-stone-ml-26-leeds-26-dd.html</t>
  </si>
  <si>
    <t>Juliana 26</t>
  </si>
  <si>
    <t>http://kaminflame.ru/iz-kamnya/215-juliana.html</t>
  </si>
  <si>
    <t xml:space="preserve">Kellie 26 </t>
  </si>
  <si>
    <t>http://kaminflame.ru/iz-kamnya/216-kellie-26.html</t>
  </si>
  <si>
    <t>Selena</t>
  </si>
  <si>
    <t>http://kaminflame.ru/iz-kamnya/218-norwich-castle.html</t>
  </si>
  <si>
    <t>Siciliy + 3D Volcano</t>
  </si>
  <si>
    <t>http://kaminflame.ru/kaminokomplekty-3d-plamenem/221-siciliy-3d-volcano.html</t>
  </si>
  <si>
    <t>Elford + 3D Helios</t>
  </si>
  <si>
    <t>http://kaminflame.ru/kaminokomplekty-3d-plamenem/232-kaminokomplekt-elford-3d-helios.html</t>
  </si>
  <si>
    <t>SICILIY SG</t>
  </si>
  <si>
    <t>http://kaminflame.ru/derevyannye/236-siciliy-sg.html</t>
  </si>
  <si>
    <t>Santiago</t>
  </si>
  <si>
    <t>http://kaminflame.ru/derevyannye/296-santiago.html</t>
  </si>
  <si>
    <t>Stone  DS 25/23 +Firefield 25 S IR</t>
  </si>
  <si>
    <t>http://kaminflame.ru/iz-kamnya/300-stone-ds-25-23-firefield-25-s-ir.html</t>
  </si>
  <si>
    <t>Stone DS 26 + MoonBlaze Deluxe /MoonBlaze/Epsilon</t>
  </si>
  <si>
    <t>http://kaminflame.ru/iz-kamnya/301-stone-ds-26-moonblaze-deluxe-moonblaze-epsilon.html</t>
  </si>
  <si>
    <t>Nicossia 26 + MoonBlaze Deluxe /MoonBlaze/Epsilon</t>
  </si>
  <si>
    <t>http://kaminflame.ru/derevyannye/306-nicossia-26-moonblaze-deluxe-moonblaze-epsilon.html</t>
  </si>
  <si>
    <t xml:space="preserve">Eva 26 + 3D Novara 26 </t>
  </si>
  <si>
    <t>http://kaminflame.ru/kaminokomplekty-3d-plamenem/307-kaminokomplekt-eva-26-3d-novara-26.html</t>
  </si>
  <si>
    <t xml:space="preserve">Philadelphia 26 + Moonblaze/ Epsilon 26 </t>
  </si>
  <si>
    <t>http://kaminflame.ru/derevyannye/308-philadelphia-26-moonblaze-epsilon-26.html</t>
  </si>
  <si>
    <t>Siciliy 23 + Optima 23</t>
  </si>
  <si>
    <t>http://kaminflame.ru/derevyannye/309-siciliy-23-optima-23.html</t>
  </si>
  <si>
    <t>Ottawa + 3D очаг</t>
  </si>
  <si>
    <t>http://kaminflame.ru/kaminokomplekty-3d-plamenem/311-kaminokomplekt-ottawa-3d-oregan.html</t>
  </si>
  <si>
    <t>Stone New 26 + 3D Novara 26</t>
  </si>
  <si>
    <t>http://kaminflame.ru/kaminokomplekty-3d-plamenem/312-kaminokomplekt-stone-new-26-3d-novara-26.html</t>
  </si>
  <si>
    <t>Philadelphia 26 + 3D Очаг</t>
  </si>
  <si>
    <t>http://kaminflame.ru/kaminokomplekty-3d-plamenem/364-philadelphia-26-3d-novara-26.html</t>
  </si>
  <si>
    <t>Leticia</t>
  </si>
  <si>
    <t>http://kaminflame.ru/kaminokomplekty-3d-plamenem/365-leticia-3d-novara-26.html</t>
  </si>
  <si>
    <t>Silvia + 3D Novara 26</t>
  </si>
  <si>
    <t>http://kaminflame.ru/kaminokomplekty-3d-plamenem/366-kaminokomplekt-silvia-3d-novara-26.html</t>
  </si>
  <si>
    <t xml:space="preserve">Sofie 26  +  MoonBlaze Deluxe /MoonBlaze </t>
  </si>
  <si>
    <t>http://kaminflame.ru/derevyannye/367-sofie-26-moonblaze-deluxe-moonblaze.html</t>
  </si>
  <si>
    <t xml:space="preserve">Eva 26 + MoonBlaze Deluxe /MoonBlaze/ Epsilon 26 </t>
  </si>
  <si>
    <t>http://kaminflame.ru/derevyannye/368-eva-26-moonblaze-deluxe-moonblaze-epsilon-26.html</t>
  </si>
  <si>
    <t>Nicossia 26 + 3D Novara 26</t>
  </si>
  <si>
    <t>http://kaminflame.ru/kaminokomplekty-3d-plamenem/369-kaminokomplekt-nicossia-26-3d-novara-26.html</t>
  </si>
  <si>
    <t>Elford Corner + 3D Helios</t>
  </si>
  <si>
    <t>http://kaminflame.ru/kaminokomplekty-3d-plamenem/374-kaminokomplekt-elford-corner-3d-helios.html</t>
  </si>
  <si>
    <t>Ottawa + Fobos/Majestic /Rimini</t>
  </si>
  <si>
    <t>http://kaminflame.ru/derevyannye/376-ottawa-fobos-majestic-rimini.html</t>
  </si>
  <si>
    <t>Elford + 3D Oregan</t>
  </si>
  <si>
    <t>http://kaminflame.ru/kaminokomplekty-3d-plamenem/384-elford-3d-oregan.html</t>
  </si>
  <si>
    <t>Elford Corner + 3D Oregan</t>
  </si>
  <si>
    <t>http://kaminflame.ru/kaminokomplekty-3d-plamenem/385-kaminokomplekt-elford-3d-oregan.html</t>
  </si>
  <si>
    <t>Silvia + EpsilonMoonblaze</t>
  </si>
  <si>
    <t>http://kaminflame.ru/derevyannye/388-silvia-epsilonmoonblaze.html</t>
  </si>
  <si>
    <t>Nice EUG</t>
  </si>
  <si>
    <t>http://kaminflame.ru/derevyannye/391-nice-eug.html</t>
  </si>
  <si>
    <t>Montana 26+ MoonBlaze</t>
  </si>
  <si>
    <t>http://kaminflame.ru/derevyannye/392-montana-26-moonblaze.html</t>
  </si>
  <si>
    <t>Montana 33+ 3D FireStar 33</t>
  </si>
  <si>
    <t>http://kaminflame.ru/kaminokomplekty-3d-plamenem/393-montana-33-3d-firestar-33.html</t>
  </si>
  <si>
    <t>Montana 26+ 3D Helios 26</t>
  </si>
  <si>
    <t>http://kaminflame.ru/kaminokomplekty-3d-plamenem/395-montana-26-3d-helios-26.html</t>
  </si>
  <si>
    <t>Elford STD + 3D Volcano</t>
  </si>
  <si>
    <t>http://kaminflame.ru/kaminokomplekty-3d-plamenem/398-elford-std-3d-volcano.html</t>
  </si>
  <si>
    <t>Silvia + 3D Helios 26</t>
  </si>
  <si>
    <t>http://kaminflame.ru/kaminokomplekty-3d-plamenem/399-kaminokomplekt-silvia-3d-novara-26.html</t>
  </si>
  <si>
    <t>Stone new  STD/EUG + 3D Olympic</t>
  </si>
  <si>
    <t>http://kaminflame.ru/kaminokomplekty-3d-plamenem/650-stone-new-std-eug-3d-olympic.html</t>
  </si>
  <si>
    <t>Stone new  STD/EUG + 3D Oregan</t>
  </si>
  <si>
    <t>http://kaminflame.ru/kaminokomplekty-3d-plamenem/651-stone-new-std-eug-3d-oregan.html</t>
  </si>
  <si>
    <t>Stone Corner NEW 26/HL + MoonBlaze</t>
  </si>
  <si>
    <t>http://kaminflame.ru/kaminokomplekty-uglovye/661-stone-corner-new-26-hl-moonblaze.html</t>
  </si>
  <si>
    <t>Stone Corner new 26/HL AO (DN) + 3D Helios</t>
  </si>
  <si>
    <t>http://kaminflame.ru/kaminokomplekty-uglovye/663-stone-corner-new-26-hl-ao-dn-3d-helios.html</t>
  </si>
  <si>
    <t>Stone Corner new 26/HL AO (DN) + 3D Novara</t>
  </si>
  <si>
    <t>http://kaminflame.ru/kaminokomplekty-uglovye/664-stone-corner-new-26-hl-ao-dn-3d-novara.html</t>
  </si>
  <si>
    <t>Stone Corner new 26/HL AO (DN) + 3D Leeds 26</t>
  </si>
  <si>
    <t>http://kaminflame.ru/kaminokomplekty-uglovye/665-stone-corner-new-26-hl-ao-dn-3d-leeds-26.html</t>
  </si>
  <si>
    <t>Stone Corner new 26/HL AO (DN) + 3D Helios 26</t>
  </si>
  <si>
    <t>http://kaminflame.ru/kaminokomplekty-uglovye/666-stone-corner-new-26-hl-ao-dn-3d-helios-26.html</t>
  </si>
  <si>
    <t>Stone Corner new 26/HL AO (DN) + 3D Prometheus 26</t>
  </si>
  <si>
    <t>http://kaminflame.ru/kaminokomplekty-uglovye/667-stone-corner-new-26-hl-ao-dn-3d-prometheus-26.html</t>
  </si>
  <si>
    <t>Stone new 26/HL AO (DN) + 3D Helios</t>
  </si>
  <si>
    <t>http://kaminflame.ru/kaminokomplekty-3d-plamenem/671-stone-new-26-hl-ao-dn-3d-helios.html</t>
  </si>
  <si>
    <t>Stone new 26/HL AO (DN) + 3D Leeds 26</t>
  </si>
  <si>
    <t>http://kaminflame.ru/kaminokomplekty-3d-plamenem/672-stone-new-26-hl-ao-dn-3d-leeds-26.html</t>
  </si>
  <si>
    <t>Stone new 26/HL AO (DN) + 3D Helios 26</t>
  </si>
  <si>
    <t>http://kaminflame.ru/kaminokomplekty-3d-plamenem/673-stone-new-26-hl-ao-dn-3d-helios-26.html</t>
  </si>
  <si>
    <t xml:space="preserve">Stone NEW 26 + Epsilon  </t>
  </si>
  <si>
    <t>http://kaminflame.ru/iz-kamnya/675-stone-new-26-epsilon.html</t>
  </si>
  <si>
    <t>Rockland 26/HL AO + 3D Helios</t>
  </si>
  <si>
    <t>http://kaminflame.ru/kaminokomplekty/676-rockland-26-hl-ao-3d-helios.html</t>
  </si>
  <si>
    <t>Rockland 26/HL AO + 3D Novara</t>
  </si>
  <si>
    <t>http://kaminflame.ru/kaminokomplekty/679-rockland-26-hl-ao-3d-novara.html</t>
  </si>
  <si>
    <t>Rockland 26/HL AO + 3D Leeds 26</t>
  </si>
  <si>
    <t>http://kaminflame.ru/kaminokomplekty/680-rockland-26-hl-ao-3d-leeds-26.html</t>
  </si>
  <si>
    <t>Rockland 26/HL AO + 3D Helios 26</t>
  </si>
  <si>
    <t>http://kaminflame.ru/kaminokomplekty/681-rockland-26-hl-ao-3d-helios-26.html</t>
  </si>
  <si>
    <t>Rockland 26/HL AO + 3D Prometheus 26</t>
  </si>
  <si>
    <t>http://kaminflame.ru/kaminokomplekty/682-rockland-26-hl-ao-3d-prometheus-26.html</t>
  </si>
  <si>
    <t>Stone Lux CST AO + 3D Cassette 630</t>
  </si>
  <si>
    <t>http://kaminflame.ru/kaminokomplekty/694-stone-lux-cst-ao-3d-cassette-630.html</t>
  </si>
  <si>
    <t>Elford STD/EUG/VL + Eugene</t>
  </si>
  <si>
    <t>http://kaminflame.ru/iz-kamnya/695-elford-std-eug-vl-eugene.html</t>
  </si>
  <si>
    <t>Elford HL WT + 3D Helios</t>
  </si>
  <si>
    <t>http://kaminflame.ru/kaminokomplekty/696-elford-hl-wt-3d-helios.html</t>
  </si>
  <si>
    <t>Elford Corner STD/EUG + 3D Olympic</t>
  </si>
  <si>
    <t>http://kaminflame.ru/kaminokomplekty/706-elford-corner-std-eug-3d-olympic.html</t>
  </si>
  <si>
    <t>Elford STD/EUG/25'5/HL WT + 3D Olympic</t>
  </si>
  <si>
    <t>http://kaminflame.ru/kaminokomplekty/708-elford-std-eug-25-5-hl-wt-3d-olympic.html</t>
  </si>
  <si>
    <t>Elford STD/EUG/25'5/HL AO + 3D Olympic</t>
  </si>
  <si>
    <t>http://kaminflame.ru/kaminokomplekty/710-elford-std-eug-25-5-hl-ao-3d-olympic.html</t>
  </si>
  <si>
    <t>Elford STD/EUG/25'5/HL AO + 3D Oregan</t>
  </si>
  <si>
    <t>http://kaminflame.ru/elektricheskie-kaminy/712-elford-std-eug-25-5-hl-ao-3d-oregan.html</t>
  </si>
  <si>
    <t>Elford Corner STD/EUG + 3D Oregan</t>
  </si>
  <si>
    <t>http://kaminflame.ru/kaminokomplekty/719-elford-corner-std-eug-3d-oregan.html</t>
  </si>
  <si>
    <t>Modern CST 630 WT + 3D Cassette 630</t>
  </si>
  <si>
    <t>http://kaminflame.ru/kaminokomplekty-3d-plamenem/732-modern-cst-630-wt-3d-cassette-630.html</t>
  </si>
  <si>
    <t>Modern CST 1000 WT + 3D Cassette 1000</t>
  </si>
  <si>
    <t>http://kaminflame.ru/kaminokomplekty-3d-plamenem/738-modern-cst-1000-wt-3d-cassette-1000.html</t>
  </si>
  <si>
    <t>Rauma CST 630 WT + 3D Cassette 630</t>
  </si>
  <si>
    <t>http://kaminflame.ru/kaminokomplekty-3d-plamenem/740-rauma-cst-630-wt-3d-cassette-630.html</t>
  </si>
  <si>
    <t>Lilian DN + 3D Olympic</t>
  </si>
  <si>
    <t>http://kaminflame.ru/kaminokomplekty-3d-plamenem/744-lilian-dn-3d-olympic.html</t>
  </si>
  <si>
    <t>Lilian DN + 3D Oregan</t>
  </si>
  <si>
    <t>http://kaminflame.ru/kaminokomplekty-3d-plamenem/745-lilian-dn-3d-oregan.html</t>
  </si>
  <si>
    <t>Lilian WT + 3D Olympic</t>
  </si>
  <si>
    <t>http://kaminflame.ru/kaminokomplekty-3d-plamenem/747-lilian-wt-3d-olympic.html</t>
  </si>
  <si>
    <t>Lilian WT + 3D Oregan</t>
  </si>
  <si>
    <t>http://kaminflame.ru/kaminokomplekty-3d-plamenem/748-lilian-wt-3d-oregan.html</t>
  </si>
  <si>
    <t>Modern CST 630 BLG + 3D Cassette 630</t>
  </si>
  <si>
    <t>http://kaminflame.ru/kaminokomplekty/750-modern-cst-630-blg-3d-cassette-630.html</t>
  </si>
  <si>
    <t>Lilian DN + очаг на выбор</t>
  </si>
  <si>
    <t>http://kaminflame.ru/kaminokomplekty/772-lilian-dn-ochag-na-vybor.html</t>
  </si>
  <si>
    <t>Lilian WT + очаг на выбор</t>
  </si>
  <si>
    <t>http://kaminflame.ru/kaminokomplekty/773-lilian-wt-ochag-na-vybor.html</t>
  </si>
  <si>
    <t>Izabella 33 WT с FireSpase 33 S IR</t>
  </si>
  <si>
    <t>http://kaminflame.ru/elektricheskie-kaminy/1815-izabella-33-wt-s-firespase-33-s-ir.html</t>
  </si>
  <si>
    <t>Milano 25 WT с FireField 25 SIR</t>
  </si>
  <si>
    <t>http://kaminflame.ru/elektricheskie-kaminy/1853-milano-25-wt-s-firefield-25-sir.html</t>
  </si>
  <si>
    <t>RealFlame Adelaida WT c Aston 18</t>
  </si>
  <si>
    <t>http://kaminflame.ru/elektricheskie-kaminy/1868-realflame-adelaida-wt-c-aston-18.html</t>
  </si>
  <si>
    <t>Silvia 26 WT с Moonblaze BL S</t>
  </si>
  <si>
    <t>http://kaminflame.ru/elektricheskie-kaminy/1882-silvia-26-wt-s-moonblaze-bl-s.html</t>
  </si>
  <si>
    <t>Silvia 26 WT с Epsilon 26 SIR</t>
  </si>
  <si>
    <t>http://kaminflame.ru/elektricheskie-kaminy/1883-silvia-26-wt-s-epsilon-26-sir.html</t>
  </si>
  <si>
    <t>Rockland 26 AO с Moonblaze Lux BR S</t>
  </si>
  <si>
    <t>http://kaminflame.ru/elektricheskie-kaminy/1941-elektrokamin-rockland-26-ao-s-moonblaze-lux-br-s.html</t>
  </si>
  <si>
    <t>Kanyon AO с Irvine 24</t>
  </si>
  <si>
    <t>http://kaminflame.ru/elektricheskie-kaminy/1966-kanyon-ao-s-irvine-24.html</t>
  </si>
  <si>
    <t>Elford AO с Majestic Lux BR S/BL</t>
  </si>
  <si>
    <t>http://kaminflame.ru/elektricheskie-kaminy/1979-elford-ao-s-majestic-lux-br-s-bl.html</t>
  </si>
  <si>
    <t>Elford WT с Fobos Lux BL S</t>
  </si>
  <si>
    <t>http://kaminflame.ru/elektricheskie-kaminy/1980-elford-wt-s-fobos-lux-bl-s.html</t>
  </si>
  <si>
    <t>Wagner+ Optima 23</t>
  </si>
  <si>
    <t>http://kaminflame.ru/derevyannye/129-wagner-optima-23.html</t>
  </si>
  <si>
    <t>Sutton 23 + Optima 23</t>
  </si>
  <si>
    <t>http://kaminflame.ru/derevyannye/166-sutton-23-optima-23.html</t>
  </si>
  <si>
    <t xml:space="preserve">Victoria 26 + Moonblaze / Epsilon 26 </t>
  </si>
  <si>
    <t>http://kaminflame.ru/derevyannye/168-victoria-26-moonblaze.html</t>
  </si>
  <si>
    <t>Victoria 26+ 3D Novara 26</t>
  </si>
  <si>
    <t>http://kaminflame.ru/kaminokomplekty-3d-plamenem/176-victoria-26-3d-novara-26.html</t>
  </si>
  <si>
    <t xml:space="preserve">Versalle 33  + Firespace 33 IR/ Leeds 33SDW </t>
  </si>
  <si>
    <t>http://kaminflame.ru/derevyannye/183-versalles-33-firespace-33-ir-leeds-33sdw.html</t>
  </si>
  <si>
    <t>Stone NEW STD/EUG/VL + Fobos/Majestic/Rimini</t>
  </si>
  <si>
    <t>http://kaminflame.ru/iz-kamnya/185-stone-new-std-eug-vl-fobos-majestic-rimini.html</t>
  </si>
  <si>
    <t>Stone NEW STD/EUG/VL +Eugene</t>
  </si>
  <si>
    <t>http://kaminflame.ru/iz-kamnya/187-stone-new-std-eugene.html</t>
  </si>
  <si>
    <t xml:space="preserve">Stone NEW F33 + Firespace 33 W IR </t>
  </si>
  <si>
    <t>http://kaminflame.ru/kaminokomplekty-3d-plamenem/211-stone-new-f33-firespace-33-w-ir.html</t>
  </si>
  <si>
    <t xml:space="preserve">Stone NEW F33 + Firespace 33 IR </t>
  </si>
  <si>
    <t>http://kaminflame.ru/kaminokomplekty-3d-plamenem/212-stone-new-f33-firespace-33-ir.html</t>
  </si>
  <si>
    <t>Stone NEW FS25 +Firefield 25 S IR</t>
  </si>
  <si>
    <t>http://kaminflame.ru/iz-kamnya/299-stone-new-fs25-firefield-25-s-ir.html</t>
  </si>
  <si>
    <t>Tokio 33+ Firespase 33 IR</t>
  </si>
  <si>
    <t>http://kaminflame.ru/derevyannye/302-tokio-33-firespase-33-ir-leeds-33-sdw.html</t>
  </si>
  <si>
    <t>Torino+Fobos/Majestic/Rimini</t>
  </si>
  <si>
    <t>http://kaminflame.ru/derevyannye/310-torinofobos-majestic-rimini.html</t>
  </si>
  <si>
    <t>Stone New Corner 26 + 3D Novara 26</t>
  </si>
  <si>
    <t>http://kaminflame.ru/kaminokomplekty-uglovye/313-kaminokomplekt-stone-new-corner-26-3d-novara-26.html</t>
  </si>
  <si>
    <t>Stone NEW STD + 3D Volcano</t>
  </si>
  <si>
    <t>http://kaminflame.ru/kaminokomplekty-3d-plamenem/314-stone-new-std-3d-volcano.html</t>
  </si>
  <si>
    <t>Versalle с FireStar 33 3D</t>
  </si>
  <si>
    <t>http://kaminflame.ru/kaminokomplekty-3d-plamenem/363-versalle-s-firestar-33-3d.html</t>
  </si>
  <si>
    <t>Stone NEW 26/HL WT патина + MoonBlaze Deluxe /MoonBlaze</t>
  </si>
  <si>
    <t>http://kaminflame.ru/elektricheskie-kaminy/370-stone-new-26-hl-wt-patina-moonblaze-deluxe-moonblaze.html</t>
  </si>
  <si>
    <t>Versalles + 3D Helios</t>
  </si>
  <si>
    <t>http://kaminflame.ru/kaminokomplekty-3d-plamenem/375-versalles-3d-helios.html</t>
  </si>
  <si>
    <t>Torino STD/EUG WT + 3D Oregan</t>
  </si>
  <si>
    <t>http://kaminflame.ru/kaminokomplekty-3d-plamenem/379-torino-std-eug-wt-3d-oregan.html</t>
  </si>
  <si>
    <t>Stone New Corner + 3D Oregan</t>
  </si>
  <si>
    <t>http://kaminflame.ru/kaminokomplekty-3d-plamenem/383-kaminokomplekt-stone-new-3d-oregan.html</t>
  </si>
  <si>
    <t>Tokio 33 + 3D Firestar 33</t>
  </si>
  <si>
    <t>http://kaminflame.ru/kaminokomplekty-3d-plamenem/394-tokio-33-3d-firestar-33.html</t>
  </si>
  <si>
    <t>Wagner+ 3D Eugene</t>
  </si>
  <si>
    <t>http://kaminflame.ru/kaminokomplekty-3d-plamenem/396-wagner-3d-eugene.html</t>
  </si>
  <si>
    <t>Stone new 26/HL AO (DN) + 3D Novara</t>
  </si>
  <si>
    <t>http://kaminflame.ru/kaminokomplekty-3d-plamenem/670-stone-new-26-hl-ao-dn-3d-novara.html</t>
  </si>
  <si>
    <t>Stone new 26/HL AO (DN) + 3D Prometheus 26</t>
  </si>
  <si>
    <t>http://kaminflame.ru/kaminokomplekty-3d-plamenem/674-stone-new-26-hl-ao-dn-3d-prometheus-26.html</t>
  </si>
  <si>
    <t>Сountry 26 + 3D Prometheus 26</t>
  </si>
  <si>
    <t>http://kaminflame.ru/kaminokomplekty/687-sountry-26-3d-prometheus-26.html</t>
  </si>
  <si>
    <t>Портал Elford HL AO + 3D Helios</t>
  </si>
  <si>
    <t>http://kaminflame.ru/kaminokomplekty/698-portal-elford-hl-ao-3d-helios.html</t>
  </si>
  <si>
    <t>http://kaminflame.ru/iz-kamnya/705-portal-elford-hl-ao-3d-helios.html</t>
  </si>
  <si>
    <t>Vegas CST630 WT + 3D Cassette 630</t>
  </si>
  <si>
    <t>http://kaminflame.ru/kaminokomplekty-3d-plamenem/733-vegas-cst630-wt-3d-cassette-630.html</t>
  </si>
  <si>
    <t xml:space="preserve">Torino + 3D Oregan     </t>
  </si>
  <si>
    <t>http://kaminflame.ru/kaminokomplekty-3d-plamenem/734-torino-3d-oregan.html</t>
  </si>
  <si>
    <t>Портал Torino STD/EUG WT</t>
  </si>
  <si>
    <t>http://kaminflame.ru/kaminokomplekty-3d-plamenem/735-portal-torino-std-eug-wt.html</t>
  </si>
  <si>
    <t>Torino STD/EUG WT + 3D Olympic</t>
  </si>
  <si>
    <t>http://kaminflame.ru/kaminokomplekty-3d-plamenem/736-torino-std-eug-wt-3d-olympic.html</t>
  </si>
  <si>
    <t>Портал Dacota STD/EUG WT</t>
  </si>
  <si>
    <t>http://kaminflame.ru/kaminokomplekty-3d-plamenem/741-portal-dacota-std-eug-wt.html</t>
  </si>
  <si>
    <t>Портал Torino STD/EUG WT + 3D Olympic</t>
  </si>
  <si>
    <t>http://kaminflame.ru/kaminokomplekty-3d-plamenem/742-portal-torino-std-eug-wt-3d-olympic.html</t>
  </si>
  <si>
    <t>Портал Torino STD/EUG WT + 3D Oregan</t>
  </si>
  <si>
    <t>http://kaminflame.ru/kaminokomplekty-3d-plamenem/743-portal-torino-std-eug-wt-3d-oregan.html</t>
  </si>
  <si>
    <t>Tokio 33 DN + 3D Firestar 33</t>
  </si>
  <si>
    <t>http://kaminflame.ru/kaminokomplekty-3d-plamenem/752-tokio-33-dn-3d-firestar-33.html</t>
  </si>
  <si>
    <t>Tokio 33 WT + 3D Firestar 33</t>
  </si>
  <si>
    <t>http://kaminflame.ru/kaminokomplekty-3d-plamenem/754-tokio-33-wt-3d-firestar-33.html</t>
  </si>
  <si>
    <t>Электрокамин Dacota AO с Rimini</t>
  </si>
  <si>
    <t>http://kaminflame.ru/elektricheskie-kaminy/1795-elektrokamin-dacota-ao-s-rimini.html</t>
  </si>
  <si>
    <t>Электрокамин Athena WT с Fobos BR S/Bl</t>
  </si>
  <si>
    <t>http://kaminflame.ru/elektricheskie-kaminy/1798-elektrokamin-athena-wt-s-fobos-br-s-bl.html</t>
  </si>
  <si>
    <t>Электрокамин Anita WT с Rimini</t>
  </si>
  <si>
    <t>http://kaminflame.ru/elektricheskie-kaminy/1799-elektrokamin-anita-wt-s-rimini.html</t>
  </si>
  <si>
    <t>Электрокамин Anita AO с Fobos Lux S/Majestic Lux S</t>
  </si>
  <si>
    <t>http://kaminflame.ru/elektricheskie-kaminy/1803-elektrokamin-anita-ao-s-fobos-lux-s-majestic-lux-s.html</t>
  </si>
  <si>
    <t>Электрокамин Diva 33 WT(g) с FireSpace 33 SIR</t>
  </si>
  <si>
    <t>http://kaminflame.ru/elektricheskie-kaminy/1804-elektrokamin-diva-33-wtg-s-firespace-33-sir.html</t>
  </si>
  <si>
    <t>Электрокамин Anita Corner (угловой) WT с Eugene</t>
  </si>
  <si>
    <t>http://kaminflame.ru/elektricheskie-kaminy/1805-elektrokamin-anita-corner-uglovoj-wt-s-eugene.html</t>
  </si>
  <si>
    <t>Электрокамин Anita WT с Majestic Lux S/Fobos Lux S</t>
  </si>
  <si>
    <t>http://kaminflame.ru/elektricheskie-kaminy/1806-elektrokamin-anita-wt-s-majestic-lux-s-fobos-lux-s.html</t>
  </si>
  <si>
    <t>Электрокамин Barke 26 Royal Batticino с Leeds 26 SD</t>
  </si>
  <si>
    <t>http://kaminflame.ru/elektricheskie-kaminy/1808-elektrokamin-barke-26-royal-batticino-s-leeds-26-sd.html</t>
  </si>
  <si>
    <t>Электрокамин Dominica WT/DN с Majestic S BL</t>
  </si>
  <si>
    <t>http://kaminflame.ru/elektricheskie-kaminy/1823-elektrokamin-dominica-wt-dn-s-majestic-s-bl.html</t>
  </si>
  <si>
    <t>Электрокамин Dominica WT с Eugene</t>
  </si>
  <si>
    <t>http://kaminflame.ru/elektricheskie-kaminy/1826-elektrokamin-dominica-wt-s-eugene.html</t>
  </si>
  <si>
    <t>Электрокамин Dominica WT/DN с Fobos s Lux BL</t>
  </si>
  <si>
    <t>http://kaminflame.ru/elektricheskie-kaminy/1828-elektrokamin-dominica-wt-dn-s-fobos-s-lux-bl.html</t>
  </si>
  <si>
    <t>Электрокамин Dominica Corner DN/WT c очагом Fobos S Lux /Majestic S Lux</t>
  </si>
  <si>
    <t>http://kaminflame.ru/elektricheskie-kaminy/1829-elektrokamin-dominica-corner-dn-wt-c-ochagom-fobos-s-lux-majestic-s-lux.html</t>
  </si>
  <si>
    <t>Электрокамин Anita AO с Rimini</t>
  </si>
  <si>
    <t>http://kaminflame.ru/elektricheskie-kaminy/1833-elektrokamin-anita-ao-s-rimini.html</t>
  </si>
  <si>
    <t>Электрокамин Anita Corner (угловой) WT с Rimini</t>
  </si>
  <si>
    <t>http://kaminflame.ru/elektricheskie-kaminy/1834-elektrokamin-anita-corner-uglovoj-wt-s-rimini.html</t>
  </si>
  <si>
    <t>Электрокамин Anita Corner (угловой) WT с Fobos Lux S/Majestic Lux S</t>
  </si>
  <si>
    <t>http://kaminflame.ru/elektricheskie-kaminy/1835-elektrokamin-anita-corner-uglovoj-wt-s-fobos-lux-s-majestic-lux-s.html</t>
  </si>
  <si>
    <t>Электрокамин Anita Corner (угловой) AO с Majestic Lux S/Fobos Lux S</t>
  </si>
  <si>
    <t>http://kaminflame.ru/elektricheskie-kaminy/1836-elektrokamin-anita-corner-uglovoj-ao-s-majestic-lux-s-fobos-lux-s.html</t>
  </si>
  <si>
    <t>Электрокамин Athena WT с Majestic Lux BR S/Bl</t>
  </si>
  <si>
    <t>http://kaminflame.ru/elektricheskie-kaminy/1837-elektrokamin-athena-wt-s-majestic-lux-br-s-bl.html</t>
  </si>
  <si>
    <t>Электрокамин Bogema 26 WT с Epsilon 26 S IR</t>
  </si>
  <si>
    <t>http://kaminflame.ru/elektricheskie-kaminy/1859-elektrokamin-bogema-26-wt-s-epsilon-26-s-ir.html</t>
  </si>
  <si>
    <t>Электрокамин Bogema 26 WT с Moonblaze Lux BL S</t>
  </si>
  <si>
    <t>http://kaminflame.ru/elektricheskie-kaminy/1860-elektrokamin-bogema-26-wt-s-moonblaze-lux-bl-s.html</t>
  </si>
  <si>
    <t>Электрокамин Corsica Lux WT с Evrika 25,5</t>
  </si>
  <si>
    <t>http://kaminflame.ru/elektricheskie-kaminy/1862-elektrokamin-corsica-lux-wt-s-evrika-255.html</t>
  </si>
  <si>
    <t>Электрокамин Attica 25,5 WT с Evrika 25,5</t>
  </si>
  <si>
    <t>http://kaminflame.ru/elektricheskie-kaminy/1863-elektrokamin-attica-255-wt-s-evrika-255.html</t>
  </si>
  <si>
    <t>Электрокамин Attica 26 WT c MoonBlaze S LUX</t>
  </si>
  <si>
    <t>http://kaminflame.ru/elektricheskie-kaminy/1864-elektrokamin-attica-26-wt-c-moonblaze-s-lux.html</t>
  </si>
  <si>
    <t>Электрокамин Attica 26 WT с Epsilon 26 SIR</t>
  </si>
  <si>
    <t>http://kaminflame.ru/elektricheskie-kaminy/1866-elektrokamin-attica-26-wt-s-epsilon-26-sir.html</t>
  </si>
  <si>
    <t>Электрокамин Attica 25,5 WT c Sparta 25,5</t>
  </si>
  <si>
    <t>http://kaminflame.ru/elektricheskie-kaminy/1867-elektrokamin-attica-255-wt-c-sparta-255.html</t>
  </si>
  <si>
    <t>Электрокамин Bergamo WT с Sparta 25,5 LED</t>
  </si>
  <si>
    <t>http://kaminflame.ru/elektricheskie-kaminy/1870-elektrokamin-bergamo-wt-s-sparta-255-led.html</t>
  </si>
  <si>
    <t>Электрокамин Barcelona 33 AO с FireSpace 33 SIR</t>
  </si>
  <si>
    <t>http://kaminflame.ru/elektricheskie-kaminy/1874-elektrokamin-barcelona-33-ao-s-firespace-33-sir.html</t>
  </si>
  <si>
    <t>Электрокамин Barcelona 26 AO с Moonblaze LUX S</t>
  </si>
  <si>
    <t>http://kaminflame.ru/elektricheskie-kaminy/1875-elektrokamin-barcelona-26-ao-s-moonblaze-lux-s.html</t>
  </si>
  <si>
    <t>Электрокамин Casablanka 25.5 WT c Sparta 25,5</t>
  </si>
  <si>
    <t>http://kaminflame.ru/elektricheskie-kaminy/1876-elektrokamin-casablanka-255-wt-c-sparta-255.html</t>
  </si>
  <si>
    <t>Электрокамин Casablanka 25.5 WT c Evrika 25,5</t>
  </si>
  <si>
    <t>http://kaminflame.ru/elektricheskie-kaminy/1877-elektrokamin-casablanka-255-wt-c-evrika-255.html</t>
  </si>
  <si>
    <t>Электрокамин Anita WT с Eugene</t>
  </si>
  <si>
    <t>http://kaminflame.ru/elektricheskie-kaminy/1878-elektrokamin-anita-wt-s-eugene.html</t>
  </si>
  <si>
    <t>Электрокамин Anita AO с Eugene</t>
  </si>
  <si>
    <t>http://kaminflame.ru/elektricheskie-kaminy/1879-elektrokamin-anita-ao-s-eugene.html</t>
  </si>
  <si>
    <t>Электрокамин Carolina 25,5 DN/WT c Evrika 25,5</t>
  </si>
  <si>
    <t>http://kaminflame.ru/elektricheskie-kaminy/1886-elektrokamin-carolina-255-dn-wt-c-evrika-255.html</t>
  </si>
  <si>
    <t>Электрокамин Carolina 25,5 WT/DN c Sparta 25,5</t>
  </si>
  <si>
    <t>http://kaminflame.ru/elektricheskie-kaminy/1887-elektrokamin-carolina-255-wt-dn-c-sparta-255.html</t>
  </si>
  <si>
    <t>Электрокамин Carolina 25.5/24 DN c Kendal 24</t>
  </si>
  <si>
    <t>http://kaminflame.ru/elektricheskie-kaminy/1890-elektrokamin-carolina-255-24-dn-c-kendal-24.html</t>
  </si>
  <si>
    <t>Электрокамин Carolina 25.5/24 WT c Kendal 24</t>
  </si>
  <si>
    <t>http://kaminflame.ru/elektricheskie-kaminy/1891-elektrokamin-carolina-255-24-wt-c-kendal-24.html</t>
  </si>
  <si>
    <t>Электрокамин Carolina 25.5/24 WT c Irvine 24</t>
  </si>
  <si>
    <t>http://kaminflame.ru/elektricheskie-kaminy/1892-elektrokamin-carolina-255-24-wt-c-irvine-24.html</t>
  </si>
  <si>
    <t>Электрокамин Carolina 25.5/24 DN c Irvine 24</t>
  </si>
  <si>
    <t>http://kaminflame.ru/elektricheskie-kaminy/1893-elektrokamin-carolina-255-24-dn-c-irvine-24.html</t>
  </si>
  <si>
    <t>Электрокамин Alta 24 WT c Kendal 24</t>
  </si>
  <si>
    <t>http://kaminflame.ru/elektricheskie-kaminy/1895-elektrokamin-alta-24-wt-c-kendal-24.html</t>
  </si>
  <si>
    <t>Электрокамин Alta 24 WT c Irvine 24</t>
  </si>
  <si>
    <t>http://kaminflame.ru/elektricheskie-kaminy/1896-elektrokamin-alta-24-wt-c-irvine-24.html</t>
  </si>
  <si>
    <t>Электрокамин Country 25 AO с FireField 25 SIR</t>
  </si>
  <si>
    <t>http://kaminflame.ru/elektricheskie-kaminy/1903-elektrokamin-country-25-ao-s-firefield-25-sir.html</t>
  </si>
  <si>
    <t>Электрокамин Country 33 AO с FireSpace 33W SIR</t>
  </si>
  <si>
    <t>http://kaminflame.ru/elektricheskie-kaminy/1906-elektrokamin-country-33-ao-s-firespace-33w-sir.html</t>
  </si>
  <si>
    <t>Электрокамин Country 26 AO MoonBlaze BL S</t>
  </si>
  <si>
    <t>http://kaminflame.ru/elektricheskie-kaminy/1907-elektrokamin-country-26-ao-moonblaze-bl-s.html</t>
  </si>
  <si>
    <t>Электрокамин Country 26 WT MoonBlaze BR S</t>
  </si>
  <si>
    <t>http://kaminflame.ru/elektricheskie-kaminy/1910-elektrokamin-country-26-wt-moonblaze-br-s.html</t>
  </si>
  <si>
    <t>Электрокамин Country 25 WT с FireField 25 SIR</t>
  </si>
  <si>
    <t>http://kaminflame.ru/elektricheskie-kaminy/1911-elektrokamin-country-25-wt-s-firefield-25-sir.html</t>
  </si>
  <si>
    <t>Электрокамин Country 33 WT с FireSpace 33 SIR</t>
  </si>
  <si>
    <t>http://kaminflame.ru/elektricheskie-kaminy/1919-elektrokamin-country-33-wt-s-firespace-33-sir.html</t>
  </si>
  <si>
    <t>Электрокамин Country Lux Rock 25 AO с FireField 25 SIR</t>
  </si>
  <si>
    <t>http://kaminflame.ru/elektricheskie-kaminy/1921-elektrokamin-country-lux-rock-25-ao-s-firefield-25-sir.html</t>
  </si>
  <si>
    <t>Электрокамин Country Lux Rock 25,5 AO с Sparta 25,5</t>
  </si>
  <si>
    <t>http://kaminflame.ru/elektricheskie-kaminy/1931-elektrokamin-country-lux-rock-255-ao-s-sparta-255.html</t>
  </si>
  <si>
    <t>Электрокамин Country Lux Rock 25,5 AO с Evrika 25,5</t>
  </si>
  <si>
    <t>http://kaminflame.ru/elektricheskie-kaminy/1932-elektrokamin-country-lux-rock-255-ao-s-evrika-255.html</t>
  </si>
  <si>
    <t>Электрокамин Country 25 AO с Sparta 25,5</t>
  </si>
  <si>
    <t>http://kaminflame.ru/elektricheskie-kaminy/1933-elektrokamin-country-25-ao-s-sparta-255.html</t>
  </si>
  <si>
    <t>Tango AO с Epsilon 26 S IR</t>
  </si>
  <si>
    <t>http://kaminflame.ru/elektricheskie-kaminy/1949-tango-ao-s-epsilon-26-s-ir.html</t>
  </si>
  <si>
    <t>Электрокамин Country Lux Rock 25 AO с Sparta 25,5</t>
  </si>
  <si>
    <t>http://kaminflame.ru/elektricheskie-kaminy/1952-elektrokamin-country-lux-rock-25-ao-s-sparta-255.html</t>
  </si>
  <si>
    <t>Электрокамин Athena с Evrika 25,5</t>
  </si>
  <si>
    <t>http://kaminflame.ru/elektricheskie-kaminy/1961-elektrokamin-athena-s-evrika-255.html</t>
  </si>
  <si>
    <t>Электрокамин Donna AO с Eugene</t>
  </si>
  <si>
    <t>http://kaminflame.ru/elektricheskie-kaminy/1964-elektrokamin-donna-ao-s-eugene.html</t>
  </si>
  <si>
    <t>Электрокамин Donna AO с Majestic Lux BR S/BL</t>
  </si>
  <si>
    <t>http://kaminflame.ru/elektricheskie-kaminy/1965-elektrokamin-donna-ao-s-majestic-lux-br-s-bl.html</t>
  </si>
  <si>
    <t>Электрокамин Athena GR с Evrika 25,5</t>
  </si>
  <si>
    <t>http://kaminflame.ru/elektricheskie-kaminy/1968-elektrokamin-athena-gr-s-evrika-255.html</t>
  </si>
  <si>
    <t>Электрокамин Corsica Lux WT с Moonblaze LUX BL</t>
  </si>
  <si>
    <t>http://kaminflame.ru/elektricheskie-kaminy/1988-elektrokamin-corsica-lux-wt-s-moonblaze-lux-bl.html</t>
  </si>
  <si>
    <t>Электрокамин Corsica Lux AO с Moonblaze LUX BL</t>
  </si>
  <si>
    <t>http://kaminflame.ru/elektricheskie-kaminy/1989-elektrokamin-corsica-lux-ao-s-moonblaze-lux-bl.html</t>
  </si>
  <si>
    <t>Электрокамин Corsica Lux AO с Moonblaze LUX BR</t>
  </si>
  <si>
    <t>http://kaminflame.ru/elektricheskie-kaminy/1990-elektrokamin-corsica-lux-ao-s-moonblaze-lux-br.html</t>
  </si>
  <si>
    <t>Электрокамин Corsica Lux WT с Moonblaze LUX BR</t>
  </si>
  <si>
    <t>http://kaminflame.ru/elektricheskie-kaminy/1991-elektrokamin-corsica-lux-wt-s-moonblaze-lux-br.html</t>
  </si>
  <si>
    <t>Электрокамин Corsica Lux WT c Epsilon 26 S IR</t>
  </si>
  <si>
    <t>http://kaminflame.ru/elektricheskie-kaminy/1993-elektrokamin-corsica-lux-wt-c-epsilon-26-s-ir.html</t>
  </si>
  <si>
    <t>Электрокамин Corsica Lux AO c Epsilon 26 S IR</t>
  </si>
  <si>
    <t>http://kaminflame.ru/elektricheskie-kaminy/1994-elektrokamin-corsica-lux-ao-c-epsilon-26-s-ir.html</t>
  </si>
  <si>
    <t>Электрокамин Corsica Lux WT с Sparta 25,5 LED</t>
  </si>
  <si>
    <t>http://kaminflame.ru/elektricheskie-kaminy/1995-elektrokamin-corsica-lux-wt-s-sparta-255-led.html</t>
  </si>
  <si>
    <t>Электрокамин Corsica Lux AO с Sparta 25,5 LED</t>
  </si>
  <si>
    <t>http://kaminflame.ru/elektricheskie-kaminy/1996-elektrokamin-corsica-lux-ao-s-sparta-255-led.html</t>
  </si>
  <si>
    <t>Электрокамин Corsica Lux AO с Evrika 25,5 LED</t>
  </si>
  <si>
    <t>http://kaminflame.ru/elektricheskie-kaminy/1997-elektrokamin-corsica-lux-ao-s-evrika-255-led.html</t>
  </si>
  <si>
    <t>Электрокамин Adelaida WT с Eugene</t>
  </si>
  <si>
    <t>http://kaminflame.ru/elektricheskie-kaminy/1998-elektrokamin-adelaida-wt-s-eugene.html</t>
  </si>
  <si>
    <t xml:space="preserve">Электрокамин Salford 33 AO/WT с </t>
  </si>
  <si>
    <t>Электрокамин Salford 33 AO/WT с FireSpace 33 SIR</t>
  </si>
  <si>
    <t>http://kaminflame.ru/elektricheskie-kaminy/1319-elektrokamin-salford-33-ao-wt-s-firespace-33-sir.html</t>
  </si>
  <si>
    <t>http://kaminflame.ru/elektricheskie-kaminy/1790-elektrokamin-salford-33-ao-wt-s-firespace-33-sir.html</t>
  </si>
  <si>
    <t>Электрокамин Ottawa DN с Eugene</t>
  </si>
  <si>
    <t>http://kaminflame.ru/elektricheskie-kaminy/1791-elektrokamin-ottawa-dn-s-eugene.html</t>
  </si>
  <si>
    <t>Электрокамин Sofie 26 WT с MoonBlaze BL S</t>
  </si>
  <si>
    <t>http://kaminflame.ru/elektricheskie-kaminy/1792-elektrokamin-sofie-26-wt-s-moonblaze-bl-s.html</t>
  </si>
  <si>
    <t>Электрокамин Philadelphia 26 DN с Epsilon 26 SIR</t>
  </si>
  <si>
    <t>http://kaminflame.ru/elektricheskie-kaminy/1793-elektrokamin-philadelphia-26-dn-s-epsilon-26-sir.html</t>
  </si>
  <si>
    <t>Электрокамин Ottawa WT/DN с Majestic Lux S/Fobos Lux S</t>
  </si>
  <si>
    <t>http://kaminflame.ru/elektricheskie-kaminy/1794-elektrokamin-ottawa-wt-dn-s-majestic-lux-s-fobos-lux-s.html</t>
  </si>
  <si>
    <t>Электрокамин Leticia 26 WT(g) с MoonBlaze BR S</t>
  </si>
  <si>
    <t>http://kaminflame.ru/elektricheskie-kaminy/1800-elektrokamin-leticia-26-wtg-s-moonblaze-br-s.html</t>
  </si>
  <si>
    <t>Электрокамин Leticia 26 WT с Epsilon 26 S IR</t>
  </si>
  <si>
    <t>http://kaminflame.ru/elektricheskie-kaminy/1801-elektrokamin-leticia-26-wt-s-epsilon-26-s-ir.html</t>
  </si>
  <si>
    <t>Электрокамин Silvia 26 AO с Epsilon 26 SIR</t>
  </si>
  <si>
    <t>http://kaminflame.ru/elektricheskie-kaminy/1802-elektrokamin-silvia-26-ao-s-epsilon-26-sir.html</t>
  </si>
  <si>
    <t>Электрокамин Ellada 33 WT с FireSpace 33 SIR</t>
  </si>
  <si>
    <t>http://kaminflame.ru/elektricheskie-kaminy/1807-elektrokamin-ellada-33-wt-s-firespace-33-sir.html</t>
  </si>
  <si>
    <t>Электрокамин London 33 WT с FireSpace 33 SIR</t>
  </si>
  <si>
    <t>http://kaminflame.ru/elektricheskie-kaminy/1809-elektrokamin-london-33-wt-s-firespace-33-sir.html</t>
  </si>
  <si>
    <t>Электрокамин Izabella 33 DN с FireSpace 33 SIR</t>
  </si>
  <si>
    <t>http://kaminflame.ru/elektricheskie-kaminy/1810-elektrokamin-izabella-33-dn-s-firespace-33-sir.html</t>
  </si>
  <si>
    <t>Электрокамин Sonata 25 WT с FireField 25 S IR</t>
  </si>
  <si>
    <t>http://kaminflame.ru/elektricheskie-kaminy/1811-elektrokamin-sonata-25-wt-s-firefield-25-s-ir.html</t>
  </si>
  <si>
    <t>Электрокамин Lilian WT/DN с Fobos Lux S/Majestic Lux S</t>
  </si>
  <si>
    <t>http://kaminflame.ru/elektricheskie-kaminy/1812-elektrokamin-lilian-wt-dn-s-fobos-lux-s-majestic-lux-s.html</t>
  </si>
  <si>
    <t>Электрокамин Milton 25,5 WT с Sparta 25,5</t>
  </si>
  <si>
    <t>http://kaminflame.ru/elektricheskie-kaminy/1813-elektrokamin-milton-255-wt-s-sparta-255.html</t>
  </si>
  <si>
    <t>Электрокамин Philadelphia 25,5 DN с Evrika 25,5</t>
  </si>
  <si>
    <t>http://kaminflame.ru/elektricheskie-kaminy/1814-elektrokamin-philadelphia-255-dn-s-evrika-255.html</t>
  </si>
  <si>
    <t>Электрокамин Leticia (угловой) 26 WT с MoonBlaze Lux Bl S</t>
  </si>
  <si>
    <t>http://kaminflame.ru/elektricheskie-kaminy/1816-elektrokamin-leticia-uglovoj-26-wt-s-moonblaze-lux-bl-s.html</t>
  </si>
  <si>
    <t>Электрокамин Silvia Corner 26 AO Epsilon 26 S IR</t>
  </si>
  <si>
    <t>http://kaminflame.ru/elektricheskie-kaminy/1817-elektrokamin-silvia-corner-26-ao-epsilon-26-s-ir.html</t>
  </si>
  <si>
    <t>Электрокамин Malta 26 WT с Epsilon 26 SIR</t>
  </si>
  <si>
    <t>http://kaminflame.ru/elektricheskie-kaminy/1818-elektrokamin-malta-26-wt-s-epsilon-26-sir.html</t>
  </si>
  <si>
    <t>Электрокамин Estella 26 WT с Epsilon 26 S IR</t>
  </si>
  <si>
    <t>http://kaminflame.ru/elektricheskie-kaminy/1819-elektrokamin-estella-26-wt-s-epsilon-26-s-ir.html</t>
  </si>
  <si>
    <t>Электрокамин Malta 26 WT с MoonBlaze S LUX BR</t>
  </si>
  <si>
    <t>http://kaminflame.ru/elektricheskie-kaminy/1820-elektrokamin-malta-26-wt-s-moonblaze-s-lux-br.html</t>
  </si>
  <si>
    <t>Электрокамин Malta 25.5 WT с Sparta 25.5</t>
  </si>
  <si>
    <t>http://kaminflame.ru/elektricheskie-kaminy/1821-elektrokamin-malta-255-wt-s-sparta-255.html</t>
  </si>
  <si>
    <t>Электрокамин Estella 26 WT с MoonBlaze S LUX BL</t>
  </si>
  <si>
    <t>http://kaminflame.ru/elektricheskie-kaminy/1822-elektrokamin-estella-26-wt-s-moonblaze-s-lux-bl.html</t>
  </si>
  <si>
    <t>Электрокамин Malta 25.5 WT с Evrika 25,5</t>
  </si>
  <si>
    <t>http://kaminflame.ru/elektricheskie-kaminy/1824-elektrokamin-malta-255-wt-s-evrika-255.html</t>
  </si>
  <si>
    <t>Электрокамин Olivia 26 DN с Epsilon 26 S IR</t>
  </si>
  <si>
    <t>http://kaminflame.ru/elektricheskie-kaminy/1825-elektrokamin-olivia-26-dn-s-epsilon-26-s-ir.html</t>
  </si>
  <si>
    <t>Электрокамин Ottawa Corner DN/WT с очагом Fobos/Majestic (на выбор)</t>
  </si>
  <si>
    <t>http://kaminflame.ru/elektricheskie-kaminy/1827-elektrokamin-ottawa-corner-dn-wt-s-ochagom-fobos-majestic-na-vybor.html</t>
  </si>
  <si>
    <t>Электрокамин Silvia Corner 26 AO c Moonblaze LUX S BL</t>
  </si>
  <si>
    <t>http://kaminflame.ru/elektricheskie-kaminy/1830-elektrokamin-silvia-corner-26-ao-c-moonblaze-lux-s-bl.html</t>
  </si>
  <si>
    <t>Электрокамин Lilian DN/WT с Rimini</t>
  </si>
  <si>
    <t>http://kaminflame.ru/elektricheskie-kaminy/1838-elektrokamin-lilian-dn-wt-s-rimini.html</t>
  </si>
  <si>
    <t>Электрокамин Milton 33 WT с FireSpace 33 SIR</t>
  </si>
  <si>
    <t>http://kaminflame.ru/elektricheskie-kaminy/1839-elektrokamin-milton-33-wt-s-firespace-33-sir.html</t>
  </si>
  <si>
    <t>Электрокамин Milton 26 WT с Epsilon 26 SIR</t>
  </si>
  <si>
    <t>http://kaminflame.ru/elektricheskie-kaminy/1840-elektrokamin-milton-26-wt-s-epsilon-26-sir.html</t>
  </si>
  <si>
    <t>Электрокамин Milton 26 DN с Moonblaze Deluxe</t>
  </si>
  <si>
    <t>http://kaminflame.ru/elektricheskie-kaminy/1841-elektrokamin-milton-26-dn-s-moonblaze-deluxe.html</t>
  </si>
  <si>
    <t>Электрокамин Milton 25,5 DN с Evrika 25,5</t>
  </si>
  <si>
    <t>http://kaminflame.ru/elektricheskie-kaminy/1842-elektrokamin-milton-255-dn-s-evrika-255.html</t>
  </si>
  <si>
    <t>Электрокамин Milano 25,5 DN с Evrika 25,5</t>
  </si>
  <si>
    <t>http://kaminflame.ru/elektricheskie-kaminy/1843-elektrokamin-milano-255-dn-s-evrika-255.html</t>
  </si>
  <si>
    <t>Электрокамин Philadelphia 26 WT с Moonblaze Deluxe</t>
  </si>
  <si>
    <t>http://kaminflame.ru/elektricheskie-kaminy/1844-elektrokamin-philadelphia-26-wt-s-moonblaze-deluxe.html</t>
  </si>
  <si>
    <t>Электрокамин Philadelphia 25,5 WT с Sparta 25,5</t>
  </si>
  <si>
    <t>http://kaminflame.ru/elektricheskie-kaminy/1845-elektrokamin-philadelphia-255-wt-s-sparta-255.html</t>
  </si>
  <si>
    <t>Электрокамин Sofia 26 AO с Moonblaze Lux Bl S</t>
  </si>
  <si>
    <t>http://kaminflame.ru/elektricheskie-kaminy/1846-elektrokamin-sofia-26-ao-s-moonblaze-lux-bl-s.html</t>
  </si>
  <si>
    <t>Электрокамин Sofia 26 AO с Epsilon 26 SIR</t>
  </si>
  <si>
    <t>http://kaminflame.ru/elektricheskie-kaminy/1847-elektrokamin-sofia-26-ao-s-epsilon-26-sir.html</t>
  </si>
  <si>
    <t>Электрокамин Milano 25 DN с FireField 25 SIR</t>
  </si>
  <si>
    <t>http://kaminflame.ru/elektricheskie-kaminy/1849-elektrokamin-milano-25-dn-s-firefield-25-sir.html</t>
  </si>
  <si>
    <t>Электрокамин Milano 25,5 DN с Sparta 25,5</t>
  </si>
  <si>
    <t>http://kaminflame.ru/elektricheskie-kaminy/1850-elektrokamin-milano-255-dn-s-sparta-255.html</t>
  </si>
  <si>
    <t>Электрокамин Milano 25,5 WT с Evrika 25,5</t>
  </si>
  <si>
    <t>http://kaminflame.ru/elektricheskie-kaminy/1851-elektrokamin-milano-255-wt-s-evrika-255.html</t>
  </si>
  <si>
    <t>Электрокамин Milano 25,5 WT с Sparta 25,5</t>
  </si>
  <si>
    <t>http://kaminflame.ru/elektricheskie-kaminy/1852-elektrokamin-milano-255-wt-s-sparta-255.html</t>
  </si>
  <si>
    <t>Электрокамин Romano 33 WT с FireSpace 33 SIR</t>
  </si>
  <si>
    <t>http://kaminflame.ru/elektricheskie-kaminy/1854-elektrokamin-romano-33-wt-s-firespace-33-sir.html</t>
  </si>
  <si>
    <t>Электрокамин Imperia 26 WT с Epsilon 26 S IR</t>
  </si>
  <si>
    <t>http://kaminflame.ru/elektricheskie-kaminy/1855-elektrokamin-imperia-26-wt-s-epsilon-26-s-ir.html</t>
  </si>
  <si>
    <t>Электрокамин Imperia 26 WT с Moonblaze Lux BR S</t>
  </si>
  <si>
    <t>http://kaminflame.ru/elektricheskie-kaminy/1856-elektrokamin-imperia-26-wt-s-moonblaze-lux-br-s.html</t>
  </si>
  <si>
    <t>Электрокамин Sherwood 24 WT c Irvine 24</t>
  </si>
  <si>
    <t>http://kaminflame.ru/elektricheskie-kaminy/1857-elektrokamin-sherwood-24-wt-c-irvine-24.html</t>
  </si>
  <si>
    <t>Электрокамин Sherwood 24 WT c Kendal 24</t>
  </si>
  <si>
    <t>http://kaminflame.ru/elektricheskie-kaminy/1858-elektrokamin-sherwood-24-wt-c-kendal-24.html</t>
  </si>
  <si>
    <t>Электрокамин Stefania с Majestic Lux S/Fobos Lux S</t>
  </si>
  <si>
    <t>http://kaminflame.ru/elektricheskie-kaminy/1861-elektrokamin-stefania-s-majestic-lux-s-fobos-lux-s.html</t>
  </si>
  <si>
    <t>Электрокамин Leticia 26 WT-P511 с Epsilon 26 S IR</t>
  </si>
  <si>
    <t>http://kaminflame.ru/elektricheskie-kaminy/1865-elektrokamin-leticia-26-wt-p511-s-epsilon-26-s-ir.html</t>
  </si>
  <si>
    <t>Электрокамин Milano 25,5 DN с Firefild 25,5</t>
  </si>
  <si>
    <t>http://kaminflame.ru/elektricheskie-kaminy/1869-elektrokamin-milano-255-dn-s-firefild-255.html</t>
  </si>
  <si>
    <t>Электрокамин Elford 25 WT с Sparta 25,5</t>
  </si>
  <si>
    <t>http://kaminflame.ru/elektricheskie-kaminy/1871-elektrokamin-elford-25-wt-s-sparta-255.html</t>
  </si>
  <si>
    <t>Электрокамин Estella 25.5 WT с Sparta 25,5</t>
  </si>
  <si>
    <t>http://kaminflame.ru/elektricheskie-kaminy/1872-elektrokamin-estella-255-wt-s-sparta-255.html</t>
  </si>
  <si>
    <t>Электрокамин Estella 25.5 WT с Evrika 25,5</t>
  </si>
  <si>
    <t>http://kaminflame.ru/elektricheskie-kaminy/1873-elektrokamin-estella-255-wt-s-evrika-255.html</t>
  </si>
  <si>
    <t>Электрокамин Leticia 26 WT (угловой) с Epsilon 26 S IR</t>
  </si>
  <si>
    <t>http://kaminflame.ru/elektricheskie-kaminy/1880-elektrokamin-leticia-26-wt-uglovoj-s-epsilon-26-s-ir.html</t>
  </si>
  <si>
    <t>Электрокамин Leticia 26 WT-P511 с MoonBlaze Lux S</t>
  </si>
  <si>
    <t>http://kaminflame.ru/elektricheskie-kaminy/1884-elektrokamin-leticia-26-wt-p511-s-moonblaze-lux-s.html</t>
  </si>
  <si>
    <t>Электрокамин Kellie 26 WT c Sparta 25,5</t>
  </si>
  <si>
    <t>http://kaminflame.ru/elektricheskie-kaminy/1888-elektrokamin-kellie-26-wt-c-sparta-255.html</t>
  </si>
  <si>
    <t>Электрокамин Lindelse 26 WT с Epsilon 26 SIR</t>
  </si>
  <si>
    <t>http://kaminflame.ru/elektricheskie-kaminy/1889-elektrokamin-lindelse-26-wt-s-epsilon-26-sir.html</t>
  </si>
  <si>
    <t>Электрокамин Kellie 26 WT c MoonBlaze S LUX</t>
  </si>
  <si>
    <t>http://kaminflame.ru/elektricheskie-kaminy/1898-elektrokamin-kellie-26-wt-c-moonblaze-s-lux.html</t>
  </si>
  <si>
    <t>Электрокамин Kellie 26 WT c Evrika 25,5</t>
  </si>
  <si>
    <t>http://kaminflame.ru/elektricheskie-kaminy/1899-elektrokamin-kellie-26-wt-c-evrika-255.html</t>
  </si>
  <si>
    <t>Электрокамин Leda 25,5 WT с Evrika 25,5</t>
  </si>
  <si>
    <t>http://kaminflame.ru/elektricheskie-kaminy/1900-elektrokamin-leda-255-wt-s-evrika-255.html</t>
  </si>
  <si>
    <t>Электрокамин Leda 25,5 WT с Sparta 25,5</t>
  </si>
  <si>
    <t>http://kaminflame.ru/elektricheskie-kaminy/1901-elektrokamin-leda-255-wt-s-sparta-255.html</t>
  </si>
  <si>
    <t>Электрокамин Elford 25 AO с FireField 25 SIR</t>
  </si>
  <si>
    <t>http://kaminflame.ru/elektricheskie-kaminy/1902-elektrokamin-elford-25-ao-s-firefield-25-sir.html</t>
  </si>
  <si>
    <t>Электрокамин Elford AO с Eugene</t>
  </si>
  <si>
    <t>http://kaminflame.ru/elektricheskie-kaminy/1909-elektrokamin-elford-ao-s-eugene.html</t>
  </si>
  <si>
    <t>Электрокамин Elford 25 WT с FireField 25 SIR</t>
  </si>
  <si>
    <t>http://kaminflame.ru/elektricheskie-kaminy/1912-elektrokamin-elford-25-wt-s-firefield-25-sir.html</t>
  </si>
  <si>
    <t>Электрокамин Elford AO с Rimini</t>
  </si>
  <si>
    <t>http://kaminflame.ru/elektricheskie-kaminy/1913-elektrokamin-elford-ao-s-rimini.html</t>
  </si>
  <si>
    <t>Электрокамин Rockland 25 AO с FireField 25 SIR</t>
  </si>
  <si>
    <t>http://kaminflame.ru/elektricheskie-kaminy/1916-elektrokamin-rockland-25-ao-s-firefield-25-sir.html</t>
  </si>
  <si>
    <t>Электрокамин Rockland LUX 25 WT(g) с FireField 25 SIR</t>
  </si>
  <si>
    <t>http://kaminflame.ru/elektricheskie-kaminy/1917-elektrokamin-rockland-lux-25-wtg-s-firefield-25-sir.html</t>
  </si>
  <si>
    <t>Электрокамин Elford Corner (угловой) 25 AO с FireField 25 SIR</t>
  </si>
  <si>
    <t>http://kaminflame.ru/elektricheskie-kaminy/1918-elektrokamin-elford-corner-uglovoj-25-ao-s-firefield-25-sir.html</t>
  </si>
  <si>
    <t>Электрокамин Dublin Lux DN с Eugene</t>
  </si>
  <si>
    <t>http://kaminflame.ru/elektricheskie-kaminy/1920-elektrokamin-dublin-lux-dn-s-eugene.html</t>
  </si>
  <si>
    <t>Электрокамин Sorento 33 WT c FireSpace 33 S IR</t>
  </si>
  <si>
    <t>http://kaminflame.ru/elektricheskie-kaminy/1927-elektrokamin-sorento-33-wt-c-firespace-33-s-ir.html</t>
  </si>
  <si>
    <t>Электрокамин Kansas AO c FireSpace 33 S IR</t>
  </si>
  <si>
    <t>http://kaminflame.ru/elektricheskie-kaminy/1928-elektrokamin-kansas-ao-c-firespace-33-s-ir.html</t>
  </si>
  <si>
    <t>Электрокамин Dublin Rock Corner STD/EUG AO с Fobos Lux/Majestic Lux</t>
  </si>
  <si>
    <t>http://kaminflame.ru/elektricheskie-kaminy/1930-elektrokamin-dublin-rock-corner-std-eug-ao-s-fobos-lux-majestic-lux.html</t>
  </si>
  <si>
    <t>Электрокамин Dublin Lux NT с Fobos LUX BR S/BL</t>
  </si>
  <si>
    <t>http://kaminflame.ru/elektricheskie-kaminy/1934-elektrokamin-dublin-lux-nt-s-fobos-lux-br-s-bl.html</t>
  </si>
  <si>
    <t>Электрокамин Dublin Lux DN с Fobos LUX BL S/BL</t>
  </si>
  <si>
    <t>http://kaminflame.ru/elektricheskie-kaminy/1935-elektrokamin-dublin-lux-dn-s-fobos-lux-bl-s-bl.html</t>
  </si>
  <si>
    <t>Электрокамин Elford 25,5 WT с Sparta 25,5</t>
  </si>
  <si>
    <t>http://kaminflame.ru/elektricheskie-kaminy/1936-elektrokamin-elford-255-wt-s-sparta-255.html</t>
  </si>
  <si>
    <t>Электрокамин Elford 25,5 AO с Sparta 25,5</t>
  </si>
  <si>
    <t>http://kaminflame.ru/elektricheskie-kaminy/1937-elektrokamin-elford-255-ao-s-sparta-255.html</t>
  </si>
  <si>
    <t>Электрокамин Elford 25,5 AO с Evrika 25,5</t>
  </si>
  <si>
    <t>http://kaminflame.ru/elektricheskie-kaminy/1938-elektrokamin-elford-255-ao-s-evrika-255.html</t>
  </si>
  <si>
    <t>Электрокамин Rockland LUX 25,5 WT с Sparta 25,5</t>
  </si>
  <si>
    <t>http://kaminflame.ru/elektricheskie-kaminy/1939-elektrokamin-rockland-lux-255-wt-s-sparta-255.html</t>
  </si>
  <si>
    <t>Электрокамин Rockland LUX 25,5 WT с Evrika 25,5</t>
  </si>
  <si>
    <t>http://kaminflame.ru/elektricheskie-kaminy/1940-elektrokamin-rockland-lux-255-wt-s-evrika-255.html</t>
  </si>
  <si>
    <t>Электрокамин Rockland 25,5 AO с Evrika 25,5</t>
  </si>
  <si>
    <t>http://kaminflame.ru/elektricheskie-kaminy/1942-elektrokamin-rockland-255-ao-s-evrika-255.html</t>
  </si>
  <si>
    <t>Электрокамин Kingstone АО с Sparta 25,5</t>
  </si>
  <si>
    <t>http://kaminflame.ru/elektricheskie-kaminy/1951-elektrokamin-kingstone-ao-s-sparta-255.html</t>
  </si>
  <si>
    <t>Электрокамин Kingstone AO с Evrika 25,5</t>
  </si>
  <si>
    <t>http://kaminflame.ru/elektricheskie-kaminy/1954-elektrokamin-kingstone-ao-s-evrika-255.html</t>
  </si>
  <si>
    <t>Электрокамин Kingstone 25 AO с FireField 25 SIR</t>
  </si>
  <si>
    <t>http://kaminflame.ru/elektricheskie-kaminy/1955-elektrokamin-kingstone-25-ao-s-firefield-25-sir.html</t>
  </si>
  <si>
    <t>Электрокамин Marseille Luxe c Irvine 24</t>
  </si>
  <si>
    <t>http://kaminflame.ru/elektricheskie-kaminy/1957-elektrokamin-marseille-luxe-c-irvine-24.html</t>
  </si>
  <si>
    <t>Электрокамин Edinburg c Irvine 24</t>
  </si>
  <si>
    <t>http://kaminflame.ru/elektricheskie-kaminy/1958-elektrokamin-edinburg-c-irvine-24.html</t>
  </si>
  <si>
    <t>Электрокамин Stone 24 AO c Irvine 24</t>
  </si>
  <si>
    <t>http://kaminflame.ru/elektricheskie-kaminy/1959-elektrokamin-stone-24-ao-c-irvine-24.html</t>
  </si>
  <si>
    <t>Электрокамин Kavkaz AO с Sparta 25,5</t>
  </si>
  <si>
    <t>http://kaminflame.ru/elektricheskie-kaminy/1960-elektrokamin-kavkaz-ao-s-sparta-255.html</t>
  </si>
  <si>
    <t>Электрокамин RealFlame Dublin Rock 24 AO c Kendal 24</t>
  </si>
  <si>
    <t>http://kaminflame.ru/elektricheskie-kaminy/1969-elektrokamin-realflame-dublin-rock-24-ao-c-kendal-24.html</t>
  </si>
  <si>
    <t>Электрокамин RealFlame Dublin Lux 24 DN с Irvine 24</t>
  </si>
  <si>
    <t>http://kaminflame.ru/elektricheskie-kaminy/1970-elektrokamin-realflame-dublin-lux-24-dn-s-irvine-24.html</t>
  </si>
  <si>
    <t>Электрокамин RealFlame Dublin Lux 24 DN с Kendal 24</t>
  </si>
  <si>
    <t>http://kaminflame.ru/elektricheskie-kaminy/1971-elektrokamin-realflame-dublin-lux-24-dn-s-kendal-24.html</t>
  </si>
  <si>
    <t>Электрокамин RealFlame Athena GR с Kendal 24</t>
  </si>
  <si>
    <t>http://kaminflame.ru/elektricheskie-kaminy/1972-elektrokamin-realflame-athena-gr-s-kendal-24.html</t>
  </si>
  <si>
    <t>Электрокамин RealFlame Athena Corner GR Kendal 24</t>
  </si>
  <si>
    <t>http://kaminflame.ru/elektricheskie-kaminy/1973-elektrokamin-realflame-athena-corner-gr-kendal-24.html</t>
  </si>
  <si>
    <t>Электрокамин RealFlame Athena Corner GR с Irvine 24</t>
  </si>
  <si>
    <t>http://kaminflame.ru/elektricheskie-kaminy/1974-elektrokamin-realflame-athena-corner-gr-s-irvine-24.html</t>
  </si>
  <si>
    <t>Электрокамин RealFlame Dublin Rock 24 AO c Irvine 24</t>
  </si>
  <si>
    <t>http://kaminflame.ru/elektricheskie-kaminy/1975-elektrokamin-realflame-dublin-rock-24-ao-c-irvine-24.html</t>
  </si>
  <si>
    <t>Электрокамин RealFlame Dublin Rock Corner 24 AO с Irvine 24</t>
  </si>
  <si>
    <t>http://kaminflame.ru/elektricheskie-kaminy/1976-elektrokamin-realflame-dublin-rock-corner-24-ao-s-irvine-24.html</t>
  </si>
  <si>
    <t>Электрокамин Stone Brick 25 AO с Firefield 25 SIR</t>
  </si>
  <si>
    <t>http://kaminflame.ru/elektricheskie-kaminy/1982-elektrokamin-stone-brick-25-ao-s-firefield-25-sir.html</t>
  </si>
  <si>
    <t>Электрокамин Stone Brick 25,5 AO с Evrika 25,5</t>
  </si>
  <si>
    <t>http://kaminflame.ru/elektricheskie-kaminy/1983-elektrokamin-stone-brick-255-ao-s-evrika-255.html</t>
  </si>
  <si>
    <t>Электрокамин Dublin Lux DN с Majestic LUX BL S/BR</t>
  </si>
  <si>
    <t>http://kaminflame.ru/elektricheskie-kaminy/1985-elektrokamin-dublin-lux-dn-s-majestic-lux-bl-s-br.html</t>
  </si>
  <si>
    <t>Электрокамин Ekaterina WT с Moonblaze LUX BL</t>
  </si>
  <si>
    <t>http://kaminflame.ru/elektricheskie-kaminy/1986-elektrokamin-ekaterina-wt-s-moonblaze-lux-bl.html</t>
  </si>
  <si>
    <t>Электрокамин Ekaterina WT с Moonblaze LUX BR</t>
  </si>
  <si>
    <t>http://kaminflame.ru/elektricheskie-kaminy/1987-elektrokamin-ekaterina-wt-s-moonblaze-lux-br.html</t>
  </si>
  <si>
    <t>Электрокамин Ekaterina WT c Epsilon 26 S IR</t>
  </si>
  <si>
    <t>http://kaminflame.ru/elektricheskie-kaminy/1992-elektrokamin-ekaterina-wt-c-epsilon-26-s-ir.html</t>
  </si>
  <si>
    <t>Электрокамин Victoria 26 WT с MoonBlaze BL S</t>
  </si>
  <si>
    <t>http://kaminflame.ru/elektricheskie-kaminy/1789-elektrokamin-victoria-26-wt-s-moonblaze-bl-s.html</t>
  </si>
  <si>
    <t>Электрокамин Torino AO/WT с Majestic Lux S/Fobos Lux S</t>
  </si>
  <si>
    <t>http://kaminflame.ru/elektricheskie-kaminy/1796-elektrokamin-torino-ao-wt-s-majestic-lux-s-fobos-lux-s.html</t>
  </si>
  <si>
    <t>Электрокамин Torino WT/AO с Eugene</t>
  </si>
  <si>
    <t>http://kaminflame.ru/elektricheskie-kaminy/1797-elektrokamin-torino-wt-ao-s-eugene.html</t>
  </si>
  <si>
    <t>Электрокамин Torino WT/AO с Rimini</t>
  </si>
  <si>
    <t>http://kaminflame.ru/elektricheskie-kaminy/1848-elektrokamin-torino-wt-ao-s-rimini.html</t>
  </si>
  <si>
    <t>Электрокамин Victoria 26 WT с Epsilon 26 SIR</t>
  </si>
  <si>
    <t>http://kaminflame.ru/elektricheskie-kaminy/1881-elektrokamin-victoria-26-wt-s-epsilon-26-sir.html</t>
  </si>
  <si>
    <t>Электрокамин Tokio 33 WT/DN с FireSpace 33 SIR</t>
  </si>
  <si>
    <t>http://kaminflame.ru/elektricheskie-kaminy/1885-elektrokamin-tokio-33-wt-dn-s-firespace-33-sir.html</t>
  </si>
  <si>
    <t>Электрокамин Vega 24 WT c Kendal 24</t>
  </si>
  <si>
    <t>http://kaminflame.ru/elektricheskie-kaminy/1894-elektrokamin-vega-24-wt-c-kendal-24.html</t>
  </si>
  <si>
    <t>Электрокамин Vega 24 WT c Irvine 24</t>
  </si>
  <si>
    <t>http://kaminflame.ru/elektricheskie-kaminy/1897-elektrokamin-vega-24-wt-c-irvine-24.html</t>
  </si>
  <si>
    <t>Электрокамин Stone New 26 AO с MoonBlaze Deluxe</t>
  </si>
  <si>
    <t>http://kaminflame.ru/elektricheskie-kaminy/1904-elektrokamin-stone-new-26-ao-s-moonblaze-deluxe.html</t>
  </si>
  <si>
    <t>Электрокамин Stone New 33 AO с FireSpace 33 SIR</t>
  </si>
  <si>
    <t>http://kaminflame.ru/elektricheskie-kaminy/1905-elektrokamin-stone-new-33-ao-s-firespace-33-sir.html</t>
  </si>
  <si>
    <t>Электрокамин Stone New 25 AO с FireField 25 SIR</t>
  </si>
  <si>
    <t>http://kaminflame.ru/elektricheskie-kaminy/1908-elektrokamin-stone-new-25-ao-s-firefield-25-sir.html</t>
  </si>
  <si>
    <t>Электрокамин Stone New Corner (угловой) AO c Eugene</t>
  </si>
  <si>
    <t>http://kaminflame.ru/elektricheskie-kaminy/1914-elektrokamin-stone-new-corner-uglovoj-ao-c-eugene.html</t>
  </si>
  <si>
    <t>Электрокамин Stone New AO с Rimini</t>
  </si>
  <si>
    <t>http://kaminflame.ru/elektricheskie-kaminy/1915-elektrokamin-stone-new-ao-s-rimini.html</t>
  </si>
  <si>
    <t>Электрокамин Stone New Corner (угловой) 26 AO с Epsilon 26 SIR</t>
  </si>
  <si>
    <t>http://kaminflame.ru/elektricheskie-kaminy/1922-elektrokamin-stone-new-corner-uglovoj-26-ao-s-epsilon-26-sir.html</t>
  </si>
  <si>
    <t>Электрокамин Stone New 33 AO с FireSpace 33W S IR</t>
  </si>
  <si>
    <t>http://kaminflame.ru/elektricheskie-kaminy/1924-elektrokamin-stone-new-33-ao-s-firespace-33w-s-ir.html</t>
  </si>
  <si>
    <t>Электрокамин Stone New 25 AO с Sparta 25,5</t>
  </si>
  <si>
    <t>http://kaminflame.ru/elektricheskie-kaminy/1926-elektrokamin-stone-new-25-ao-s-sparta-255.html</t>
  </si>
  <si>
    <t>Электрокамин Stone New Corner (угловой) 25,5 AO с Sparta 25,5</t>
  </si>
  <si>
    <t>http://kaminflame.ru/elektricheskie-kaminy/1943-elektrokamin-stone-new-corner-uglovoj-255-ao-s-sparta-255.html</t>
  </si>
  <si>
    <t>Электрокамин Stone New Corner (угловой) 25,5 AO с Evrika 25,5</t>
  </si>
  <si>
    <t>http://kaminflame.ru/elektricheskie-kaminy/1944-elektrokamin-stone-new-corner-uglovoj-255-ao-s-evrika-255.html</t>
  </si>
  <si>
    <t>Электрокамин Stone New 26 AO с Moonblaze Lux BL S</t>
  </si>
  <si>
    <t>http://kaminflame.ru/elektricheskie-kaminy/1945-elektrokamin-stone-new-26-ao-s-moonblaze-lux-bl-s.html</t>
  </si>
  <si>
    <t>Электрокамин Tango 26 AO с MoonBlaze lux Br</t>
  </si>
  <si>
    <t>http://kaminflame.ru/elektricheskie-kaminy/1946-elektrokamin-tango-26-ao-s-moonblaze-lux-br.html</t>
  </si>
  <si>
    <t>Электрокамин Tango 26 AO с MoonBlaze lux BL</t>
  </si>
  <si>
    <t>http://kaminflame.ru/elektricheskie-kaminy/1947-elektrokamin-tango-26-ao-s-moonblaze-lux-bl.html</t>
  </si>
  <si>
    <t>Электрокамин Tango АО с Sparta 25,5</t>
  </si>
  <si>
    <t>http://kaminflame.ru/elektricheskie-kaminy/1950-elektrokamin-tango-ao-s-sparta-255.html</t>
  </si>
  <si>
    <t>Электрокамин Tango AO с Evrika 25,5</t>
  </si>
  <si>
    <t>http://kaminflame.ru/elektricheskie-kaminy/1953-elektrokamin-tango-ao-s-evrika-255.html</t>
  </si>
  <si>
    <t>Электрокамин Tango AO с FireField 25 SIR</t>
  </si>
  <si>
    <t>http://kaminflame.ru/elektricheskie-kaminy/1956-elektrokamin-tango-ao-s-firefield-25-sir.html</t>
  </si>
  <si>
    <t>Электрокамин Vermont AO с Sparta 25,5</t>
  </si>
  <si>
    <t>http://kaminflame.ru/elektricheskie-kaminy/1962-elektrokamin-vermont-ao-s-sparta-255.html</t>
  </si>
  <si>
    <t>Электрокамин Vermont AO с Evrika 25,5</t>
  </si>
  <si>
    <t>http://kaminflame.ru/elektricheskie-kaminy/1963-elektrokamin-vermont-ao-s-evrika-255.html</t>
  </si>
  <si>
    <t>Электрокамин Stone Brick 25,5 AO с Sparta 25,5</t>
  </si>
  <si>
    <t>http://kaminflame.ru/elektricheskie-kaminy/1984-elektrokamin-stone-brick-255-ao-s-sparta-255.html</t>
  </si>
  <si>
    <t>для фильтра</t>
  </si>
  <si>
    <t>Stone</t>
  </si>
  <si>
    <t>New</t>
  </si>
  <si>
    <t>Надо</t>
  </si>
  <si>
    <t>Не надо</t>
  </si>
  <si>
    <t>Corner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</si>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</sst>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18" fillId="0" borderId="0" xfId="42"/>
    <xf numFmtId="0" fontId="0" fillId="0" borderId="0" xfId="0" applyFill="1"/>
    <xf numFmtId="0" fontId="0" fillId="33" borderId="0" xfId="0" applyFill="1"/>
    <xf numFmtId="0" fontId="0" fillId="34" borderId="0" xfId="0" applyFill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aminflame.ru/kaminokomplekty-3d-plamenem/670-stone-new-26-hl-ao-dn-3d-novara.html" TargetMode="External"/><Relationship Id="rId2" Type="http://schemas.openxmlformats.org/officeDocument/2006/relationships/hyperlink" Target="http://kaminflame.ru/elektricheskie-kaminy/1319-elektrokamin-salford-33-ao-wt-s-firespace-33-sir.html" TargetMode="External"/><Relationship Id="rId1" Type="http://schemas.openxmlformats.org/officeDocument/2006/relationships/hyperlink" Target="http://kaminflame.ru/kaminokomplekty-3d-plamenem/99-kaminokomplekt-salford-wt-s-firestar-33-3d.html" TargetMode="External"/><Relationship Id="rId4" Type="http://schemas.openxmlformats.org/officeDocument/2006/relationships/hyperlink" Target="http://kaminflame.ru/kaminokomplekty-3d-plamenem/107-stone-new-3d-orega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kaminflame.ru/kaminokomplekty-3d-plamenem/670-stone-new-26-hl-ao-dn-3d-novara.html" TargetMode="External"/><Relationship Id="rId2" Type="http://schemas.openxmlformats.org/officeDocument/2006/relationships/hyperlink" Target="http://kaminflame.ru/elektricheskie-kaminy/1319-elektrokamin-salford-33-ao-wt-s-firespace-33-sir.html" TargetMode="External"/><Relationship Id="rId1" Type="http://schemas.openxmlformats.org/officeDocument/2006/relationships/hyperlink" Target="http://kaminflame.ru/kaminokomplekty-3d-plamenem/99-kaminokomplekt-salford-wt-s-firestar-33-3d.html" TargetMode="External"/><Relationship Id="rId4" Type="http://schemas.openxmlformats.org/officeDocument/2006/relationships/hyperlink" Target="http://kaminflame.ru/kaminokomplekty-3d-plamenem/107-stone-new-3d-oreg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8"/>
  <sheetViews>
    <sheetView workbookViewId="0">
      <selection activeCell="E2" sqref="E2"/>
    </sheetView>
  </sheetViews>
  <sheetFormatPr defaultRowHeight="15" x14ac:dyDescent="0.25"/>
  <cols>
    <col min="2" max="2" width="47.28515625" customWidth="1"/>
    <col min="4" max="6" width="17.855468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658</v>
      </c>
      <c r="G1" t="s">
        <v>4</v>
      </c>
    </row>
    <row r="2" spans="1:7" x14ac:dyDescent="0.25">
      <c r="A2" s="2">
        <v>99</v>
      </c>
      <c r="B2" s="2" t="s">
        <v>5</v>
      </c>
      <c r="C2" s="2">
        <v>92900</v>
      </c>
      <c r="D2" s="2">
        <v>68580</v>
      </c>
      <c r="E2" s="2" t="b">
        <f>AND(OR(ISNUMBER(SEARCH("stone",B2)),ISNUMBER(SEARCH("new",B2))),ISERR(SEARCH("26",B2)),ISERR(SEARCH("Corner",B2)),ISERR(SEARCH("DS",B2)))</f>
        <v>0</v>
      </c>
      <c r="G2" s="1" t="s">
        <v>6</v>
      </c>
    </row>
    <row r="3" spans="1:7" x14ac:dyDescent="0.25">
      <c r="A3" s="2">
        <v>100</v>
      </c>
      <c r="B3" s="2" t="s">
        <v>7</v>
      </c>
      <c r="C3" s="2">
        <v>64790</v>
      </c>
      <c r="D3" s="2">
        <v>47990</v>
      </c>
      <c r="E3" s="2" t="b">
        <f t="shared" ref="E3:E66" si="0">AND(OR(ISNUMBER(SEARCH("stone",B3)),ISNUMBER(SEARCH("new",B3))),ISERR(SEARCH("26",B3)),ISERR(SEARCH("Corner",B3)),ISERR(SEARCH("DS",B3)))</f>
        <v>0</v>
      </c>
      <c r="G3" t="s">
        <v>8</v>
      </c>
    </row>
    <row r="4" spans="1:7" x14ac:dyDescent="0.25">
      <c r="A4" s="2">
        <v>107</v>
      </c>
      <c r="B4" s="2" t="s">
        <v>9</v>
      </c>
      <c r="C4" s="2">
        <v>57900</v>
      </c>
      <c r="D4" s="2">
        <v>42980</v>
      </c>
      <c r="E4" s="2" t="b">
        <f t="shared" si="0"/>
        <v>1</v>
      </c>
      <c r="G4" s="1" t="s">
        <v>10</v>
      </c>
    </row>
    <row r="5" spans="1:7" x14ac:dyDescent="0.25">
      <c r="A5" s="2">
        <v>115</v>
      </c>
      <c r="B5" s="2" t="s">
        <v>11</v>
      </c>
      <c r="C5" s="2">
        <v>35999</v>
      </c>
      <c r="D5" s="2">
        <v>23999</v>
      </c>
      <c r="E5" s="2" t="b">
        <f t="shared" si="0"/>
        <v>0</v>
      </c>
      <c r="G5" t="s">
        <v>12</v>
      </c>
    </row>
    <row r="6" spans="1:7" x14ac:dyDescent="0.25">
      <c r="A6" s="2">
        <v>116</v>
      </c>
      <c r="B6" s="2" t="s">
        <v>13</v>
      </c>
      <c r="C6" s="2">
        <v>38249</v>
      </c>
      <c r="D6" s="2">
        <v>25499</v>
      </c>
      <c r="E6" s="2" t="b">
        <f t="shared" si="0"/>
        <v>0</v>
      </c>
      <c r="G6" t="s">
        <v>14</v>
      </c>
    </row>
    <row r="7" spans="1:7" x14ac:dyDescent="0.25">
      <c r="A7" s="2">
        <v>125</v>
      </c>
      <c r="B7" s="2" t="s">
        <v>15</v>
      </c>
      <c r="C7" s="2">
        <v>23999</v>
      </c>
      <c r="D7" s="2">
        <v>12000</v>
      </c>
      <c r="E7" s="2" t="b">
        <f t="shared" si="0"/>
        <v>0</v>
      </c>
      <c r="G7" t="s">
        <v>16</v>
      </c>
    </row>
    <row r="8" spans="1:7" x14ac:dyDescent="0.25">
      <c r="A8" s="2">
        <v>130</v>
      </c>
      <c r="B8" s="2" t="s">
        <v>17</v>
      </c>
      <c r="C8" s="2">
        <v>26999</v>
      </c>
      <c r="D8" s="2">
        <v>13500</v>
      </c>
      <c r="E8" s="2" t="b">
        <f t="shared" si="0"/>
        <v>0</v>
      </c>
      <c r="G8" t="s">
        <v>18</v>
      </c>
    </row>
    <row r="9" spans="1:7" x14ac:dyDescent="0.25">
      <c r="A9" s="2">
        <v>137</v>
      </c>
      <c r="B9" s="2" t="s">
        <v>19</v>
      </c>
      <c r="C9" s="2">
        <v>27749</v>
      </c>
      <c r="D9" s="2">
        <v>14000</v>
      </c>
      <c r="E9" s="2" t="b">
        <f t="shared" si="0"/>
        <v>0</v>
      </c>
      <c r="G9" t="s">
        <v>20</v>
      </c>
    </row>
    <row r="10" spans="1:7" x14ac:dyDescent="0.25">
      <c r="A10" s="2">
        <v>165</v>
      </c>
      <c r="B10" s="2" t="s">
        <v>21</v>
      </c>
      <c r="C10" s="2">
        <v>32999</v>
      </c>
      <c r="D10" s="2">
        <v>14000</v>
      </c>
      <c r="E10" s="2" t="b">
        <f t="shared" si="0"/>
        <v>0</v>
      </c>
      <c r="G10" t="s">
        <v>22</v>
      </c>
    </row>
    <row r="11" spans="1:7" x14ac:dyDescent="0.25">
      <c r="A11" s="2">
        <v>169</v>
      </c>
      <c r="B11" s="2" t="s">
        <v>23</v>
      </c>
      <c r="C11" s="2">
        <v>63390</v>
      </c>
      <c r="D11" s="2">
        <v>46980</v>
      </c>
      <c r="E11" s="2" t="b">
        <f t="shared" si="0"/>
        <v>0</v>
      </c>
      <c r="G11" t="s">
        <v>24</v>
      </c>
    </row>
    <row r="12" spans="1:7" x14ac:dyDescent="0.25">
      <c r="A12" s="2">
        <v>174</v>
      </c>
      <c r="B12" s="2" t="s">
        <v>25</v>
      </c>
      <c r="C12" s="2">
        <v>37499</v>
      </c>
      <c r="D12" s="2">
        <v>24999</v>
      </c>
      <c r="E12" s="2" t="b">
        <f t="shared" si="0"/>
        <v>0</v>
      </c>
      <c r="G12" t="s">
        <v>26</v>
      </c>
    </row>
    <row r="13" spans="1:7" x14ac:dyDescent="0.25">
      <c r="A13" s="2">
        <v>180</v>
      </c>
      <c r="B13" s="2" t="s">
        <v>27</v>
      </c>
      <c r="C13" s="2">
        <v>34500</v>
      </c>
      <c r="D13" s="2">
        <v>26990</v>
      </c>
      <c r="E13" s="2" t="b">
        <f t="shared" si="0"/>
        <v>0</v>
      </c>
      <c r="G13" t="s">
        <v>28</v>
      </c>
    </row>
    <row r="14" spans="1:7" x14ac:dyDescent="0.25">
      <c r="A14" s="2">
        <v>181</v>
      </c>
      <c r="B14" s="2" t="s">
        <v>29</v>
      </c>
      <c r="C14" s="2">
        <v>56535</v>
      </c>
      <c r="D14" s="2">
        <v>37690</v>
      </c>
      <c r="E14" s="2" t="b">
        <f t="shared" si="0"/>
        <v>0</v>
      </c>
      <c r="G14" t="s">
        <v>30</v>
      </c>
    </row>
    <row r="15" spans="1:7" x14ac:dyDescent="0.25">
      <c r="A15" s="2">
        <v>186</v>
      </c>
      <c r="B15" s="2" t="s">
        <v>31</v>
      </c>
      <c r="C15" s="2">
        <v>29774</v>
      </c>
      <c r="D15" s="2">
        <v>19849</v>
      </c>
      <c r="E15" s="2" t="b">
        <f t="shared" si="0"/>
        <v>0</v>
      </c>
      <c r="G15" t="s">
        <v>32</v>
      </c>
    </row>
    <row r="16" spans="1:7" x14ac:dyDescent="0.25">
      <c r="A16" s="2">
        <v>188</v>
      </c>
      <c r="B16" s="2" t="s">
        <v>33</v>
      </c>
      <c r="C16" s="2">
        <v>32834</v>
      </c>
      <c r="D16" s="2">
        <v>21889</v>
      </c>
      <c r="E16" s="2" t="b">
        <f t="shared" si="0"/>
        <v>0</v>
      </c>
      <c r="G16" t="s">
        <v>34</v>
      </c>
    </row>
    <row r="17" spans="1:7" x14ac:dyDescent="0.25">
      <c r="A17" s="2">
        <v>189</v>
      </c>
      <c r="B17" s="2" t="s">
        <v>35</v>
      </c>
      <c r="C17" s="2">
        <v>37785</v>
      </c>
      <c r="D17" s="2">
        <v>25190</v>
      </c>
      <c r="E17" s="2" t="b">
        <f t="shared" si="0"/>
        <v>0</v>
      </c>
      <c r="G17" t="s">
        <v>36</v>
      </c>
    </row>
    <row r="18" spans="1:7" x14ac:dyDescent="0.25">
      <c r="A18" s="2">
        <v>190</v>
      </c>
      <c r="B18" s="2" t="s">
        <v>37</v>
      </c>
      <c r="C18" s="2">
        <v>30900</v>
      </c>
      <c r="D18" s="2">
        <v>21980</v>
      </c>
      <c r="E18" s="2" t="b">
        <f t="shared" si="0"/>
        <v>0</v>
      </c>
      <c r="G18" t="s">
        <v>38</v>
      </c>
    </row>
    <row r="19" spans="1:7" x14ac:dyDescent="0.25">
      <c r="A19" s="2">
        <v>196</v>
      </c>
      <c r="B19" s="2" t="s">
        <v>39</v>
      </c>
      <c r="C19" s="2">
        <v>40784</v>
      </c>
      <c r="D19" s="2">
        <v>28580</v>
      </c>
      <c r="E19" s="2" t="b">
        <f t="shared" si="0"/>
        <v>0</v>
      </c>
      <c r="G19" t="s">
        <v>40</v>
      </c>
    </row>
    <row r="20" spans="1:7" x14ac:dyDescent="0.25">
      <c r="A20" s="2">
        <v>200</v>
      </c>
      <c r="B20" s="2" t="s">
        <v>41</v>
      </c>
      <c r="C20" s="2">
        <v>34900</v>
      </c>
      <c r="D20" s="2">
        <v>27580</v>
      </c>
      <c r="E20" s="2" t="b">
        <f t="shared" si="0"/>
        <v>0</v>
      </c>
      <c r="G20" t="s">
        <v>42</v>
      </c>
    </row>
    <row r="21" spans="1:7" x14ac:dyDescent="0.25">
      <c r="A21" s="2">
        <v>202</v>
      </c>
      <c r="B21" s="2" t="s">
        <v>43</v>
      </c>
      <c r="C21" s="2">
        <v>36900</v>
      </c>
      <c r="D21" s="2">
        <v>29380</v>
      </c>
      <c r="E21" s="2" t="b">
        <f t="shared" si="0"/>
        <v>0</v>
      </c>
      <c r="G21" t="s">
        <v>44</v>
      </c>
    </row>
    <row r="22" spans="1:7" x14ac:dyDescent="0.25">
      <c r="A22" s="2">
        <v>203</v>
      </c>
      <c r="B22" s="2" t="s">
        <v>45</v>
      </c>
      <c r="C22" s="2">
        <v>34900</v>
      </c>
      <c r="D22" s="2">
        <v>27580</v>
      </c>
      <c r="E22" s="2" t="b">
        <f t="shared" si="0"/>
        <v>0</v>
      </c>
      <c r="G22" t="s">
        <v>46</v>
      </c>
    </row>
    <row r="23" spans="1:7" x14ac:dyDescent="0.25">
      <c r="A23" s="2">
        <v>207</v>
      </c>
      <c r="B23" s="2" t="s">
        <v>47</v>
      </c>
      <c r="C23" s="2">
        <v>37900</v>
      </c>
      <c r="D23" s="2">
        <v>25990</v>
      </c>
      <c r="E23" s="2" t="b">
        <f t="shared" si="0"/>
        <v>0</v>
      </c>
      <c r="G23" t="s">
        <v>48</v>
      </c>
    </row>
    <row r="24" spans="1:7" x14ac:dyDescent="0.25">
      <c r="A24" s="2">
        <v>208</v>
      </c>
      <c r="B24" s="2" t="s">
        <v>49</v>
      </c>
      <c r="C24" s="2">
        <v>72900</v>
      </c>
      <c r="D24" s="2">
        <v>53580</v>
      </c>
      <c r="E24" s="2" t="b">
        <f t="shared" si="0"/>
        <v>0</v>
      </c>
      <c r="G24" t="s">
        <v>50</v>
      </c>
    </row>
    <row r="25" spans="1:7" x14ac:dyDescent="0.25">
      <c r="A25" s="2">
        <v>210</v>
      </c>
      <c r="B25" s="2" t="s">
        <v>51</v>
      </c>
      <c r="C25" s="2">
        <v>36250</v>
      </c>
      <c r="D25" s="2">
        <v>25990</v>
      </c>
      <c r="E25" s="2" t="b">
        <f t="shared" si="0"/>
        <v>0</v>
      </c>
      <c r="G25" t="s">
        <v>52</v>
      </c>
    </row>
    <row r="26" spans="1:7" x14ac:dyDescent="0.25">
      <c r="A26" s="2">
        <v>215</v>
      </c>
      <c r="B26" s="2" t="s">
        <v>53</v>
      </c>
      <c r="C26" s="2">
        <v>40499</v>
      </c>
      <c r="D26" s="2">
        <v>26999</v>
      </c>
      <c r="E26" s="2" t="b">
        <f t="shared" si="0"/>
        <v>0</v>
      </c>
      <c r="G26" t="s">
        <v>54</v>
      </c>
    </row>
    <row r="27" spans="1:7" x14ac:dyDescent="0.25">
      <c r="A27" s="2">
        <v>216</v>
      </c>
      <c r="B27" s="2" t="s">
        <v>55</v>
      </c>
      <c r="C27" s="2">
        <v>35999</v>
      </c>
      <c r="D27" s="2">
        <v>23999</v>
      </c>
      <c r="E27" s="2" t="b">
        <f t="shared" si="0"/>
        <v>0</v>
      </c>
      <c r="G27" t="s">
        <v>56</v>
      </c>
    </row>
    <row r="28" spans="1:7" x14ac:dyDescent="0.25">
      <c r="A28" s="2">
        <v>218</v>
      </c>
      <c r="B28" s="2" t="s">
        <v>57</v>
      </c>
      <c r="C28" s="2">
        <v>37499</v>
      </c>
      <c r="D28" s="2">
        <v>24999</v>
      </c>
      <c r="E28" s="2" t="b">
        <f t="shared" si="0"/>
        <v>0</v>
      </c>
      <c r="G28" t="s">
        <v>58</v>
      </c>
    </row>
    <row r="29" spans="1:7" x14ac:dyDescent="0.25">
      <c r="A29" s="2">
        <v>221</v>
      </c>
      <c r="B29" s="2" t="s">
        <v>59</v>
      </c>
      <c r="C29" s="2">
        <v>55290</v>
      </c>
      <c r="D29" s="2">
        <v>32900</v>
      </c>
      <c r="E29" s="2" t="b">
        <f t="shared" si="0"/>
        <v>0</v>
      </c>
      <c r="G29" t="s">
        <v>60</v>
      </c>
    </row>
    <row r="30" spans="1:7" x14ac:dyDescent="0.25">
      <c r="A30" s="2">
        <v>232</v>
      </c>
      <c r="B30" s="2" t="s">
        <v>61</v>
      </c>
      <c r="C30" s="2">
        <v>57390</v>
      </c>
      <c r="D30" s="2">
        <v>42490</v>
      </c>
      <c r="E30" s="2" t="b">
        <f t="shared" si="0"/>
        <v>0</v>
      </c>
      <c r="G30" t="s">
        <v>62</v>
      </c>
    </row>
    <row r="31" spans="1:7" x14ac:dyDescent="0.25">
      <c r="A31" s="2">
        <v>236</v>
      </c>
      <c r="B31" s="2" t="s">
        <v>63</v>
      </c>
      <c r="C31" s="2">
        <v>38999</v>
      </c>
      <c r="D31" s="2">
        <v>25999</v>
      </c>
      <c r="E31" s="2" t="b">
        <f t="shared" si="0"/>
        <v>0</v>
      </c>
      <c r="G31" t="s">
        <v>64</v>
      </c>
    </row>
    <row r="32" spans="1:7" x14ac:dyDescent="0.25">
      <c r="A32" s="2">
        <v>296</v>
      </c>
      <c r="B32" s="2" t="s">
        <v>65</v>
      </c>
      <c r="C32" s="2">
        <v>34499</v>
      </c>
      <c r="D32" s="2">
        <v>22999</v>
      </c>
      <c r="E32" s="2" t="b">
        <f t="shared" si="0"/>
        <v>0</v>
      </c>
      <c r="G32" t="s">
        <v>66</v>
      </c>
    </row>
    <row r="33" spans="1:7" x14ac:dyDescent="0.25">
      <c r="A33" s="2">
        <v>300</v>
      </c>
      <c r="B33" s="2" t="s">
        <v>67</v>
      </c>
      <c r="C33" s="2">
        <v>32980</v>
      </c>
      <c r="D33" s="2">
        <v>21990</v>
      </c>
      <c r="E33" s="2" t="b">
        <f t="shared" si="0"/>
        <v>0</v>
      </c>
      <c r="G33" t="s">
        <v>68</v>
      </c>
    </row>
    <row r="34" spans="1:7" x14ac:dyDescent="0.25">
      <c r="A34" s="2">
        <v>301</v>
      </c>
      <c r="B34" s="2" t="s">
        <v>69</v>
      </c>
      <c r="C34" s="2">
        <v>29850</v>
      </c>
      <c r="D34" s="2">
        <v>19900</v>
      </c>
      <c r="E34" s="2" t="b">
        <f t="shared" si="0"/>
        <v>0</v>
      </c>
      <c r="G34" t="s">
        <v>70</v>
      </c>
    </row>
    <row r="35" spans="1:7" x14ac:dyDescent="0.25">
      <c r="A35" s="2">
        <v>306</v>
      </c>
      <c r="B35" s="2" t="s">
        <v>71</v>
      </c>
      <c r="C35" s="2">
        <v>35820</v>
      </c>
      <c r="D35" s="2">
        <v>23880</v>
      </c>
      <c r="E35" s="2" t="b">
        <f t="shared" si="0"/>
        <v>0</v>
      </c>
      <c r="G35" t="s">
        <v>72</v>
      </c>
    </row>
    <row r="36" spans="1:7" x14ac:dyDescent="0.25">
      <c r="A36" s="2">
        <v>307</v>
      </c>
      <c r="B36" s="2" t="s">
        <v>73</v>
      </c>
      <c r="C36" s="2">
        <v>58690</v>
      </c>
      <c r="D36" s="2">
        <v>43480</v>
      </c>
      <c r="E36" s="2" t="b">
        <f t="shared" si="0"/>
        <v>0</v>
      </c>
      <c r="G36" t="s">
        <v>74</v>
      </c>
    </row>
    <row r="37" spans="1:7" x14ac:dyDescent="0.25">
      <c r="A37" s="2">
        <v>308</v>
      </c>
      <c r="B37" s="2" t="s">
        <v>75</v>
      </c>
      <c r="C37" s="2">
        <v>30900</v>
      </c>
      <c r="D37" s="2">
        <v>17990</v>
      </c>
      <c r="E37" s="2" t="b">
        <f t="shared" si="0"/>
        <v>0</v>
      </c>
      <c r="G37" t="s">
        <v>76</v>
      </c>
    </row>
    <row r="38" spans="1:7" x14ac:dyDescent="0.25">
      <c r="A38" s="2">
        <v>309</v>
      </c>
      <c r="B38" s="2" t="s">
        <v>77</v>
      </c>
      <c r="C38" s="2">
        <v>31499</v>
      </c>
      <c r="D38" s="2">
        <v>20999</v>
      </c>
      <c r="E38" s="2" t="b">
        <f t="shared" si="0"/>
        <v>0</v>
      </c>
      <c r="G38" t="s">
        <v>78</v>
      </c>
    </row>
    <row r="39" spans="1:7" x14ac:dyDescent="0.25">
      <c r="A39" s="2">
        <v>311</v>
      </c>
      <c r="B39" s="2" t="s">
        <v>79</v>
      </c>
      <c r="C39" s="2">
        <v>10700</v>
      </c>
      <c r="D39" s="2">
        <v>8990</v>
      </c>
      <c r="E39" s="2" t="b">
        <f t="shared" si="0"/>
        <v>0</v>
      </c>
      <c r="G39" t="s">
        <v>80</v>
      </c>
    </row>
    <row r="40" spans="1:7" x14ac:dyDescent="0.25">
      <c r="A40" s="2">
        <v>312</v>
      </c>
      <c r="B40" s="2" t="s">
        <v>81</v>
      </c>
      <c r="C40" s="2">
        <v>72900</v>
      </c>
      <c r="D40" s="2">
        <v>53580</v>
      </c>
      <c r="E40" s="2" t="b">
        <f t="shared" si="0"/>
        <v>0</v>
      </c>
      <c r="G40" t="s">
        <v>82</v>
      </c>
    </row>
    <row r="41" spans="1:7" x14ac:dyDescent="0.25">
      <c r="A41" s="2">
        <v>364</v>
      </c>
      <c r="B41" s="2" t="s">
        <v>83</v>
      </c>
      <c r="C41" s="2">
        <v>11590</v>
      </c>
      <c r="D41" s="2">
        <v>11590</v>
      </c>
      <c r="E41" s="2" t="b">
        <f t="shared" si="0"/>
        <v>0</v>
      </c>
      <c r="G41" t="s">
        <v>84</v>
      </c>
    </row>
    <row r="42" spans="1:7" x14ac:dyDescent="0.25">
      <c r="A42" s="2">
        <v>365</v>
      </c>
      <c r="B42" s="2" t="s">
        <v>85</v>
      </c>
      <c r="C42" s="2">
        <v>65990</v>
      </c>
      <c r="D42" s="2">
        <v>48880</v>
      </c>
      <c r="E42" s="2" t="b">
        <f t="shared" si="0"/>
        <v>0</v>
      </c>
      <c r="G42" t="s">
        <v>86</v>
      </c>
    </row>
    <row r="43" spans="1:7" x14ac:dyDescent="0.25">
      <c r="A43" s="2">
        <v>366</v>
      </c>
      <c r="B43" s="2" t="s">
        <v>87</v>
      </c>
      <c r="C43" s="2">
        <v>76900</v>
      </c>
      <c r="D43" s="2">
        <v>56980</v>
      </c>
      <c r="E43" s="2" t="b">
        <f t="shared" si="0"/>
        <v>0</v>
      </c>
      <c r="G43" t="s">
        <v>88</v>
      </c>
    </row>
    <row r="44" spans="1:7" x14ac:dyDescent="0.25">
      <c r="A44" s="2">
        <v>367</v>
      </c>
      <c r="B44" s="2" t="s">
        <v>89</v>
      </c>
      <c r="C44" s="2">
        <v>40470</v>
      </c>
      <c r="D44" s="2">
        <v>26980</v>
      </c>
      <c r="E44" s="2" t="b">
        <f t="shared" si="0"/>
        <v>0</v>
      </c>
      <c r="G44" t="s">
        <v>90</v>
      </c>
    </row>
    <row r="45" spans="1:7" x14ac:dyDescent="0.25">
      <c r="A45" s="2">
        <v>368</v>
      </c>
      <c r="B45" s="2" t="s">
        <v>91</v>
      </c>
      <c r="C45" s="2">
        <v>35220</v>
      </c>
      <c r="D45" s="2">
        <v>23480</v>
      </c>
      <c r="E45" s="2" t="b">
        <f t="shared" si="0"/>
        <v>0</v>
      </c>
      <c r="G45" t="s">
        <v>92</v>
      </c>
    </row>
    <row r="46" spans="1:7" x14ac:dyDescent="0.25">
      <c r="A46" s="2">
        <v>369</v>
      </c>
      <c r="B46" s="2" t="s">
        <v>93</v>
      </c>
      <c r="C46" s="2">
        <v>59190</v>
      </c>
      <c r="D46" s="2">
        <v>43880</v>
      </c>
      <c r="E46" s="2" t="b">
        <f t="shared" si="0"/>
        <v>0</v>
      </c>
      <c r="G46" t="s">
        <v>94</v>
      </c>
    </row>
    <row r="47" spans="1:7" x14ac:dyDescent="0.25">
      <c r="A47" s="2">
        <v>374</v>
      </c>
      <c r="B47" s="2" t="s">
        <v>95</v>
      </c>
      <c r="C47" s="2">
        <v>59390</v>
      </c>
      <c r="D47" s="2">
        <v>43980</v>
      </c>
      <c r="E47" s="2" t="b">
        <f t="shared" si="0"/>
        <v>0</v>
      </c>
      <c r="G47" t="s">
        <v>96</v>
      </c>
    </row>
    <row r="48" spans="1:7" x14ac:dyDescent="0.25">
      <c r="A48" s="2">
        <v>376</v>
      </c>
      <c r="B48" s="2" t="s">
        <v>97</v>
      </c>
      <c r="C48" s="2">
        <v>18990</v>
      </c>
      <c r="D48" s="2">
        <v>13990</v>
      </c>
      <c r="E48" s="2" t="b">
        <f t="shared" si="0"/>
        <v>0</v>
      </c>
      <c r="G48" t="s">
        <v>98</v>
      </c>
    </row>
    <row r="49" spans="1:7" x14ac:dyDescent="0.25">
      <c r="A49" s="2">
        <v>384</v>
      </c>
      <c r="B49" s="2" t="s">
        <v>99</v>
      </c>
      <c r="C49" s="2">
        <v>57900</v>
      </c>
      <c r="D49" s="2">
        <v>42980</v>
      </c>
      <c r="E49" s="2" t="b">
        <f t="shared" si="0"/>
        <v>0</v>
      </c>
      <c r="G49" t="s">
        <v>100</v>
      </c>
    </row>
    <row r="50" spans="1:7" x14ac:dyDescent="0.25">
      <c r="A50" s="2">
        <v>385</v>
      </c>
      <c r="B50" s="2" t="s">
        <v>101</v>
      </c>
      <c r="C50" s="2">
        <v>57900</v>
      </c>
      <c r="D50" s="2">
        <v>42580</v>
      </c>
      <c r="E50" s="2" t="b">
        <f t="shared" si="0"/>
        <v>0</v>
      </c>
      <c r="G50" t="s">
        <v>102</v>
      </c>
    </row>
    <row r="51" spans="1:7" x14ac:dyDescent="0.25">
      <c r="A51" s="2">
        <v>388</v>
      </c>
      <c r="B51" s="2" t="s">
        <v>103</v>
      </c>
      <c r="C51" s="2">
        <v>42900</v>
      </c>
      <c r="D51" s="2">
        <v>30980</v>
      </c>
      <c r="E51" s="2" t="b">
        <f t="shared" si="0"/>
        <v>0</v>
      </c>
      <c r="G51" t="s">
        <v>104</v>
      </c>
    </row>
    <row r="52" spans="1:7" x14ac:dyDescent="0.25">
      <c r="A52" s="2">
        <v>391</v>
      </c>
      <c r="B52" s="2" t="s">
        <v>105</v>
      </c>
      <c r="C52" s="2">
        <v>23998</v>
      </c>
      <c r="D52" s="2">
        <v>14900</v>
      </c>
      <c r="E52" s="2" t="b">
        <f t="shared" si="0"/>
        <v>0</v>
      </c>
      <c r="G52" t="s">
        <v>106</v>
      </c>
    </row>
    <row r="53" spans="1:7" x14ac:dyDescent="0.25">
      <c r="A53" s="2">
        <v>392</v>
      </c>
      <c r="B53" s="2" t="s">
        <v>107</v>
      </c>
      <c r="C53" s="2">
        <v>44970</v>
      </c>
      <c r="D53" s="2">
        <v>29980</v>
      </c>
      <c r="E53" s="2" t="b">
        <f t="shared" si="0"/>
        <v>0</v>
      </c>
      <c r="G53" t="s">
        <v>108</v>
      </c>
    </row>
    <row r="54" spans="1:7" x14ac:dyDescent="0.25">
      <c r="A54" s="2">
        <v>393</v>
      </c>
      <c r="B54" s="2" t="s">
        <v>109</v>
      </c>
      <c r="C54" s="2">
        <v>88990</v>
      </c>
      <c r="D54" s="2">
        <v>65890</v>
      </c>
      <c r="E54" s="2" t="b">
        <f t="shared" si="0"/>
        <v>0</v>
      </c>
      <c r="G54" t="s">
        <v>110</v>
      </c>
    </row>
    <row r="55" spans="1:7" x14ac:dyDescent="0.25">
      <c r="A55" s="2">
        <v>395</v>
      </c>
      <c r="B55" s="2" t="s">
        <v>111</v>
      </c>
      <c r="C55" s="2">
        <v>55970</v>
      </c>
      <c r="D55" s="2">
        <v>45490</v>
      </c>
      <c r="E55" s="2" t="b">
        <f t="shared" si="0"/>
        <v>0</v>
      </c>
      <c r="G55" t="s">
        <v>112</v>
      </c>
    </row>
    <row r="56" spans="1:7" x14ac:dyDescent="0.25">
      <c r="A56" s="2">
        <v>398</v>
      </c>
      <c r="B56" s="2" t="s">
        <v>113</v>
      </c>
      <c r="C56" s="2">
        <v>51990</v>
      </c>
      <c r="D56" s="2">
        <v>38489</v>
      </c>
      <c r="E56" s="2" t="b">
        <f t="shared" si="0"/>
        <v>0</v>
      </c>
      <c r="G56" t="s">
        <v>114</v>
      </c>
    </row>
    <row r="57" spans="1:7" x14ac:dyDescent="0.25">
      <c r="A57" s="2">
        <v>399</v>
      </c>
      <c r="B57" s="2" t="s">
        <v>115</v>
      </c>
      <c r="C57" s="2">
        <v>83900</v>
      </c>
      <c r="D57" s="2">
        <v>61980</v>
      </c>
      <c r="E57" s="2" t="b">
        <f t="shared" si="0"/>
        <v>0</v>
      </c>
      <c r="G57" t="s">
        <v>116</v>
      </c>
    </row>
    <row r="58" spans="1:7" x14ac:dyDescent="0.25">
      <c r="A58" s="2">
        <v>650</v>
      </c>
      <c r="B58" s="2" t="s">
        <v>117</v>
      </c>
      <c r="C58" s="2">
        <v>49900</v>
      </c>
      <c r="D58" s="2">
        <v>36580</v>
      </c>
      <c r="E58" s="2" t="b">
        <f t="shared" si="0"/>
        <v>1</v>
      </c>
      <c r="G58" t="s">
        <v>118</v>
      </c>
    </row>
    <row r="59" spans="1:7" x14ac:dyDescent="0.25">
      <c r="A59" s="2">
        <v>651</v>
      </c>
      <c r="B59" s="2" t="s">
        <v>119</v>
      </c>
      <c r="C59" s="2">
        <v>57900</v>
      </c>
      <c r="D59" s="2">
        <v>42580</v>
      </c>
      <c r="E59" s="2" t="b">
        <f t="shared" si="0"/>
        <v>1</v>
      </c>
      <c r="G59" t="s">
        <v>120</v>
      </c>
    </row>
    <row r="60" spans="1:7" x14ac:dyDescent="0.25">
      <c r="A60" s="2">
        <v>661</v>
      </c>
      <c r="B60" s="2" t="s">
        <v>121</v>
      </c>
      <c r="C60" s="2">
        <v>31300</v>
      </c>
      <c r="D60" s="2">
        <v>26280</v>
      </c>
      <c r="E60" s="2" t="b">
        <f t="shared" si="0"/>
        <v>0</v>
      </c>
      <c r="G60" t="s">
        <v>122</v>
      </c>
    </row>
    <row r="61" spans="1:7" x14ac:dyDescent="0.25">
      <c r="A61" s="2">
        <v>663</v>
      </c>
      <c r="B61" s="2" t="s">
        <v>123</v>
      </c>
      <c r="C61" s="2">
        <v>69900</v>
      </c>
      <c r="D61" s="2">
        <v>51580</v>
      </c>
      <c r="E61" s="2" t="b">
        <f t="shared" si="0"/>
        <v>0</v>
      </c>
      <c r="G61" t="s">
        <v>124</v>
      </c>
    </row>
    <row r="62" spans="1:7" x14ac:dyDescent="0.25">
      <c r="A62" s="2">
        <v>664</v>
      </c>
      <c r="B62" s="2" t="s">
        <v>125</v>
      </c>
      <c r="C62" s="2">
        <v>72900</v>
      </c>
      <c r="D62" s="2">
        <v>53580</v>
      </c>
      <c r="E62" s="2" t="b">
        <f t="shared" si="0"/>
        <v>0</v>
      </c>
      <c r="G62" t="s">
        <v>126</v>
      </c>
    </row>
    <row r="63" spans="1:7" x14ac:dyDescent="0.25">
      <c r="A63" s="2">
        <v>665</v>
      </c>
      <c r="B63" s="2" t="s">
        <v>127</v>
      </c>
      <c r="C63" s="2">
        <v>77900</v>
      </c>
      <c r="D63" s="2">
        <v>57580</v>
      </c>
      <c r="E63" s="2" t="b">
        <f t="shared" si="0"/>
        <v>0</v>
      </c>
      <c r="G63" t="s">
        <v>128</v>
      </c>
    </row>
    <row r="64" spans="1:7" x14ac:dyDescent="0.25">
      <c r="A64" s="2">
        <v>666</v>
      </c>
      <c r="B64" s="2" t="s">
        <v>129</v>
      </c>
      <c r="C64" s="2">
        <v>78900</v>
      </c>
      <c r="D64" s="2">
        <v>58580</v>
      </c>
      <c r="E64" s="2" t="b">
        <f t="shared" si="0"/>
        <v>0</v>
      </c>
      <c r="G64" t="s">
        <v>130</v>
      </c>
    </row>
    <row r="65" spans="1:7" x14ac:dyDescent="0.25">
      <c r="A65" s="2">
        <v>667</v>
      </c>
      <c r="B65" s="2" t="s">
        <v>131</v>
      </c>
      <c r="C65" s="2">
        <v>48570</v>
      </c>
      <c r="D65" s="2">
        <v>65900</v>
      </c>
      <c r="E65" s="2" t="b">
        <f t="shared" si="0"/>
        <v>0</v>
      </c>
      <c r="G65" t="s">
        <v>132</v>
      </c>
    </row>
    <row r="66" spans="1:7" x14ac:dyDescent="0.25">
      <c r="A66" s="2">
        <v>671</v>
      </c>
      <c r="B66" s="2" t="s">
        <v>133</v>
      </c>
      <c r="C66" s="2">
        <v>69900</v>
      </c>
      <c r="D66" s="2">
        <v>51580</v>
      </c>
      <c r="E66" s="2" t="b">
        <f t="shared" si="0"/>
        <v>0</v>
      </c>
      <c r="G66" t="s">
        <v>134</v>
      </c>
    </row>
    <row r="67" spans="1:7" x14ac:dyDescent="0.25">
      <c r="A67" s="2">
        <v>672</v>
      </c>
      <c r="B67" s="2" t="s">
        <v>135</v>
      </c>
      <c r="C67" s="2">
        <v>77900</v>
      </c>
      <c r="D67" s="2">
        <v>57580</v>
      </c>
      <c r="E67" s="2" t="b">
        <f t="shared" ref="E67:E130" si="1">AND(OR(ISNUMBER(SEARCH("stone",B67)),ISNUMBER(SEARCH("new",B67))),ISERR(SEARCH("26",B67)),ISERR(SEARCH("Corner",B67)),ISERR(SEARCH("DS",B67)))</f>
        <v>0</v>
      </c>
      <c r="G67" t="s">
        <v>136</v>
      </c>
    </row>
    <row r="68" spans="1:7" x14ac:dyDescent="0.25">
      <c r="A68" s="2">
        <v>673</v>
      </c>
      <c r="B68" s="2" t="s">
        <v>137</v>
      </c>
      <c r="C68" s="2">
        <v>78900</v>
      </c>
      <c r="D68" s="2">
        <v>58580</v>
      </c>
      <c r="E68" s="2" t="b">
        <f t="shared" si="1"/>
        <v>0</v>
      </c>
      <c r="G68" t="s">
        <v>138</v>
      </c>
    </row>
    <row r="69" spans="1:7" x14ac:dyDescent="0.25">
      <c r="A69" s="2">
        <v>675</v>
      </c>
      <c r="B69" s="2" t="s">
        <v>139</v>
      </c>
      <c r="C69" s="2">
        <v>36900</v>
      </c>
      <c r="D69" s="2">
        <v>29380</v>
      </c>
      <c r="E69" s="2" t="b">
        <f t="shared" si="1"/>
        <v>0</v>
      </c>
      <c r="G69" t="s">
        <v>140</v>
      </c>
    </row>
    <row r="70" spans="1:7" x14ac:dyDescent="0.25">
      <c r="A70" s="2">
        <v>676</v>
      </c>
      <c r="B70" s="2" t="s">
        <v>141</v>
      </c>
      <c r="C70" s="2">
        <v>72900</v>
      </c>
      <c r="D70" s="2">
        <v>51580</v>
      </c>
      <c r="E70" s="2" t="b">
        <f t="shared" si="1"/>
        <v>0</v>
      </c>
      <c r="G70" t="s">
        <v>142</v>
      </c>
    </row>
    <row r="71" spans="1:7" x14ac:dyDescent="0.25">
      <c r="A71" s="2">
        <v>679</v>
      </c>
      <c r="B71" s="2" t="s">
        <v>143</v>
      </c>
      <c r="C71" s="2">
        <v>75900</v>
      </c>
      <c r="D71" s="2">
        <v>51580</v>
      </c>
      <c r="E71" s="2" t="b">
        <f t="shared" si="1"/>
        <v>0</v>
      </c>
      <c r="G71" t="s">
        <v>144</v>
      </c>
    </row>
    <row r="72" spans="1:7" x14ac:dyDescent="0.25">
      <c r="A72" s="2">
        <v>680</v>
      </c>
      <c r="B72" s="2" t="s">
        <v>145</v>
      </c>
      <c r="C72" s="2">
        <v>59980</v>
      </c>
      <c r="D72" s="2">
        <v>54980</v>
      </c>
      <c r="E72" s="2" t="b">
        <f t="shared" si="1"/>
        <v>0</v>
      </c>
      <c r="G72" t="s">
        <v>146</v>
      </c>
    </row>
    <row r="73" spans="1:7" x14ac:dyDescent="0.25">
      <c r="A73" s="2">
        <v>681</v>
      </c>
      <c r="B73" s="2" t="s">
        <v>147</v>
      </c>
      <c r="C73" s="2">
        <v>60980</v>
      </c>
      <c r="D73" s="2">
        <v>55980</v>
      </c>
      <c r="E73" s="2" t="b">
        <f t="shared" si="1"/>
        <v>0</v>
      </c>
      <c r="G73" t="s">
        <v>148</v>
      </c>
    </row>
    <row r="74" spans="1:7" x14ac:dyDescent="0.25">
      <c r="A74" s="2">
        <v>682</v>
      </c>
      <c r="B74" s="2" t="s">
        <v>149</v>
      </c>
      <c r="C74" s="2">
        <v>53980</v>
      </c>
      <c r="D74" s="2">
        <v>49980</v>
      </c>
      <c r="E74" s="2" t="b">
        <f t="shared" si="1"/>
        <v>0</v>
      </c>
      <c r="G74" t="s">
        <v>150</v>
      </c>
    </row>
    <row r="75" spans="1:7" x14ac:dyDescent="0.25">
      <c r="A75" s="2">
        <v>694</v>
      </c>
      <c r="B75" s="2" t="s">
        <v>151</v>
      </c>
      <c r="C75" s="2">
        <v>68900</v>
      </c>
      <c r="D75" s="2">
        <v>50980</v>
      </c>
      <c r="E75" s="2" t="b">
        <f t="shared" si="1"/>
        <v>1</v>
      </c>
      <c r="G75" t="s">
        <v>152</v>
      </c>
    </row>
    <row r="76" spans="1:7" x14ac:dyDescent="0.25">
      <c r="A76" s="2">
        <v>695</v>
      </c>
      <c r="B76" s="2" t="s">
        <v>153</v>
      </c>
      <c r="C76" s="2">
        <v>33900</v>
      </c>
      <c r="D76" s="2">
        <v>24980</v>
      </c>
      <c r="E76" s="2" t="b">
        <f t="shared" si="1"/>
        <v>0</v>
      </c>
      <c r="G76" t="s">
        <v>154</v>
      </c>
    </row>
    <row r="77" spans="1:7" x14ac:dyDescent="0.25">
      <c r="A77" s="2">
        <v>696</v>
      </c>
      <c r="B77" s="2" t="s">
        <v>155</v>
      </c>
      <c r="C77" s="2">
        <v>52580</v>
      </c>
      <c r="D77" s="2">
        <v>48580</v>
      </c>
      <c r="E77" s="2" t="b">
        <f t="shared" si="1"/>
        <v>0</v>
      </c>
      <c r="G77" t="s">
        <v>156</v>
      </c>
    </row>
    <row r="78" spans="1:7" x14ac:dyDescent="0.25">
      <c r="A78" s="2">
        <v>706</v>
      </c>
      <c r="B78" s="2" t="s">
        <v>157</v>
      </c>
      <c r="C78" s="2">
        <v>51900</v>
      </c>
      <c r="D78" s="2">
        <v>37980</v>
      </c>
      <c r="E78" s="2" t="b">
        <f t="shared" si="1"/>
        <v>0</v>
      </c>
      <c r="G78" t="s">
        <v>158</v>
      </c>
    </row>
    <row r="79" spans="1:7" x14ac:dyDescent="0.25">
      <c r="A79" s="2">
        <v>708</v>
      </c>
      <c r="B79" s="2" t="s">
        <v>159</v>
      </c>
      <c r="C79" s="2">
        <v>49900</v>
      </c>
      <c r="D79" s="2">
        <v>36980</v>
      </c>
      <c r="E79" s="2" t="b">
        <f t="shared" si="1"/>
        <v>0</v>
      </c>
      <c r="G79" t="s">
        <v>160</v>
      </c>
    </row>
    <row r="80" spans="1:7" x14ac:dyDescent="0.25">
      <c r="A80" s="2">
        <v>710</v>
      </c>
      <c r="B80" s="2" t="s">
        <v>161</v>
      </c>
      <c r="C80" s="2">
        <v>49900</v>
      </c>
      <c r="D80" s="2">
        <v>36980</v>
      </c>
      <c r="E80" s="2" t="b">
        <f t="shared" si="1"/>
        <v>0</v>
      </c>
      <c r="G80" t="s">
        <v>162</v>
      </c>
    </row>
    <row r="81" spans="1:7" x14ac:dyDescent="0.25">
      <c r="A81" s="2">
        <v>712</v>
      </c>
      <c r="B81" s="2" t="s">
        <v>163</v>
      </c>
      <c r="C81" s="2">
        <v>57900</v>
      </c>
      <c r="D81" s="2">
        <v>42980</v>
      </c>
      <c r="E81" s="2" t="b">
        <f t="shared" si="1"/>
        <v>0</v>
      </c>
      <c r="G81" t="s">
        <v>164</v>
      </c>
    </row>
    <row r="82" spans="1:7" x14ac:dyDescent="0.25">
      <c r="A82" s="2">
        <v>719</v>
      </c>
      <c r="B82" s="2" t="s">
        <v>165</v>
      </c>
      <c r="C82" s="2">
        <v>59900</v>
      </c>
      <c r="D82" s="2">
        <v>43980</v>
      </c>
      <c r="E82" s="2" t="b">
        <f t="shared" si="1"/>
        <v>0</v>
      </c>
      <c r="G82" t="s">
        <v>166</v>
      </c>
    </row>
    <row r="83" spans="1:7" x14ac:dyDescent="0.25">
      <c r="A83" s="2">
        <v>732</v>
      </c>
      <c r="B83" s="2" t="s">
        <v>167</v>
      </c>
      <c r="C83" s="2">
        <v>68500</v>
      </c>
      <c r="D83" s="2">
        <v>50580</v>
      </c>
      <c r="E83" s="2" t="b">
        <f t="shared" si="1"/>
        <v>0</v>
      </c>
      <c r="G83" t="s">
        <v>168</v>
      </c>
    </row>
    <row r="84" spans="1:7" x14ac:dyDescent="0.25">
      <c r="A84" s="2">
        <v>738</v>
      </c>
      <c r="B84" s="2" t="s">
        <v>169</v>
      </c>
      <c r="C84" s="2">
        <v>100900</v>
      </c>
      <c r="D84" s="2">
        <v>74580</v>
      </c>
      <c r="E84" s="2" t="b">
        <f t="shared" si="1"/>
        <v>0</v>
      </c>
      <c r="G84" t="s">
        <v>170</v>
      </c>
    </row>
    <row r="85" spans="1:7" x14ac:dyDescent="0.25">
      <c r="A85" s="2">
        <v>740</v>
      </c>
      <c r="B85" s="2" t="s">
        <v>171</v>
      </c>
      <c r="C85" s="2">
        <v>51580</v>
      </c>
      <c r="D85" s="2">
        <v>47580</v>
      </c>
      <c r="E85" s="2" t="b">
        <f t="shared" si="1"/>
        <v>0</v>
      </c>
      <c r="G85" t="s">
        <v>172</v>
      </c>
    </row>
    <row r="86" spans="1:7" x14ac:dyDescent="0.25">
      <c r="A86" s="2">
        <v>744</v>
      </c>
      <c r="B86" s="2" t="s">
        <v>173</v>
      </c>
      <c r="C86" s="2">
        <v>4490</v>
      </c>
      <c r="D86" s="2">
        <v>33480</v>
      </c>
      <c r="E86" s="2" t="b">
        <f t="shared" si="1"/>
        <v>0</v>
      </c>
      <c r="G86" t="s">
        <v>174</v>
      </c>
    </row>
    <row r="87" spans="1:7" x14ac:dyDescent="0.25">
      <c r="A87" s="2">
        <v>745</v>
      </c>
      <c r="B87" s="2" t="s">
        <v>175</v>
      </c>
      <c r="C87" s="2">
        <v>53500</v>
      </c>
      <c r="D87" s="2">
        <v>39480</v>
      </c>
      <c r="E87" s="2" t="b">
        <f t="shared" si="1"/>
        <v>0</v>
      </c>
      <c r="G87" t="s">
        <v>176</v>
      </c>
    </row>
    <row r="88" spans="1:7" x14ac:dyDescent="0.25">
      <c r="A88" s="2">
        <v>747</v>
      </c>
      <c r="B88" s="2" t="s">
        <v>177</v>
      </c>
      <c r="C88" s="2">
        <v>44900</v>
      </c>
      <c r="D88" s="2">
        <v>33480</v>
      </c>
      <c r="E88" s="2" t="b">
        <f t="shared" si="1"/>
        <v>0</v>
      </c>
      <c r="G88" t="s">
        <v>178</v>
      </c>
    </row>
    <row r="89" spans="1:7" x14ac:dyDescent="0.25">
      <c r="A89" s="2">
        <v>748</v>
      </c>
      <c r="B89" s="2" t="s">
        <v>179</v>
      </c>
      <c r="C89" s="2">
        <v>53500</v>
      </c>
      <c r="D89" s="2">
        <v>39480</v>
      </c>
      <c r="E89" s="2" t="b">
        <f t="shared" si="1"/>
        <v>0</v>
      </c>
      <c r="G89" t="s">
        <v>180</v>
      </c>
    </row>
    <row r="90" spans="1:7" x14ac:dyDescent="0.25">
      <c r="A90" s="2">
        <v>750</v>
      </c>
      <c r="B90" s="2" t="s">
        <v>181</v>
      </c>
      <c r="C90" s="2">
        <v>46580</v>
      </c>
      <c r="D90" s="2">
        <v>42580</v>
      </c>
      <c r="E90" s="2" t="b">
        <f t="shared" si="1"/>
        <v>0</v>
      </c>
      <c r="G90" t="s">
        <v>182</v>
      </c>
    </row>
    <row r="91" spans="1:7" x14ac:dyDescent="0.25">
      <c r="A91" s="2">
        <v>772</v>
      </c>
      <c r="B91" s="2" t="s">
        <v>183</v>
      </c>
      <c r="C91" s="2">
        <v>15490</v>
      </c>
      <c r="D91" s="2">
        <v>10490</v>
      </c>
      <c r="E91" s="2" t="b">
        <f t="shared" si="1"/>
        <v>0</v>
      </c>
      <c r="G91" t="s">
        <v>184</v>
      </c>
    </row>
    <row r="92" spans="1:7" x14ac:dyDescent="0.25">
      <c r="A92" s="2">
        <v>772</v>
      </c>
      <c r="B92" s="2" t="s">
        <v>185</v>
      </c>
      <c r="C92" s="2">
        <v>15490</v>
      </c>
      <c r="D92" s="2">
        <v>10490</v>
      </c>
      <c r="E92" s="2" t="b">
        <f t="shared" si="1"/>
        <v>0</v>
      </c>
      <c r="G92" t="s">
        <v>186</v>
      </c>
    </row>
    <row r="93" spans="1:7" x14ac:dyDescent="0.25">
      <c r="A93" s="2"/>
      <c r="B93" s="2" t="s">
        <v>187</v>
      </c>
      <c r="C93" s="2">
        <v>79800</v>
      </c>
      <c r="D93" s="2">
        <v>0</v>
      </c>
      <c r="E93" s="2" t="b">
        <f t="shared" si="1"/>
        <v>0</v>
      </c>
      <c r="G93" t="s">
        <v>188</v>
      </c>
    </row>
    <row r="94" spans="1:7" x14ac:dyDescent="0.25">
      <c r="A94" s="2"/>
      <c r="B94" s="2" t="s">
        <v>189</v>
      </c>
      <c r="C94" s="2">
        <v>75800</v>
      </c>
      <c r="D94" s="2">
        <v>0</v>
      </c>
      <c r="E94" s="2" t="b">
        <f t="shared" si="1"/>
        <v>0</v>
      </c>
      <c r="G94" t="s">
        <v>190</v>
      </c>
    </row>
    <row r="95" spans="1:7" x14ac:dyDescent="0.25">
      <c r="A95" s="2"/>
      <c r="B95" s="2" t="s">
        <v>191</v>
      </c>
      <c r="C95" s="2">
        <v>40800</v>
      </c>
      <c r="D95" s="2">
        <v>0</v>
      </c>
      <c r="E95" s="2" t="b">
        <f t="shared" si="1"/>
        <v>0</v>
      </c>
      <c r="G95" t="s">
        <v>192</v>
      </c>
    </row>
    <row r="96" spans="1:7" x14ac:dyDescent="0.25">
      <c r="A96" s="2"/>
      <c r="B96" s="2" t="s">
        <v>193</v>
      </c>
      <c r="C96" s="2">
        <v>42900</v>
      </c>
      <c r="D96" s="2">
        <v>30980</v>
      </c>
      <c r="E96" s="2" t="b">
        <f t="shared" si="1"/>
        <v>0</v>
      </c>
      <c r="G96" t="s">
        <v>194</v>
      </c>
    </row>
    <row r="97" spans="1:7" x14ac:dyDescent="0.25">
      <c r="A97" s="2"/>
      <c r="B97" s="2" t="s">
        <v>195</v>
      </c>
      <c r="C97" s="2">
        <v>44900</v>
      </c>
      <c r="D97" s="2">
        <v>32780</v>
      </c>
      <c r="E97" s="2" t="b">
        <f t="shared" si="1"/>
        <v>0</v>
      </c>
      <c r="G97" t="s">
        <v>196</v>
      </c>
    </row>
    <row r="98" spans="1:7" x14ac:dyDescent="0.25">
      <c r="A98" s="2"/>
      <c r="B98" s="2" t="s">
        <v>197</v>
      </c>
      <c r="C98" s="2">
        <v>37900</v>
      </c>
      <c r="D98" s="2">
        <v>29980</v>
      </c>
      <c r="E98" s="2" t="b">
        <f t="shared" si="1"/>
        <v>0</v>
      </c>
      <c r="G98" t="s">
        <v>198</v>
      </c>
    </row>
    <row r="99" spans="1:7" x14ac:dyDescent="0.25">
      <c r="A99" s="2"/>
      <c r="B99" s="2" t="s">
        <v>199</v>
      </c>
      <c r="C99" s="2">
        <v>54800</v>
      </c>
      <c r="D99" s="2">
        <v>0</v>
      </c>
      <c r="E99" s="2" t="b">
        <f t="shared" si="1"/>
        <v>0</v>
      </c>
      <c r="G99" t="s">
        <v>200</v>
      </c>
    </row>
    <row r="100" spans="1:7" x14ac:dyDescent="0.25">
      <c r="A100" s="2"/>
      <c r="B100" s="2" t="s">
        <v>201</v>
      </c>
      <c r="C100" s="2">
        <v>30900</v>
      </c>
      <c r="D100" s="2">
        <v>21980</v>
      </c>
      <c r="E100" s="2" t="b">
        <f t="shared" si="1"/>
        <v>0</v>
      </c>
      <c r="G100" t="s">
        <v>202</v>
      </c>
    </row>
    <row r="101" spans="1:7" x14ac:dyDescent="0.25">
      <c r="A101" s="2"/>
      <c r="B101" s="2" t="s">
        <v>203</v>
      </c>
      <c r="C101" s="2">
        <v>30900</v>
      </c>
      <c r="D101" s="2">
        <v>21980</v>
      </c>
      <c r="E101" s="2" t="b">
        <f t="shared" si="1"/>
        <v>0</v>
      </c>
      <c r="G101" t="s">
        <v>204</v>
      </c>
    </row>
    <row r="102" spans="1:7" x14ac:dyDescent="0.25">
      <c r="A102" s="2">
        <v>129</v>
      </c>
      <c r="B102" s="2" t="s">
        <v>205</v>
      </c>
      <c r="C102" s="2">
        <v>29000</v>
      </c>
      <c r="D102" s="2">
        <v>23300</v>
      </c>
      <c r="E102" s="2" t="b">
        <f t="shared" si="1"/>
        <v>0</v>
      </c>
      <c r="G102" t="s">
        <v>206</v>
      </c>
    </row>
    <row r="103" spans="1:7" x14ac:dyDescent="0.25">
      <c r="A103" s="2">
        <v>166</v>
      </c>
      <c r="B103" s="2" t="s">
        <v>207</v>
      </c>
      <c r="C103" s="2">
        <v>23999</v>
      </c>
      <c r="D103" s="2">
        <v>18990</v>
      </c>
      <c r="E103" s="2" t="b">
        <f t="shared" si="1"/>
        <v>0</v>
      </c>
      <c r="G103" t="s">
        <v>208</v>
      </c>
    </row>
    <row r="104" spans="1:7" x14ac:dyDescent="0.25">
      <c r="A104" s="2">
        <v>168</v>
      </c>
      <c r="B104" s="2" t="s">
        <v>209</v>
      </c>
      <c r="C104" s="2">
        <v>40920</v>
      </c>
      <c r="D104" s="2">
        <v>27280</v>
      </c>
      <c r="E104" s="2" t="b">
        <f t="shared" si="1"/>
        <v>0</v>
      </c>
      <c r="G104" t="s">
        <v>210</v>
      </c>
    </row>
    <row r="105" spans="1:7" x14ac:dyDescent="0.25">
      <c r="A105" s="2">
        <v>176</v>
      </c>
      <c r="B105" s="2" t="s">
        <v>211</v>
      </c>
      <c r="C105" s="2">
        <v>61990</v>
      </c>
      <c r="D105" s="2">
        <v>45980</v>
      </c>
      <c r="E105" s="2" t="b">
        <f t="shared" si="1"/>
        <v>0</v>
      </c>
      <c r="G105" t="s">
        <v>212</v>
      </c>
    </row>
    <row r="106" spans="1:7" x14ac:dyDescent="0.25">
      <c r="A106" s="2">
        <v>183</v>
      </c>
      <c r="B106" s="2" t="s">
        <v>213</v>
      </c>
      <c r="C106" s="2">
        <v>41990</v>
      </c>
      <c r="D106" s="2">
        <v>34990</v>
      </c>
      <c r="E106" s="2" t="b">
        <f t="shared" si="1"/>
        <v>0</v>
      </c>
      <c r="G106" t="s">
        <v>214</v>
      </c>
    </row>
    <row r="107" spans="1:7" x14ac:dyDescent="0.25">
      <c r="A107" s="2">
        <v>185</v>
      </c>
      <c r="B107" s="2" t="s">
        <v>215</v>
      </c>
      <c r="C107" s="2">
        <v>30900</v>
      </c>
      <c r="D107" s="2">
        <v>21580</v>
      </c>
      <c r="E107" s="2" t="b">
        <f t="shared" si="1"/>
        <v>1</v>
      </c>
      <c r="G107" t="s">
        <v>216</v>
      </c>
    </row>
    <row r="108" spans="1:7" x14ac:dyDescent="0.25">
      <c r="A108" s="2">
        <v>187</v>
      </c>
      <c r="B108" s="2" t="s">
        <v>217</v>
      </c>
      <c r="C108" s="2">
        <v>33900</v>
      </c>
      <c r="D108" s="2">
        <v>24580</v>
      </c>
      <c r="E108" s="2" t="b">
        <f t="shared" si="1"/>
        <v>1</v>
      </c>
      <c r="G108" t="s">
        <v>218</v>
      </c>
    </row>
    <row r="109" spans="1:7" x14ac:dyDescent="0.25">
      <c r="A109" s="2">
        <v>211</v>
      </c>
      <c r="B109" s="2" t="s">
        <v>219</v>
      </c>
      <c r="C109" s="2">
        <v>46900</v>
      </c>
      <c r="D109" s="2">
        <v>36180</v>
      </c>
      <c r="E109" s="2" t="b">
        <f t="shared" si="1"/>
        <v>1</v>
      </c>
      <c r="G109" t="s">
        <v>220</v>
      </c>
    </row>
    <row r="110" spans="1:7" x14ac:dyDescent="0.25">
      <c r="A110" s="2">
        <v>212</v>
      </c>
      <c r="B110" s="2" t="s">
        <v>221</v>
      </c>
      <c r="C110" s="2">
        <v>47900</v>
      </c>
      <c r="D110" s="2">
        <v>37180</v>
      </c>
      <c r="E110" s="2" t="b">
        <f t="shared" si="1"/>
        <v>1</v>
      </c>
      <c r="G110" t="s">
        <v>222</v>
      </c>
    </row>
    <row r="111" spans="1:7" x14ac:dyDescent="0.25">
      <c r="A111" s="2">
        <v>299</v>
      </c>
      <c r="B111" s="2" t="s">
        <v>223</v>
      </c>
      <c r="C111" s="2">
        <v>36900</v>
      </c>
      <c r="D111" s="2">
        <v>29480</v>
      </c>
      <c r="E111" s="2" t="b">
        <f t="shared" si="1"/>
        <v>1</v>
      </c>
      <c r="G111" t="s">
        <v>224</v>
      </c>
    </row>
    <row r="112" spans="1:7" x14ac:dyDescent="0.25">
      <c r="A112" s="2">
        <v>302</v>
      </c>
      <c r="B112" s="2" t="s">
        <v>225</v>
      </c>
      <c r="C112" s="2">
        <v>41990</v>
      </c>
      <c r="D112" s="2">
        <v>38580</v>
      </c>
      <c r="E112" s="2" t="b">
        <f t="shared" si="1"/>
        <v>0</v>
      </c>
      <c r="G112" t="s">
        <v>226</v>
      </c>
    </row>
    <row r="113" spans="1:7" x14ac:dyDescent="0.25">
      <c r="A113" s="2">
        <v>310</v>
      </c>
      <c r="B113" s="2" t="s">
        <v>227</v>
      </c>
      <c r="C113" s="2">
        <v>25410</v>
      </c>
      <c r="D113" s="2">
        <v>15990</v>
      </c>
      <c r="E113" s="2" t="b">
        <f t="shared" si="1"/>
        <v>0</v>
      </c>
      <c r="G113" t="s">
        <v>228</v>
      </c>
    </row>
    <row r="114" spans="1:7" x14ac:dyDescent="0.25">
      <c r="A114" s="2">
        <v>313</v>
      </c>
      <c r="B114" s="2" t="s">
        <v>229</v>
      </c>
      <c r="C114" s="2">
        <v>73500</v>
      </c>
      <c r="D114" s="2">
        <v>53980</v>
      </c>
      <c r="E114" s="2" t="b">
        <f t="shared" si="1"/>
        <v>0</v>
      </c>
      <c r="G114" t="s">
        <v>230</v>
      </c>
    </row>
    <row r="115" spans="1:7" x14ac:dyDescent="0.25">
      <c r="A115" s="2">
        <v>314</v>
      </c>
      <c r="B115" s="2" t="s">
        <v>231</v>
      </c>
      <c r="C115" s="2">
        <v>53490</v>
      </c>
      <c r="D115" s="2">
        <v>39589</v>
      </c>
      <c r="E115" s="2" t="b">
        <f t="shared" si="1"/>
        <v>1</v>
      </c>
      <c r="G115" t="s">
        <v>232</v>
      </c>
    </row>
    <row r="116" spans="1:7" x14ac:dyDescent="0.25">
      <c r="A116" s="2">
        <v>363</v>
      </c>
      <c r="B116" s="2" t="s">
        <v>233</v>
      </c>
      <c r="C116" s="2">
        <v>75590</v>
      </c>
      <c r="D116" s="2">
        <v>55990</v>
      </c>
      <c r="E116" s="2" t="b">
        <f t="shared" si="1"/>
        <v>0</v>
      </c>
      <c r="G116" t="s">
        <v>234</v>
      </c>
    </row>
    <row r="117" spans="1:7" x14ac:dyDescent="0.25">
      <c r="A117" s="2">
        <v>370</v>
      </c>
      <c r="B117" s="2" t="s">
        <v>235</v>
      </c>
      <c r="C117" s="2">
        <v>34900</v>
      </c>
      <c r="D117" s="2">
        <v>27850</v>
      </c>
      <c r="E117" s="2" t="b">
        <f t="shared" si="1"/>
        <v>0</v>
      </c>
      <c r="G117" t="s">
        <v>236</v>
      </c>
    </row>
    <row r="118" spans="1:7" x14ac:dyDescent="0.25">
      <c r="A118" s="2">
        <v>375</v>
      </c>
      <c r="B118" s="2" t="s">
        <v>237</v>
      </c>
      <c r="C118" s="2">
        <v>65990</v>
      </c>
      <c r="D118" s="2">
        <v>39990</v>
      </c>
      <c r="E118" s="2" t="b">
        <f t="shared" si="1"/>
        <v>0</v>
      </c>
      <c r="G118" t="s">
        <v>238</v>
      </c>
    </row>
    <row r="119" spans="1:7" x14ac:dyDescent="0.25">
      <c r="A119" s="2">
        <v>379</v>
      </c>
      <c r="B119" s="2" t="s">
        <v>239</v>
      </c>
      <c r="C119" s="2">
        <v>42980</v>
      </c>
      <c r="D119" s="2">
        <v>37980</v>
      </c>
      <c r="E119" s="2" t="b">
        <f t="shared" si="1"/>
        <v>0</v>
      </c>
      <c r="G119" t="s">
        <v>240</v>
      </c>
    </row>
    <row r="120" spans="1:7" x14ac:dyDescent="0.25">
      <c r="A120" s="2">
        <v>383</v>
      </c>
      <c r="B120" s="2" t="s">
        <v>241</v>
      </c>
      <c r="C120" s="2">
        <v>57900</v>
      </c>
      <c r="D120" s="2">
        <v>42980</v>
      </c>
      <c r="E120" s="2" t="b">
        <f t="shared" si="1"/>
        <v>0</v>
      </c>
      <c r="G120" t="s">
        <v>242</v>
      </c>
    </row>
    <row r="121" spans="1:7" x14ac:dyDescent="0.25">
      <c r="A121" s="2">
        <v>394</v>
      </c>
      <c r="B121" s="2" t="s">
        <v>243</v>
      </c>
      <c r="C121" s="2">
        <v>85900</v>
      </c>
      <c r="D121" s="2">
        <v>63980</v>
      </c>
      <c r="E121" s="2" t="b">
        <f t="shared" si="1"/>
        <v>0</v>
      </c>
      <c r="G121" t="s">
        <v>244</v>
      </c>
    </row>
    <row r="122" spans="1:7" x14ac:dyDescent="0.25">
      <c r="A122" s="2">
        <v>396</v>
      </c>
      <c r="B122" s="2" t="s">
        <v>245</v>
      </c>
      <c r="C122" s="2">
        <v>48490</v>
      </c>
      <c r="D122" s="2">
        <v>35880</v>
      </c>
      <c r="E122" s="2" t="b">
        <f t="shared" si="1"/>
        <v>0</v>
      </c>
      <c r="G122" t="s">
        <v>246</v>
      </c>
    </row>
    <row r="123" spans="1:7" x14ac:dyDescent="0.25">
      <c r="A123" s="2">
        <v>670</v>
      </c>
      <c r="B123" s="2" t="s">
        <v>247</v>
      </c>
      <c r="C123" s="2">
        <v>72900</v>
      </c>
      <c r="D123" s="2">
        <v>53580</v>
      </c>
      <c r="E123" s="2" t="b">
        <f t="shared" si="1"/>
        <v>0</v>
      </c>
      <c r="G123" s="1" t="s">
        <v>248</v>
      </c>
    </row>
    <row r="124" spans="1:7" x14ac:dyDescent="0.25">
      <c r="A124" s="2">
        <v>674</v>
      </c>
      <c r="B124" s="2" t="s">
        <v>249</v>
      </c>
      <c r="C124" s="2">
        <v>72900</v>
      </c>
      <c r="D124" s="2">
        <v>53580</v>
      </c>
      <c r="E124" s="2" t="b">
        <f t="shared" si="1"/>
        <v>0</v>
      </c>
      <c r="G124" t="s">
        <v>250</v>
      </c>
    </row>
    <row r="125" spans="1:7" x14ac:dyDescent="0.25">
      <c r="A125" s="2">
        <v>687</v>
      </c>
      <c r="B125" s="2" t="s">
        <v>251</v>
      </c>
      <c r="C125" s="2">
        <v>51680</v>
      </c>
      <c r="D125" s="2">
        <v>47680</v>
      </c>
      <c r="E125" s="2" t="b">
        <f t="shared" si="1"/>
        <v>0</v>
      </c>
      <c r="G125" t="s">
        <v>252</v>
      </c>
    </row>
    <row r="126" spans="1:7" x14ac:dyDescent="0.25">
      <c r="A126" s="2">
        <v>698</v>
      </c>
      <c r="B126" s="2" t="s">
        <v>253</v>
      </c>
      <c r="C126" s="2">
        <v>52580</v>
      </c>
      <c r="D126" s="2">
        <v>48580</v>
      </c>
      <c r="E126" s="2" t="b">
        <f t="shared" si="1"/>
        <v>0</v>
      </c>
      <c r="G126" t="s">
        <v>254</v>
      </c>
    </row>
    <row r="127" spans="1:7" x14ac:dyDescent="0.25">
      <c r="A127" s="2">
        <v>705</v>
      </c>
      <c r="B127" s="2" t="s">
        <v>253</v>
      </c>
      <c r="C127" s="2">
        <v>52580</v>
      </c>
      <c r="D127" s="2">
        <v>48580</v>
      </c>
      <c r="E127" s="2" t="b">
        <f t="shared" si="1"/>
        <v>0</v>
      </c>
      <c r="G127" t="s">
        <v>255</v>
      </c>
    </row>
    <row r="128" spans="1:7" x14ac:dyDescent="0.25">
      <c r="A128" s="2">
        <v>733</v>
      </c>
      <c r="B128" s="2" t="s">
        <v>256</v>
      </c>
      <c r="C128" s="2">
        <v>52580</v>
      </c>
      <c r="D128" s="2">
        <v>48580</v>
      </c>
      <c r="E128" s="2" t="b">
        <f t="shared" si="1"/>
        <v>0</v>
      </c>
      <c r="G128" t="s">
        <v>257</v>
      </c>
    </row>
    <row r="129" spans="1:7" x14ac:dyDescent="0.25">
      <c r="A129" s="2">
        <v>734</v>
      </c>
      <c r="B129" s="2" t="s">
        <v>258</v>
      </c>
      <c r="C129" s="2">
        <v>51290</v>
      </c>
      <c r="D129" s="2">
        <v>37980</v>
      </c>
      <c r="E129" s="2" t="b">
        <f t="shared" si="1"/>
        <v>0</v>
      </c>
      <c r="G129" t="s">
        <v>259</v>
      </c>
    </row>
    <row r="130" spans="1:7" x14ac:dyDescent="0.25">
      <c r="A130" s="2">
        <v>735</v>
      </c>
      <c r="B130" s="2" t="s">
        <v>260</v>
      </c>
      <c r="C130" s="2">
        <v>15990</v>
      </c>
      <c r="D130" s="2">
        <v>12990</v>
      </c>
      <c r="E130" s="2" t="b">
        <f t="shared" si="1"/>
        <v>0</v>
      </c>
      <c r="G130" t="s">
        <v>261</v>
      </c>
    </row>
    <row r="131" spans="1:7" x14ac:dyDescent="0.25">
      <c r="A131" s="2">
        <v>736</v>
      </c>
      <c r="B131" s="2" t="s">
        <v>262</v>
      </c>
      <c r="C131" s="2">
        <v>36980</v>
      </c>
      <c r="D131" s="2">
        <v>31980</v>
      </c>
      <c r="E131" s="2" t="b">
        <f t="shared" ref="E131:E194" si="2">AND(OR(ISNUMBER(SEARCH("stone",B131)),ISNUMBER(SEARCH("new",B131))),ISERR(SEARCH("26",B131)),ISERR(SEARCH("Corner",B131)),ISERR(SEARCH("DS",B131)))</f>
        <v>0</v>
      </c>
      <c r="G131" t="s">
        <v>263</v>
      </c>
    </row>
    <row r="132" spans="1:7" x14ac:dyDescent="0.25">
      <c r="A132" s="2">
        <v>741</v>
      </c>
      <c r="B132" s="2" t="s">
        <v>264</v>
      </c>
      <c r="C132" s="2">
        <v>18990</v>
      </c>
      <c r="D132" s="2">
        <v>14990</v>
      </c>
      <c r="E132" s="2" t="b">
        <f t="shared" si="2"/>
        <v>0</v>
      </c>
      <c r="G132" t="s">
        <v>265</v>
      </c>
    </row>
    <row r="133" spans="1:7" x14ac:dyDescent="0.25">
      <c r="A133" s="2">
        <v>742</v>
      </c>
      <c r="B133" s="2" t="s">
        <v>266</v>
      </c>
      <c r="C133" s="2">
        <v>39580</v>
      </c>
      <c r="D133" s="2">
        <v>34580</v>
      </c>
      <c r="E133" s="2" t="b">
        <f t="shared" si="2"/>
        <v>0</v>
      </c>
      <c r="G133" t="s">
        <v>267</v>
      </c>
    </row>
    <row r="134" spans="1:7" x14ac:dyDescent="0.25">
      <c r="A134" s="2">
        <v>743</v>
      </c>
      <c r="B134" s="2" t="s">
        <v>268</v>
      </c>
      <c r="C134" s="2">
        <v>45580</v>
      </c>
      <c r="D134" s="2">
        <v>40580</v>
      </c>
      <c r="E134" s="2" t="b">
        <f t="shared" si="2"/>
        <v>0</v>
      </c>
      <c r="G134" t="s">
        <v>269</v>
      </c>
    </row>
    <row r="135" spans="1:7" x14ac:dyDescent="0.25">
      <c r="A135" s="2">
        <v>752</v>
      </c>
      <c r="B135" s="2" t="s">
        <v>270</v>
      </c>
      <c r="C135" s="2">
        <v>85900</v>
      </c>
      <c r="D135" s="2">
        <v>63980</v>
      </c>
      <c r="E135" s="2" t="b">
        <f t="shared" si="2"/>
        <v>0</v>
      </c>
      <c r="G135" t="s">
        <v>271</v>
      </c>
    </row>
    <row r="136" spans="1:7" x14ac:dyDescent="0.25">
      <c r="A136" s="2">
        <v>754</v>
      </c>
      <c r="B136" s="2" t="s">
        <v>272</v>
      </c>
      <c r="C136" s="2">
        <v>85900</v>
      </c>
      <c r="D136" s="2">
        <v>63980</v>
      </c>
      <c r="E136" s="2" t="b">
        <f t="shared" si="2"/>
        <v>0</v>
      </c>
      <c r="G136" t="s">
        <v>273</v>
      </c>
    </row>
    <row r="137" spans="1:7" x14ac:dyDescent="0.25">
      <c r="A137" s="2"/>
      <c r="B137" s="2" t="s">
        <v>274</v>
      </c>
      <c r="C137" s="2">
        <v>46800</v>
      </c>
      <c r="D137" s="2">
        <v>0</v>
      </c>
      <c r="E137" s="2" t="b">
        <f t="shared" si="2"/>
        <v>0</v>
      </c>
      <c r="G137" t="s">
        <v>275</v>
      </c>
    </row>
    <row r="138" spans="1:7" x14ac:dyDescent="0.25">
      <c r="A138" s="2"/>
      <c r="B138" s="2" t="s">
        <v>276</v>
      </c>
      <c r="C138" s="2">
        <v>49800</v>
      </c>
      <c r="D138" s="2">
        <v>0</v>
      </c>
      <c r="E138" s="2" t="b">
        <f t="shared" si="2"/>
        <v>0</v>
      </c>
      <c r="G138" t="s">
        <v>277</v>
      </c>
    </row>
    <row r="139" spans="1:7" x14ac:dyDescent="0.25">
      <c r="A139" s="2"/>
      <c r="B139" s="2" t="s">
        <v>278</v>
      </c>
      <c r="C139" s="2">
        <v>49800</v>
      </c>
      <c r="D139" s="2">
        <v>0</v>
      </c>
      <c r="E139" s="2" t="b">
        <f t="shared" si="2"/>
        <v>0</v>
      </c>
      <c r="G139" t="s">
        <v>279</v>
      </c>
    </row>
    <row r="140" spans="1:7" x14ac:dyDescent="0.25">
      <c r="A140" s="2"/>
      <c r="B140" s="2" t="s">
        <v>280</v>
      </c>
      <c r="C140" s="2">
        <v>49800</v>
      </c>
      <c r="D140" s="2">
        <v>0</v>
      </c>
      <c r="E140" s="2" t="b">
        <f t="shared" si="2"/>
        <v>0</v>
      </c>
      <c r="G140" t="s">
        <v>281</v>
      </c>
    </row>
    <row r="141" spans="1:7" x14ac:dyDescent="0.25">
      <c r="A141" s="2"/>
      <c r="B141" s="2" t="s">
        <v>282</v>
      </c>
      <c r="C141" s="2">
        <v>94800</v>
      </c>
      <c r="D141" s="2">
        <v>0</v>
      </c>
      <c r="E141" s="2" t="b">
        <f t="shared" si="2"/>
        <v>0</v>
      </c>
      <c r="G141" t="s">
        <v>283</v>
      </c>
    </row>
    <row r="142" spans="1:7" x14ac:dyDescent="0.25">
      <c r="A142" s="2"/>
      <c r="B142" s="2" t="s">
        <v>284</v>
      </c>
      <c r="C142" s="2">
        <v>54800</v>
      </c>
      <c r="D142" s="2">
        <v>0</v>
      </c>
      <c r="E142" s="2" t="b">
        <f t="shared" si="2"/>
        <v>0</v>
      </c>
      <c r="G142" t="s">
        <v>285</v>
      </c>
    </row>
    <row r="143" spans="1:7" x14ac:dyDescent="0.25">
      <c r="A143" s="2"/>
      <c r="B143" s="2" t="s">
        <v>286</v>
      </c>
      <c r="C143" s="2">
        <v>49800</v>
      </c>
      <c r="D143" s="2">
        <v>0</v>
      </c>
      <c r="E143" s="2" t="b">
        <f t="shared" si="2"/>
        <v>0</v>
      </c>
      <c r="G143" t="s">
        <v>287</v>
      </c>
    </row>
    <row r="144" spans="1:7" x14ac:dyDescent="0.25">
      <c r="A144" s="2"/>
      <c r="B144" s="2" t="s">
        <v>288</v>
      </c>
      <c r="C144" s="2">
        <v>230400</v>
      </c>
      <c r="D144" s="2">
        <v>0</v>
      </c>
      <c r="E144" s="2" t="b">
        <f t="shared" si="2"/>
        <v>0</v>
      </c>
      <c r="G144" t="s">
        <v>289</v>
      </c>
    </row>
    <row r="145" spans="1:7" x14ac:dyDescent="0.25">
      <c r="A145" s="2"/>
      <c r="B145" s="2" t="s">
        <v>290</v>
      </c>
      <c r="C145" s="2">
        <v>41800</v>
      </c>
      <c r="D145" s="2">
        <v>0</v>
      </c>
      <c r="E145" s="2" t="b">
        <f t="shared" si="2"/>
        <v>0</v>
      </c>
      <c r="G145" t="s">
        <v>291</v>
      </c>
    </row>
    <row r="146" spans="1:7" x14ac:dyDescent="0.25">
      <c r="A146" s="2"/>
      <c r="B146" s="2" t="s">
        <v>292</v>
      </c>
      <c r="C146" s="2">
        <v>46800</v>
      </c>
      <c r="D146" s="2">
        <v>0</v>
      </c>
      <c r="E146" s="2" t="b">
        <f t="shared" si="2"/>
        <v>0</v>
      </c>
      <c r="G146" t="s">
        <v>293</v>
      </c>
    </row>
    <row r="147" spans="1:7" x14ac:dyDescent="0.25">
      <c r="A147" s="2"/>
      <c r="B147" s="2" t="s">
        <v>294</v>
      </c>
      <c r="C147" s="2">
        <v>41800</v>
      </c>
      <c r="D147" s="2">
        <v>0</v>
      </c>
      <c r="E147" s="2" t="b">
        <f t="shared" si="2"/>
        <v>0</v>
      </c>
      <c r="G147" t="s">
        <v>295</v>
      </c>
    </row>
    <row r="148" spans="1:7" x14ac:dyDescent="0.25">
      <c r="A148" s="2"/>
      <c r="B148" s="2" t="s">
        <v>296</v>
      </c>
      <c r="C148" s="2">
        <v>41800</v>
      </c>
      <c r="D148" s="2">
        <v>0</v>
      </c>
      <c r="E148" s="2" t="b">
        <f t="shared" si="2"/>
        <v>0</v>
      </c>
      <c r="G148" t="s">
        <v>297</v>
      </c>
    </row>
    <row r="149" spans="1:7" x14ac:dyDescent="0.25">
      <c r="A149" s="2"/>
      <c r="B149" s="2" t="s">
        <v>298</v>
      </c>
      <c r="C149" s="2">
        <v>49800</v>
      </c>
      <c r="D149" s="2">
        <v>0</v>
      </c>
      <c r="E149" s="2" t="b">
        <f t="shared" si="2"/>
        <v>0</v>
      </c>
      <c r="G149" t="s">
        <v>299</v>
      </c>
    </row>
    <row r="150" spans="1:7" x14ac:dyDescent="0.25">
      <c r="A150" s="2"/>
      <c r="B150" s="2" t="s">
        <v>300</v>
      </c>
      <c r="C150" s="2">
        <v>51800</v>
      </c>
      <c r="D150" s="2">
        <v>0</v>
      </c>
      <c r="E150" s="2" t="b">
        <f t="shared" si="2"/>
        <v>0</v>
      </c>
      <c r="G150" t="s">
        <v>301</v>
      </c>
    </row>
    <row r="151" spans="1:7" x14ac:dyDescent="0.25">
      <c r="A151" s="2"/>
      <c r="B151" s="2" t="s">
        <v>302</v>
      </c>
      <c r="C151" s="2">
        <v>51800</v>
      </c>
      <c r="D151" s="2">
        <v>0</v>
      </c>
      <c r="E151" s="2" t="b">
        <f t="shared" si="2"/>
        <v>0</v>
      </c>
      <c r="G151" t="s">
        <v>303</v>
      </c>
    </row>
    <row r="152" spans="1:7" x14ac:dyDescent="0.25">
      <c r="A152" s="2"/>
      <c r="B152" s="2" t="s">
        <v>304</v>
      </c>
      <c r="C152" s="2">
        <v>51800</v>
      </c>
      <c r="D152" s="2">
        <v>0</v>
      </c>
      <c r="E152" s="2" t="b">
        <f t="shared" si="2"/>
        <v>0</v>
      </c>
      <c r="G152" t="s">
        <v>305</v>
      </c>
    </row>
    <row r="153" spans="1:7" x14ac:dyDescent="0.25">
      <c r="A153" s="2"/>
      <c r="B153" s="2" t="s">
        <v>306</v>
      </c>
      <c r="C153" s="2">
        <v>49800</v>
      </c>
      <c r="D153" s="2">
        <v>0</v>
      </c>
      <c r="E153" s="2" t="b">
        <f t="shared" si="2"/>
        <v>0</v>
      </c>
      <c r="G153" t="s">
        <v>307</v>
      </c>
    </row>
    <row r="154" spans="1:7" x14ac:dyDescent="0.25">
      <c r="A154" s="2"/>
      <c r="B154" s="2" t="s">
        <v>308</v>
      </c>
      <c r="C154" s="2">
        <v>71800</v>
      </c>
      <c r="D154" s="2">
        <v>0</v>
      </c>
      <c r="E154" s="2" t="b">
        <f t="shared" si="2"/>
        <v>0</v>
      </c>
      <c r="G154" t="s">
        <v>309</v>
      </c>
    </row>
    <row r="155" spans="1:7" x14ac:dyDescent="0.25">
      <c r="A155" s="2"/>
      <c r="B155" s="2" t="s">
        <v>310</v>
      </c>
      <c r="C155" s="2">
        <v>73800</v>
      </c>
      <c r="D155" s="2">
        <v>0</v>
      </c>
      <c r="E155" s="2" t="b">
        <f t="shared" si="2"/>
        <v>0</v>
      </c>
      <c r="G155" t="s">
        <v>311</v>
      </c>
    </row>
    <row r="156" spans="1:7" x14ac:dyDescent="0.25">
      <c r="A156" s="2"/>
      <c r="B156" s="2" t="s">
        <v>312</v>
      </c>
      <c r="C156" s="2">
        <v>73800</v>
      </c>
      <c r="D156" s="2">
        <v>0</v>
      </c>
      <c r="E156" s="2" t="b">
        <f t="shared" si="2"/>
        <v>0</v>
      </c>
      <c r="G156" t="s">
        <v>313</v>
      </c>
    </row>
    <row r="157" spans="1:7" x14ac:dyDescent="0.25">
      <c r="A157" s="2"/>
      <c r="B157" s="2" t="s">
        <v>314</v>
      </c>
      <c r="C157" s="2">
        <v>50800</v>
      </c>
      <c r="D157" s="2">
        <v>0</v>
      </c>
      <c r="E157" s="2" t="b">
        <f t="shared" si="2"/>
        <v>0</v>
      </c>
      <c r="G157" t="s">
        <v>315</v>
      </c>
    </row>
    <row r="158" spans="1:7" x14ac:dyDescent="0.25">
      <c r="A158" s="2"/>
      <c r="B158" s="2" t="s">
        <v>316</v>
      </c>
      <c r="C158" s="2">
        <v>54800</v>
      </c>
      <c r="D158" s="2">
        <v>0</v>
      </c>
      <c r="E158" s="2" t="b">
        <f t="shared" si="2"/>
        <v>0</v>
      </c>
      <c r="G158" t="s">
        <v>317</v>
      </c>
    </row>
    <row r="159" spans="1:7" x14ac:dyDescent="0.25">
      <c r="A159" s="2"/>
      <c r="B159" s="2" t="s">
        <v>318</v>
      </c>
      <c r="C159" s="2">
        <v>52800</v>
      </c>
      <c r="D159" s="2">
        <v>0</v>
      </c>
      <c r="E159" s="2" t="b">
        <f t="shared" si="2"/>
        <v>0</v>
      </c>
      <c r="G159" t="s">
        <v>319</v>
      </c>
    </row>
    <row r="160" spans="1:7" x14ac:dyDescent="0.25">
      <c r="A160" s="2"/>
      <c r="B160" s="2" t="s">
        <v>320</v>
      </c>
      <c r="C160" s="2">
        <v>50800</v>
      </c>
      <c r="D160" s="2">
        <v>0</v>
      </c>
      <c r="E160" s="2" t="b">
        <f t="shared" si="2"/>
        <v>0</v>
      </c>
      <c r="G160" t="s">
        <v>321</v>
      </c>
    </row>
    <row r="161" spans="1:7" x14ac:dyDescent="0.25">
      <c r="A161" s="2"/>
      <c r="B161" s="2" t="s">
        <v>322</v>
      </c>
      <c r="C161" s="2">
        <v>66800</v>
      </c>
      <c r="D161" s="2">
        <v>0</v>
      </c>
      <c r="E161" s="2" t="b">
        <f t="shared" si="2"/>
        <v>0</v>
      </c>
      <c r="G161" t="s">
        <v>323</v>
      </c>
    </row>
    <row r="162" spans="1:7" x14ac:dyDescent="0.25">
      <c r="A162" s="2"/>
      <c r="B162" s="2" t="s">
        <v>324</v>
      </c>
      <c r="C162" s="2">
        <v>98800</v>
      </c>
      <c r="D162" s="2">
        <v>0</v>
      </c>
      <c r="E162" s="2" t="b">
        <f t="shared" si="2"/>
        <v>0</v>
      </c>
      <c r="G162" t="s">
        <v>325</v>
      </c>
    </row>
    <row r="163" spans="1:7" x14ac:dyDescent="0.25">
      <c r="A163" s="2"/>
      <c r="B163" s="2" t="s">
        <v>326</v>
      </c>
      <c r="C163" s="2">
        <v>95800</v>
      </c>
      <c r="D163" s="2">
        <v>0</v>
      </c>
      <c r="E163" s="2" t="b">
        <f t="shared" si="2"/>
        <v>0</v>
      </c>
      <c r="G163" t="s">
        <v>327</v>
      </c>
    </row>
    <row r="164" spans="1:7" x14ac:dyDescent="0.25">
      <c r="A164" s="2"/>
      <c r="B164" s="2" t="s">
        <v>328</v>
      </c>
      <c r="C164" s="2">
        <v>60800</v>
      </c>
      <c r="D164" s="2">
        <v>0</v>
      </c>
      <c r="E164" s="2" t="b">
        <f t="shared" si="2"/>
        <v>0</v>
      </c>
      <c r="G164" t="s">
        <v>329</v>
      </c>
    </row>
    <row r="165" spans="1:7" x14ac:dyDescent="0.25">
      <c r="A165" s="2"/>
      <c r="B165" s="2" t="s">
        <v>330</v>
      </c>
      <c r="C165" s="2">
        <v>61800</v>
      </c>
      <c r="D165" s="2">
        <v>0</v>
      </c>
      <c r="E165" s="2" t="b">
        <f t="shared" si="2"/>
        <v>0</v>
      </c>
      <c r="G165" t="s">
        <v>331</v>
      </c>
    </row>
    <row r="166" spans="1:7" x14ac:dyDescent="0.25">
      <c r="A166" s="2"/>
      <c r="B166" s="2" t="s">
        <v>332</v>
      </c>
      <c r="C166" s="2">
        <v>54800</v>
      </c>
      <c r="D166" s="2">
        <v>0</v>
      </c>
      <c r="E166" s="2" t="b">
        <f t="shared" si="2"/>
        <v>0</v>
      </c>
      <c r="G166" t="s">
        <v>333</v>
      </c>
    </row>
    <row r="167" spans="1:7" x14ac:dyDescent="0.25">
      <c r="A167" s="2"/>
      <c r="B167" s="2" t="s">
        <v>334</v>
      </c>
      <c r="C167" s="2">
        <v>54800</v>
      </c>
      <c r="D167" s="2">
        <v>0</v>
      </c>
      <c r="E167" s="2" t="b">
        <f t="shared" si="2"/>
        <v>0</v>
      </c>
      <c r="G167" t="s">
        <v>335</v>
      </c>
    </row>
    <row r="168" spans="1:7" x14ac:dyDescent="0.25">
      <c r="A168" s="2"/>
      <c r="B168" s="2" t="s">
        <v>336</v>
      </c>
      <c r="C168" s="2">
        <v>52800</v>
      </c>
      <c r="D168" s="2">
        <v>0</v>
      </c>
      <c r="E168" s="2" t="b">
        <f t="shared" si="2"/>
        <v>0</v>
      </c>
      <c r="G168" t="s">
        <v>337</v>
      </c>
    </row>
    <row r="169" spans="1:7" x14ac:dyDescent="0.25">
      <c r="A169" s="2"/>
      <c r="B169" s="2" t="s">
        <v>338</v>
      </c>
      <c r="C169" s="2">
        <v>51800</v>
      </c>
      <c r="D169" s="2">
        <v>0</v>
      </c>
      <c r="E169" s="2" t="b">
        <f t="shared" si="2"/>
        <v>0</v>
      </c>
      <c r="G169" t="s">
        <v>339</v>
      </c>
    </row>
    <row r="170" spans="1:7" x14ac:dyDescent="0.25">
      <c r="A170" s="2"/>
      <c r="B170" s="2" t="s">
        <v>340</v>
      </c>
      <c r="C170" s="2">
        <v>47800</v>
      </c>
      <c r="D170" s="2">
        <v>0</v>
      </c>
      <c r="E170" s="2" t="b">
        <f t="shared" si="2"/>
        <v>0</v>
      </c>
      <c r="G170" t="s">
        <v>341</v>
      </c>
    </row>
    <row r="171" spans="1:7" x14ac:dyDescent="0.25">
      <c r="A171" s="2"/>
      <c r="B171" s="2" t="s">
        <v>342</v>
      </c>
      <c r="C171" s="2">
        <v>47800</v>
      </c>
      <c r="D171" s="2">
        <v>0</v>
      </c>
      <c r="E171" s="2" t="b">
        <f t="shared" si="2"/>
        <v>0</v>
      </c>
      <c r="G171" t="s">
        <v>343</v>
      </c>
    </row>
    <row r="172" spans="1:7" x14ac:dyDescent="0.25">
      <c r="A172" s="2"/>
      <c r="B172" s="2" t="s">
        <v>344</v>
      </c>
      <c r="C172" s="2">
        <v>47800</v>
      </c>
      <c r="D172" s="2">
        <v>0</v>
      </c>
      <c r="E172" s="2" t="b">
        <f t="shared" si="2"/>
        <v>0</v>
      </c>
      <c r="G172" t="s">
        <v>345</v>
      </c>
    </row>
    <row r="173" spans="1:7" x14ac:dyDescent="0.25">
      <c r="A173" s="2"/>
      <c r="B173" s="2" t="s">
        <v>346</v>
      </c>
      <c r="C173" s="2">
        <v>47800</v>
      </c>
      <c r="D173" s="2">
        <v>0</v>
      </c>
      <c r="E173" s="2" t="b">
        <f t="shared" si="2"/>
        <v>0</v>
      </c>
      <c r="G173" t="s">
        <v>347</v>
      </c>
    </row>
    <row r="174" spans="1:7" x14ac:dyDescent="0.25">
      <c r="A174" s="2"/>
      <c r="B174" s="2" t="s">
        <v>348</v>
      </c>
      <c r="C174" s="2">
        <v>42800</v>
      </c>
      <c r="D174" s="2">
        <v>0</v>
      </c>
      <c r="E174" s="2" t="b">
        <f t="shared" si="2"/>
        <v>0</v>
      </c>
      <c r="G174" t="s">
        <v>349</v>
      </c>
    </row>
    <row r="175" spans="1:7" x14ac:dyDescent="0.25">
      <c r="A175" s="2"/>
      <c r="B175" s="2" t="s">
        <v>350</v>
      </c>
      <c r="C175" s="2">
        <v>42800</v>
      </c>
      <c r="D175" s="2">
        <v>0</v>
      </c>
      <c r="E175" s="2" t="b">
        <f t="shared" si="2"/>
        <v>0</v>
      </c>
      <c r="G175" t="s">
        <v>351</v>
      </c>
    </row>
    <row r="176" spans="1:7" x14ac:dyDescent="0.25">
      <c r="A176" s="2"/>
      <c r="B176" s="2" t="s">
        <v>352</v>
      </c>
      <c r="C176" s="2">
        <v>62800</v>
      </c>
      <c r="D176" s="2">
        <v>0</v>
      </c>
      <c r="E176" s="2" t="b">
        <f t="shared" si="2"/>
        <v>0</v>
      </c>
      <c r="G176" t="s">
        <v>353</v>
      </c>
    </row>
    <row r="177" spans="1:7" x14ac:dyDescent="0.25">
      <c r="A177" s="2"/>
      <c r="B177" s="2" t="s">
        <v>354</v>
      </c>
      <c r="C177" s="2">
        <v>72800</v>
      </c>
      <c r="D177" s="2">
        <v>0</v>
      </c>
      <c r="E177" s="2" t="b">
        <f t="shared" si="2"/>
        <v>0</v>
      </c>
      <c r="G177" t="s">
        <v>355</v>
      </c>
    </row>
    <row r="178" spans="1:7" x14ac:dyDescent="0.25">
      <c r="A178" s="2"/>
      <c r="B178" s="2" t="s">
        <v>356</v>
      </c>
      <c r="C178" s="2">
        <v>59800</v>
      </c>
      <c r="D178" s="2">
        <v>0</v>
      </c>
      <c r="E178" s="2" t="b">
        <f t="shared" si="2"/>
        <v>0</v>
      </c>
      <c r="G178" t="s">
        <v>357</v>
      </c>
    </row>
    <row r="179" spans="1:7" x14ac:dyDescent="0.25">
      <c r="A179" s="2"/>
      <c r="B179" s="2" t="s">
        <v>358</v>
      </c>
      <c r="C179" s="2">
        <v>59800</v>
      </c>
      <c r="D179" s="2">
        <v>0</v>
      </c>
      <c r="E179" s="2" t="b">
        <f t="shared" si="2"/>
        <v>0</v>
      </c>
      <c r="G179" t="s">
        <v>359</v>
      </c>
    </row>
    <row r="180" spans="1:7" x14ac:dyDescent="0.25">
      <c r="A180" s="2"/>
      <c r="B180" s="2" t="s">
        <v>360</v>
      </c>
      <c r="C180" s="2">
        <v>62800</v>
      </c>
      <c r="D180" s="2">
        <v>0</v>
      </c>
      <c r="E180" s="2" t="b">
        <f t="shared" si="2"/>
        <v>0</v>
      </c>
      <c r="G180" t="s">
        <v>361</v>
      </c>
    </row>
    <row r="181" spans="1:7" x14ac:dyDescent="0.25">
      <c r="A181" s="2"/>
      <c r="B181" s="2" t="s">
        <v>362</v>
      </c>
      <c r="C181" s="2">
        <v>72800</v>
      </c>
      <c r="D181" s="2">
        <v>0</v>
      </c>
      <c r="E181" s="2" t="b">
        <f t="shared" si="2"/>
        <v>0</v>
      </c>
      <c r="G181" t="s">
        <v>363</v>
      </c>
    </row>
    <row r="182" spans="1:7" x14ac:dyDescent="0.25">
      <c r="A182" s="2"/>
      <c r="B182" s="2" t="s">
        <v>364</v>
      </c>
      <c r="C182" s="2">
        <v>68800</v>
      </c>
      <c r="D182" s="2">
        <v>0</v>
      </c>
      <c r="E182" s="2" t="b">
        <f t="shared" si="2"/>
        <v>0</v>
      </c>
      <c r="G182" t="s">
        <v>365</v>
      </c>
    </row>
    <row r="183" spans="1:7" x14ac:dyDescent="0.25">
      <c r="A183" s="2"/>
      <c r="B183" s="2" t="s">
        <v>366</v>
      </c>
      <c r="C183" s="2">
        <v>60800</v>
      </c>
      <c r="D183" s="2">
        <v>0</v>
      </c>
      <c r="E183" s="2" t="b">
        <f t="shared" si="2"/>
        <v>0</v>
      </c>
      <c r="G183" t="s">
        <v>367</v>
      </c>
    </row>
    <row r="184" spans="1:7" x14ac:dyDescent="0.25">
      <c r="A184" s="2"/>
      <c r="B184" s="2" t="s">
        <v>368</v>
      </c>
      <c r="C184" s="2">
        <v>61800</v>
      </c>
      <c r="D184" s="2">
        <v>0</v>
      </c>
      <c r="E184" s="2" t="b">
        <f t="shared" si="2"/>
        <v>0</v>
      </c>
      <c r="G184" t="s">
        <v>369</v>
      </c>
    </row>
    <row r="185" spans="1:7" x14ac:dyDescent="0.25">
      <c r="A185" s="2"/>
      <c r="B185" s="2" t="s">
        <v>370</v>
      </c>
      <c r="C185" s="2">
        <v>54800</v>
      </c>
      <c r="D185" s="2">
        <v>0</v>
      </c>
      <c r="E185" s="2" t="b">
        <f t="shared" si="2"/>
        <v>0</v>
      </c>
      <c r="G185" t="s">
        <v>371</v>
      </c>
    </row>
    <row r="186" spans="1:7" x14ac:dyDescent="0.25">
      <c r="A186" s="2"/>
      <c r="B186" s="2" t="s">
        <v>372</v>
      </c>
      <c r="C186" s="2">
        <v>63800</v>
      </c>
      <c r="D186" s="2">
        <v>0</v>
      </c>
      <c r="E186" s="2" t="b">
        <f t="shared" si="2"/>
        <v>0</v>
      </c>
      <c r="G186" t="s">
        <v>373</v>
      </c>
    </row>
    <row r="187" spans="1:7" x14ac:dyDescent="0.25">
      <c r="A187" s="2"/>
      <c r="B187" s="2" t="s">
        <v>374</v>
      </c>
      <c r="C187" s="2">
        <v>60800</v>
      </c>
      <c r="D187" s="2">
        <v>0</v>
      </c>
      <c r="E187" s="2" t="b">
        <f t="shared" si="2"/>
        <v>0</v>
      </c>
      <c r="G187" t="s">
        <v>375</v>
      </c>
    </row>
    <row r="188" spans="1:7" x14ac:dyDescent="0.25">
      <c r="A188" s="2"/>
      <c r="B188" s="2" t="s">
        <v>376</v>
      </c>
      <c r="C188" s="2">
        <v>56800</v>
      </c>
      <c r="D188" s="2">
        <v>0</v>
      </c>
      <c r="E188" s="2" t="b">
        <f t="shared" si="2"/>
        <v>0</v>
      </c>
      <c r="G188" t="s">
        <v>377</v>
      </c>
    </row>
    <row r="189" spans="1:7" x14ac:dyDescent="0.25">
      <c r="A189" s="2"/>
      <c r="B189" s="2" t="s">
        <v>378</v>
      </c>
      <c r="C189" s="2">
        <v>57800</v>
      </c>
      <c r="D189" s="2">
        <v>0</v>
      </c>
      <c r="E189" s="2" t="b">
        <f t="shared" si="2"/>
        <v>0</v>
      </c>
      <c r="G189" t="s">
        <v>379</v>
      </c>
    </row>
    <row r="190" spans="1:7" x14ac:dyDescent="0.25">
      <c r="A190" s="2"/>
      <c r="B190" s="2" t="s">
        <v>380</v>
      </c>
      <c r="C190" s="2">
        <v>52800</v>
      </c>
      <c r="D190" s="2">
        <v>0</v>
      </c>
      <c r="E190" s="2" t="b">
        <f t="shared" si="2"/>
        <v>0</v>
      </c>
      <c r="G190" t="s">
        <v>381</v>
      </c>
    </row>
    <row r="191" spans="1:7" x14ac:dyDescent="0.25">
      <c r="A191" s="2"/>
      <c r="B191" s="2" t="s">
        <v>382</v>
      </c>
      <c r="C191" s="2">
        <v>57800</v>
      </c>
      <c r="D191" s="2">
        <v>0</v>
      </c>
      <c r="E191" s="2" t="b">
        <f t="shared" si="2"/>
        <v>0</v>
      </c>
      <c r="G191" t="s">
        <v>383</v>
      </c>
    </row>
    <row r="192" spans="1:7" x14ac:dyDescent="0.25">
      <c r="A192" s="2"/>
      <c r="B192" s="2" t="s">
        <v>384</v>
      </c>
      <c r="C192" s="2">
        <v>77800</v>
      </c>
      <c r="D192" s="2">
        <v>0</v>
      </c>
      <c r="E192" s="2" t="b">
        <f t="shared" si="2"/>
        <v>0</v>
      </c>
      <c r="G192" t="s">
        <v>385</v>
      </c>
    </row>
    <row r="193" spans="1:7" x14ac:dyDescent="0.25">
      <c r="A193" s="2"/>
      <c r="B193" s="2" t="s">
        <v>386</v>
      </c>
      <c r="C193" s="2">
        <v>77800</v>
      </c>
      <c r="D193" s="2">
        <v>0</v>
      </c>
      <c r="E193" s="2" t="b">
        <f t="shared" si="2"/>
        <v>0</v>
      </c>
      <c r="G193" t="s">
        <v>387</v>
      </c>
    </row>
    <row r="194" spans="1:7" x14ac:dyDescent="0.25">
      <c r="A194" s="2"/>
      <c r="B194" s="2" t="s">
        <v>388</v>
      </c>
      <c r="C194" s="2">
        <v>77800</v>
      </c>
      <c r="D194" s="2">
        <v>0</v>
      </c>
      <c r="E194" s="2" t="b">
        <f t="shared" si="2"/>
        <v>0</v>
      </c>
      <c r="G194" t="s">
        <v>389</v>
      </c>
    </row>
    <row r="195" spans="1:7" x14ac:dyDescent="0.25">
      <c r="A195" s="2"/>
      <c r="B195" s="2" t="s">
        <v>390</v>
      </c>
      <c r="C195" s="2">
        <v>77800</v>
      </c>
      <c r="D195" s="2">
        <v>0</v>
      </c>
      <c r="E195" s="2" t="b">
        <f t="shared" ref="E195:E258" si="3">AND(OR(ISNUMBER(SEARCH("stone",B195)),ISNUMBER(SEARCH("new",B195))),ISERR(SEARCH("26",B195)),ISERR(SEARCH("Corner",B195)),ISERR(SEARCH("DS",B195)))</f>
        <v>0</v>
      </c>
      <c r="G195" t="s">
        <v>391</v>
      </c>
    </row>
    <row r="196" spans="1:7" x14ac:dyDescent="0.25">
      <c r="A196" s="2"/>
      <c r="B196" s="2" t="s">
        <v>392</v>
      </c>
      <c r="C196" s="2">
        <v>75800</v>
      </c>
      <c r="D196" s="2">
        <v>0</v>
      </c>
      <c r="E196" s="2" t="b">
        <f t="shared" si="3"/>
        <v>0</v>
      </c>
      <c r="G196" t="s">
        <v>393</v>
      </c>
    </row>
    <row r="197" spans="1:7" x14ac:dyDescent="0.25">
      <c r="A197" s="2"/>
      <c r="B197" s="2" t="s">
        <v>394</v>
      </c>
      <c r="C197" s="2">
        <v>75800</v>
      </c>
      <c r="D197" s="2">
        <v>0</v>
      </c>
      <c r="E197" s="2" t="b">
        <f t="shared" si="3"/>
        <v>0</v>
      </c>
      <c r="G197" t="s">
        <v>395</v>
      </c>
    </row>
    <row r="198" spans="1:7" x14ac:dyDescent="0.25">
      <c r="A198" s="2"/>
      <c r="B198" s="2" t="s">
        <v>396</v>
      </c>
      <c r="C198" s="2">
        <v>72800</v>
      </c>
      <c r="D198" s="2">
        <v>0</v>
      </c>
      <c r="E198" s="2" t="b">
        <f t="shared" si="3"/>
        <v>0</v>
      </c>
      <c r="G198" t="s">
        <v>397</v>
      </c>
    </row>
    <row r="199" spans="1:7" x14ac:dyDescent="0.25">
      <c r="A199" s="2"/>
      <c r="B199" s="2" t="s">
        <v>398</v>
      </c>
      <c r="C199" s="2">
        <v>72800</v>
      </c>
      <c r="D199" s="2">
        <v>0</v>
      </c>
      <c r="E199" s="2" t="b">
        <f t="shared" si="3"/>
        <v>0</v>
      </c>
      <c r="G199" t="s">
        <v>399</v>
      </c>
    </row>
    <row r="200" spans="1:7" x14ac:dyDescent="0.25">
      <c r="A200" s="2"/>
      <c r="B200" s="2" t="s">
        <v>400</v>
      </c>
      <c r="C200" s="2">
        <v>73800</v>
      </c>
      <c r="D200" s="2">
        <v>0</v>
      </c>
      <c r="E200" s="2" t="b">
        <f t="shared" si="3"/>
        <v>0</v>
      </c>
      <c r="G200" t="s">
        <v>401</v>
      </c>
    </row>
    <row r="201" spans="1:7" x14ac:dyDescent="0.25">
      <c r="A201" s="2"/>
      <c r="B201" s="2" t="s">
        <v>402</v>
      </c>
      <c r="C201" s="2">
        <v>46800</v>
      </c>
      <c r="D201" s="2">
        <v>0</v>
      </c>
      <c r="E201" s="2" t="b">
        <f t="shared" si="3"/>
        <v>0</v>
      </c>
      <c r="G201" t="s">
        <v>403</v>
      </c>
    </row>
    <row r="202" spans="1:7" x14ac:dyDescent="0.25">
      <c r="A202" s="2" t="s">
        <v>404</v>
      </c>
      <c r="B202" s="2" t="s">
        <v>405</v>
      </c>
      <c r="C202" s="2">
        <v>56900</v>
      </c>
      <c r="D202" s="2">
        <v>43180</v>
      </c>
      <c r="E202" s="2" t="b">
        <f t="shared" si="3"/>
        <v>0</v>
      </c>
      <c r="G202" s="1" t="s">
        <v>406</v>
      </c>
    </row>
    <row r="203" spans="1:7" x14ac:dyDescent="0.25">
      <c r="A203" s="2"/>
      <c r="B203" s="2" t="s">
        <v>405</v>
      </c>
      <c r="C203" s="2">
        <v>56900</v>
      </c>
      <c r="D203" s="2">
        <v>43180</v>
      </c>
      <c r="E203" s="2" t="b">
        <f t="shared" si="3"/>
        <v>0</v>
      </c>
      <c r="G203" t="s">
        <v>407</v>
      </c>
    </row>
    <row r="204" spans="1:7" x14ac:dyDescent="0.25">
      <c r="A204" s="2"/>
      <c r="B204" s="2" t="s">
        <v>408</v>
      </c>
      <c r="C204" s="2">
        <v>44800</v>
      </c>
      <c r="D204" s="2">
        <v>0</v>
      </c>
      <c r="E204" s="2" t="b">
        <f t="shared" si="3"/>
        <v>0</v>
      </c>
      <c r="G204" t="s">
        <v>409</v>
      </c>
    </row>
    <row r="205" spans="1:7" x14ac:dyDescent="0.25">
      <c r="A205" s="2"/>
      <c r="B205" s="2" t="s">
        <v>410</v>
      </c>
      <c r="C205" s="2">
        <v>69800</v>
      </c>
      <c r="D205" s="2">
        <v>0</v>
      </c>
      <c r="E205" s="2" t="b">
        <f t="shared" si="3"/>
        <v>0</v>
      </c>
      <c r="G205" t="s">
        <v>411</v>
      </c>
    </row>
    <row r="206" spans="1:7" x14ac:dyDescent="0.25">
      <c r="A206" s="2"/>
      <c r="B206" s="2" t="s">
        <v>412</v>
      </c>
      <c r="C206" s="2">
        <v>54800</v>
      </c>
      <c r="D206" s="2">
        <v>0</v>
      </c>
      <c r="E206" s="2" t="b">
        <f t="shared" si="3"/>
        <v>0</v>
      </c>
      <c r="G206" t="s">
        <v>413</v>
      </c>
    </row>
    <row r="207" spans="1:7" x14ac:dyDescent="0.25">
      <c r="A207" s="2"/>
      <c r="B207" s="2" t="s">
        <v>414</v>
      </c>
      <c r="C207" s="2">
        <v>39800</v>
      </c>
      <c r="D207" s="2">
        <v>0</v>
      </c>
      <c r="E207" s="2" t="b">
        <f t="shared" si="3"/>
        <v>0</v>
      </c>
      <c r="G207" t="s">
        <v>415</v>
      </c>
    </row>
    <row r="208" spans="1:7" x14ac:dyDescent="0.25">
      <c r="A208" s="2"/>
      <c r="B208" s="2" t="s">
        <v>416</v>
      </c>
      <c r="C208" s="2">
        <v>71800</v>
      </c>
      <c r="D208" s="2">
        <v>0</v>
      </c>
      <c r="E208" s="2" t="b">
        <f t="shared" si="3"/>
        <v>0</v>
      </c>
      <c r="G208" t="s">
        <v>417</v>
      </c>
    </row>
    <row r="209" spans="1:7" x14ac:dyDescent="0.25">
      <c r="A209" s="2"/>
      <c r="B209" s="2" t="s">
        <v>418</v>
      </c>
      <c r="C209" s="2">
        <v>69800</v>
      </c>
      <c r="D209" s="2">
        <v>0</v>
      </c>
      <c r="E209" s="2" t="b">
        <f t="shared" si="3"/>
        <v>0</v>
      </c>
      <c r="G209" t="s">
        <v>419</v>
      </c>
    </row>
    <row r="210" spans="1:7" x14ac:dyDescent="0.25">
      <c r="A210" s="2"/>
      <c r="B210" s="2" t="s">
        <v>420</v>
      </c>
      <c r="C210" s="2">
        <v>44900</v>
      </c>
      <c r="D210" s="2">
        <v>32780</v>
      </c>
      <c r="E210" s="2" t="b">
        <f t="shared" si="3"/>
        <v>0</v>
      </c>
      <c r="G210" t="s">
        <v>421</v>
      </c>
    </row>
    <row r="211" spans="1:7" x14ac:dyDescent="0.25">
      <c r="A211" s="2"/>
      <c r="B211" s="2" t="s">
        <v>422</v>
      </c>
      <c r="C211" s="2">
        <v>99800</v>
      </c>
      <c r="D211" s="2">
        <v>0</v>
      </c>
      <c r="E211" s="2" t="b">
        <f t="shared" si="3"/>
        <v>0</v>
      </c>
      <c r="G211" t="s">
        <v>423</v>
      </c>
    </row>
    <row r="212" spans="1:7" x14ac:dyDescent="0.25">
      <c r="A212" s="2"/>
      <c r="B212" s="2" t="s">
        <v>424</v>
      </c>
      <c r="C212" s="2">
        <v>96800</v>
      </c>
      <c r="D212" s="2">
        <v>0</v>
      </c>
      <c r="E212" s="2" t="b">
        <f t="shared" si="3"/>
        <v>0</v>
      </c>
      <c r="G212" t="s">
        <v>425</v>
      </c>
    </row>
    <row r="213" spans="1:7" x14ac:dyDescent="0.25">
      <c r="A213" s="2"/>
      <c r="B213" s="2" t="s">
        <v>426</v>
      </c>
      <c r="C213" s="2">
        <v>79800</v>
      </c>
      <c r="D213" s="2">
        <v>0</v>
      </c>
      <c r="E213" s="2" t="b">
        <f t="shared" si="3"/>
        <v>0</v>
      </c>
      <c r="G213" t="s">
        <v>427</v>
      </c>
    </row>
    <row r="214" spans="1:7" x14ac:dyDescent="0.25">
      <c r="A214" s="2"/>
      <c r="B214" s="2" t="s">
        <v>428</v>
      </c>
      <c r="C214" s="2">
        <v>71800</v>
      </c>
      <c r="D214" s="2">
        <v>0</v>
      </c>
      <c r="E214" s="2" t="b">
        <f t="shared" si="3"/>
        <v>0</v>
      </c>
      <c r="G214" t="s">
        <v>429</v>
      </c>
    </row>
    <row r="215" spans="1:7" x14ac:dyDescent="0.25">
      <c r="A215" s="2"/>
      <c r="B215" s="2" t="s">
        <v>430</v>
      </c>
      <c r="C215" s="2">
        <v>25900</v>
      </c>
      <c r="D215" s="2">
        <v>18480</v>
      </c>
      <c r="E215" s="2" t="b">
        <f t="shared" si="3"/>
        <v>0</v>
      </c>
      <c r="G215" t="s">
        <v>431</v>
      </c>
    </row>
    <row r="216" spans="1:7" x14ac:dyDescent="0.25">
      <c r="A216" s="2"/>
      <c r="B216" s="2" t="s">
        <v>432</v>
      </c>
      <c r="C216" s="2">
        <v>52800</v>
      </c>
      <c r="D216" s="2">
        <v>0</v>
      </c>
      <c r="E216" s="2" t="b">
        <f t="shared" si="3"/>
        <v>0</v>
      </c>
      <c r="G216" t="s">
        <v>433</v>
      </c>
    </row>
    <row r="217" spans="1:7" x14ac:dyDescent="0.25">
      <c r="A217" s="2"/>
      <c r="B217" s="2" t="s">
        <v>434</v>
      </c>
      <c r="C217" s="2">
        <v>52800</v>
      </c>
      <c r="D217" s="2">
        <v>0</v>
      </c>
      <c r="E217" s="2" t="b">
        <f t="shared" si="3"/>
        <v>0</v>
      </c>
      <c r="G217" t="s">
        <v>435</v>
      </c>
    </row>
    <row r="218" spans="1:7" x14ac:dyDescent="0.25">
      <c r="A218" s="2"/>
      <c r="B218" s="2" t="s">
        <v>436</v>
      </c>
      <c r="C218" s="2">
        <v>73800</v>
      </c>
      <c r="D218" s="2">
        <v>0</v>
      </c>
      <c r="E218" s="2" t="b">
        <f t="shared" si="3"/>
        <v>0</v>
      </c>
      <c r="G218" t="s">
        <v>437</v>
      </c>
    </row>
    <row r="219" spans="1:7" x14ac:dyDescent="0.25">
      <c r="A219" s="2"/>
      <c r="B219" s="2" t="s">
        <v>438</v>
      </c>
      <c r="C219" s="2">
        <v>46900</v>
      </c>
      <c r="D219" s="2">
        <v>34380</v>
      </c>
      <c r="E219" s="2" t="b">
        <f t="shared" si="3"/>
        <v>0</v>
      </c>
      <c r="G219" t="s">
        <v>439</v>
      </c>
    </row>
    <row r="220" spans="1:7" x14ac:dyDescent="0.25">
      <c r="A220" s="2"/>
      <c r="B220" s="2" t="s">
        <v>440</v>
      </c>
      <c r="C220" s="2">
        <v>54800</v>
      </c>
      <c r="D220" s="2">
        <v>0</v>
      </c>
      <c r="E220" s="2" t="b">
        <f t="shared" si="3"/>
        <v>0</v>
      </c>
      <c r="G220" t="s">
        <v>441</v>
      </c>
    </row>
    <row r="221" spans="1:7" x14ac:dyDescent="0.25">
      <c r="A221" s="2"/>
      <c r="B221" s="2" t="s">
        <v>442</v>
      </c>
      <c r="C221" s="2">
        <v>80800</v>
      </c>
      <c r="D221" s="2">
        <v>0</v>
      </c>
      <c r="E221" s="2" t="b">
        <f t="shared" si="3"/>
        <v>0</v>
      </c>
      <c r="G221" t="s">
        <v>443</v>
      </c>
    </row>
    <row r="222" spans="1:7" x14ac:dyDescent="0.25">
      <c r="A222" s="2"/>
      <c r="B222" s="2" t="s">
        <v>444</v>
      </c>
      <c r="C222" s="2">
        <v>56800</v>
      </c>
      <c r="D222" s="2">
        <v>0</v>
      </c>
      <c r="E222" s="2" t="b">
        <f t="shared" si="3"/>
        <v>0</v>
      </c>
      <c r="G222" t="s">
        <v>445</v>
      </c>
    </row>
    <row r="223" spans="1:7" x14ac:dyDescent="0.25">
      <c r="A223" s="2"/>
      <c r="B223" s="2" t="s">
        <v>446</v>
      </c>
      <c r="C223" s="2">
        <v>51800</v>
      </c>
      <c r="D223" s="2">
        <v>0</v>
      </c>
      <c r="E223" s="2" t="b">
        <f t="shared" si="3"/>
        <v>0</v>
      </c>
      <c r="G223" t="s">
        <v>447</v>
      </c>
    </row>
    <row r="224" spans="1:7" x14ac:dyDescent="0.25">
      <c r="A224" s="2"/>
      <c r="B224" s="2" t="s">
        <v>448</v>
      </c>
      <c r="C224" s="2">
        <v>82800</v>
      </c>
      <c r="D224" s="2">
        <v>0</v>
      </c>
      <c r="E224" s="2" t="b">
        <f t="shared" si="3"/>
        <v>0</v>
      </c>
      <c r="G224" t="s">
        <v>449</v>
      </c>
    </row>
    <row r="225" spans="1:7" x14ac:dyDescent="0.25">
      <c r="A225" s="2"/>
      <c r="B225" s="2" t="s">
        <v>450</v>
      </c>
      <c r="C225" s="2">
        <v>52800</v>
      </c>
      <c r="D225" s="2">
        <v>0</v>
      </c>
      <c r="E225" s="2" t="b">
        <f t="shared" si="3"/>
        <v>0</v>
      </c>
      <c r="G225" t="s">
        <v>451</v>
      </c>
    </row>
    <row r="226" spans="1:7" x14ac:dyDescent="0.25">
      <c r="A226" s="2"/>
      <c r="B226" s="2" t="s">
        <v>452</v>
      </c>
      <c r="C226" s="2">
        <v>56800</v>
      </c>
      <c r="D226" s="2">
        <v>0</v>
      </c>
      <c r="E226" s="2" t="b">
        <f t="shared" si="3"/>
        <v>0</v>
      </c>
      <c r="G226" t="s">
        <v>453</v>
      </c>
    </row>
    <row r="227" spans="1:7" x14ac:dyDescent="0.25">
      <c r="A227" s="2"/>
      <c r="B227" s="2" t="s">
        <v>454</v>
      </c>
      <c r="C227" s="2">
        <v>41800</v>
      </c>
      <c r="D227" s="2">
        <v>0</v>
      </c>
      <c r="E227" s="2" t="b">
        <f t="shared" si="3"/>
        <v>0</v>
      </c>
      <c r="G227" t="s">
        <v>455</v>
      </c>
    </row>
    <row r="228" spans="1:7" x14ac:dyDescent="0.25">
      <c r="A228" s="2"/>
      <c r="B228" s="2" t="s">
        <v>456</v>
      </c>
      <c r="C228" s="2">
        <v>44900</v>
      </c>
      <c r="D228" s="2">
        <v>32580</v>
      </c>
      <c r="E228" s="2" t="b">
        <f t="shared" si="3"/>
        <v>0</v>
      </c>
      <c r="G228" t="s">
        <v>457</v>
      </c>
    </row>
    <row r="229" spans="1:7" x14ac:dyDescent="0.25">
      <c r="A229" s="2"/>
      <c r="B229" s="2" t="s">
        <v>458</v>
      </c>
      <c r="C229" s="2">
        <v>25900</v>
      </c>
      <c r="D229" s="2">
        <v>18480</v>
      </c>
      <c r="E229" s="2" t="b">
        <f t="shared" si="3"/>
        <v>0</v>
      </c>
      <c r="G229" t="s">
        <v>459</v>
      </c>
    </row>
    <row r="230" spans="1:7" x14ac:dyDescent="0.25">
      <c r="A230" s="2"/>
      <c r="B230" s="2" t="s">
        <v>460</v>
      </c>
      <c r="C230" s="2">
        <v>68800</v>
      </c>
      <c r="D230" s="2">
        <v>0</v>
      </c>
      <c r="E230" s="2" t="b">
        <f t="shared" si="3"/>
        <v>0</v>
      </c>
      <c r="G230" t="s">
        <v>461</v>
      </c>
    </row>
    <row r="231" spans="1:7" x14ac:dyDescent="0.25">
      <c r="A231" s="2"/>
      <c r="B231" s="2" t="s">
        <v>462</v>
      </c>
      <c r="C231" s="2">
        <v>55800</v>
      </c>
      <c r="D231" s="2">
        <v>0</v>
      </c>
      <c r="E231" s="2" t="b">
        <f t="shared" si="3"/>
        <v>0</v>
      </c>
      <c r="G231" t="s">
        <v>463</v>
      </c>
    </row>
    <row r="232" spans="1:7" x14ac:dyDescent="0.25">
      <c r="A232" s="2"/>
      <c r="B232" s="2" t="s">
        <v>464</v>
      </c>
      <c r="C232" s="2">
        <v>57800</v>
      </c>
      <c r="D232" s="2">
        <v>0</v>
      </c>
      <c r="E232" s="2" t="b">
        <f t="shared" si="3"/>
        <v>0</v>
      </c>
      <c r="G232" t="s">
        <v>465</v>
      </c>
    </row>
    <row r="233" spans="1:7" x14ac:dyDescent="0.25">
      <c r="A233" s="2"/>
      <c r="B233" s="2" t="s">
        <v>466</v>
      </c>
      <c r="C233" s="2">
        <v>53800</v>
      </c>
      <c r="D233" s="2">
        <v>0</v>
      </c>
      <c r="E233" s="2" t="b">
        <f t="shared" si="3"/>
        <v>0</v>
      </c>
      <c r="G233" t="s">
        <v>467</v>
      </c>
    </row>
    <row r="234" spans="1:7" x14ac:dyDescent="0.25">
      <c r="A234" s="2"/>
      <c r="B234" s="2" t="s">
        <v>468</v>
      </c>
      <c r="C234" s="2">
        <v>68800</v>
      </c>
      <c r="D234" s="2">
        <v>0</v>
      </c>
      <c r="E234" s="2" t="b">
        <f t="shared" si="3"/>
        <v>0</v>
      </c>
      <c r="G234" t="s">
        <v>469</v>
      </c>
    </row>
    <row r="235" spans="1:7" x14ac:dyDescent="0.25">
      <c r="A235" s="2"/>
      <c r="B235" s="2" t="s">
        <v>470</v>
      </c>
      <c r="C235" s="2">
        <v>56800</v>
      </c>
      <c r="D235" s="2">
        <v>0</v>
      </c>
      <c r="E235" s="2" t="b">
        <f t="shared" si="3"/>
        <v>0</v>
      </c>
      <c r="G235" t="s">
        <v>471</v>
      </c>
    </row>
    <row r="236" spans="1:7" x14ac:dyDescent="0.25">
      <c r="A236" s="2"/>
      <c r="B236" s="2" t="s">
        <v>472</v>
      </c>
      <c r="C236" s="2">
        <v>52900</v>
      </c>
      <c r="D236" s="2">
        <v>0</v>
      </c>
      <c r="E236" s="2" t="b">
        <f t="shared" si="3"/>
        <v>0</v>
      </c>
      <c r="G236" t="s">
        <v>473</v>
      </c>
    </row>
    <row r="237" spans="1:7" x14ac:dyDescent="0.25">
      <c r="A237" s="2"/>
      <c r="B237" s="2" t="s">
        <v>474</v>
      </c>
      <c r="C237" s="2">
        <v>69800</v>
      </c>
      <c r="D237" s="2">
        <v>0</v>
      </c>
      <c r="E237" s="2" t="b">
        <f t="shared" si="3"/>
        <v>0</v>
      </c>
      <c r="G237" t="s">
        <v>475</v>
      </c>
    </row>
    <row r="238" spans="1:7" x14ac:dyDescent="0.25">
      <c r="A238" s="2"/>
      <c r="B238" s="2" t="s">
        <v>476</v>
      </c>
      <c r="C238" s="2">
        <v>67800</v>
      </c>
      <c r="D238" s="2">
        <v>0</v>
      </c>
      <c r="E238" s="2" t="b">
        <f t="shared" si="3"/>
        <v>0</v>
      </c>
      <c r="G238" t="s">
        <v>477</v>
      </c>
    </row>
    <row r="239" spans="1:7" x14ac:dyDescent="0.25">
      <c r="A239" s="2"/>
      <c r="B239" s="2" t="s">
        <v>478</v>
      </c>
      <c r="C239" s="2">
        <v>75800</v>
      </c>
      <c r="D239" s="2">
        <v>0</v>
      </c>
      <c r="E239" s="2" t="b">
        <f t="shared" si="3"/>
        <v>0</v>
      </c>
      <c r="G239" t="s">
        <v>479</v>
      </c>
    </row>
    <row r="240" spans="1:7" x14ac:dyDescent="0.25">
      <c r="A240" s="2"/>
      <c r="B240" s="2" t="s">
        <v>480</v>
      </c>
      <c r="C240" s="2">
        <v>67800</v>
      </c>
      <c r="D240" s="2">
        <v>0</v>
      </c>
      <c r="E240" s="2" t="b">
        <f t="shared" si="3"/>
        <v>0</v>
      </c>
      <c r="G240" t="s">
        <v>481</v>
      </c>
    </row>
    <row r="241" spans="1:7" x14ac:dyDescent="0.25">
      <c r="A241" s="2"/>
      <c r="B241" s="2" t="s">
        <v>482</v>
      </c>
      <c r="C241" s="2">
        <v>68800</v>
      </c>
      <c r="D241" s="2">
        <v>0</v>
      </c>
      <c r="E241" s="2" t="b">
        <f t="shared" si="3"/>
        <v>0</v>
      </c>
      <c r="G241" t="s">
        <v>483</v>
      </c>
    </row>
    <row r="242" spans="1:7" x14ac:dyDescent="0.25">
      <c r="A242" s="2"/>
      <c r="B242" s="2" t="s">
        <v>484</v>
      </c>
      <c r="C242" s="2">
        <v>67800</v>
      </c>
      <c r="D242" s="2">
        <v>0</v>
      </c>
      <c r="E242" s="2" t="b">
        <f t="shared" si="3"/>
        <v>0</v>
      </c>
      <c r="G242" t="s">
        <v>485</v>
      </c>
    </row>
    <row r="243" spans="1:7" x14ac:dyDescent="0.25">
      <c r="A243" s="2"/>
      <c r="B243" s="2" t="s">
        <v>486</v>
      </c>
      <c r="C243" s="2">
        <v>101800</v>
      </c>
      <c r="D243" s="2">
        <v>0</v>
      </c>
      <c r="E243" s="2" t="b">
        <f t="shared" si="3"/>
        <v>0</v>
      </c>
      <c r="G243" t="s">
        <v>487</v>
      </c>
    </row>
    <row r="244" spans="1:7" x14ac:dyDescent="0.25">
      <c r="A244" s="2"/>
      <c r="B244" s="2" t="s">
        <v>488</v>
      </c>
      <c r="C244" s="2">
        <v>81800</v>
      </c>
      <c r="D244" s="2">
        <v>0</v>
      </c>
      <c r="E244" s="2" t="b">
        <f t="shared" si="3"/>
        <v>0</v>
      </c>
      <c r="G244" t="s">
        <v>489</v>
      </c>
    </row>
    <row r="245" spans="1:7" x14ac:dyDescent="0.25">
      <c r="A245" s="2"/>
      <c r="B245" s="2" t="s">
        <v>490</v>
      </c>
      <c r="C245" s="2">
        <v>83800</v>
      </c>
      <c r="D245" s="2">
        <v>0</v>
      </c>
      <c r="E245" s="2" t="b">
        <f t="shared" si="3"/>
        <v>0</v>
      </c>
      <c r="G245" t="s">
        <v>491</v>
      </c>
    </row>
    <row r="246" spans="1:7" x14ac:dyDescent="0.25">
      <c r="A246" s="2"/>
      <c r="B246" s="2" t="s">
        <v>492</v>
      </c>
      <c r="C246" s="2">
        <v>50800</v>
      </c>
      <c r="D246" s="2">
        <v>0</v>
      </c>
      <c r="E246" s="2" t="b">
        <f t="shared" si="3"/>
        <v>0</v>
      </c>
      <c r="G246" t="s">
        <v>493</v>
      </c>
    </row>
    <row r="247" spans="1:7" x14ac:dyDescent="0.25">
      <c r="A247" s="2"/>
      <c r="B247" s="2" t="s">
        <v>494</v>
      </c>
      <c r="C247" s="2">
        <v>50800</v>
      </c>
      <c r="D247" s="2">
        <v>0</v>
      </c>
      <c r="E247" s="2" t="b">
        <f t="shared" si="3"/>
        <v>0</v>
      </c>
      <c r="G247" t="s">
        <v>495</v>
      </c>
    </row>
    <row r="248" spans="1:7" x14ac:dyDescent="0.25">
      <c r="A248" s="2"/>
      <c r="B248" s="2" t="s">
        <v>496</v>
      </c>
      <c r="C248" s="2">
        <v>37800</v>
      </c>
      <c r="D248" s="2">
        <v>0</v>
      </c>
      <c r="E248" s="2" t="b">
        <f t="shared" si="3"/>
        <v>0</v>
      </c>
      <c r="G248" t="s">
        <v>497</v>
      </c>
    </row>
    <row r="249" spans="1:7" x14ac:dyDescent="0.25">
      <c r="A249" s="2"/>
      <c r="B249" s="2" t="s">
        <v>498</v>
      </c>
      <c r="C249" s="2">
        <v>69800</v>
      </c>
      <c r="D249" s="2">
        <v>0</v>
      </c>
      <c r="E249" s="2" t="b">
        <f t="shared" si="3"/>
        <v>0</v>
      </c>
      <c r="G249" t="s">
        <v>499</v>
      </c>
    </row>
    <row r="250" spans="1:7" x14ac:dyDescent="0.25">
      <c r="A250" s="2"/>
      <c r="B250" s="2" t="s">
        <v>500</v>
      </c>
      <c r="C250" s="2">
        <v>75800</v>
      </c>
      <c r="D250" s="2">
        <v>0</v>
      </c>
      <c r="E250" s="2" t="b">
        <f t="shared" si="3"/>
        <v>0</v>
      </c>
      <c r="G250" t="s">
        <v>501</v>
      </c>
    </row>
    <row r="251" spans="1:7" x14ac:dyDescent="0.25">
      <c r="A251" s="2"/>
      <c r="B251" s="2" t="s">
        <v>502</v>
      </c>
      <c r="C251" s="2">
        <v>51800</v>
      </c>
      <c r="D251" s="2">
        <v>0</v>
      </c>
      <c r="E251" s="2" t="b">
        <f t="shared" si="3"/>
        <v>0</v>
      </c>
      <c r="G251" t="s">
        <v>503</v>
      </c>
    </row>
    <row r="252" spans="1:7" x14ac:dyDescent="0.25">
      <c r="A252" s="2"/>
      <c r="B252" s="2" t="s">
        <v>504</v>
      </c>
      <c r="C252" s="2">
        <v>77800</v>
      </c>
      <c r="D252" s="2">
        <v>0</v>
      </c>
      <c r="E252" s="2" t="b">
        <f t="shared" si="3"/>
        <v>0</v>
      </c>
      <c r="G252" t="s">
        <v>505</v>
      </c>
    </row>
    <row r="253" spans="1:7" x14ac:dyDescent="0.25">
      <c r="A253" s="2"/>
      <c r="B253" s="2" t="s">
        <v>506</v>
      </c>
      <c r="C253" s="2">
        <v>78800</v>
      </c>
      <c r="D253" s="2">
        <v>0</v>
      </c>
      <c r="E253" s="2" t="b">
        <f t="shared" si="3"/>
        <v>0</v>
      </c>
      <c r="G253" t="s">
        <v>507</v>
      </c>
    </row>
    <row r="254" spans="1:7" x14ac:dyDescent="0.25">
      <c r="A254" s="2"/>
      <c r="B254" s="2" t="s">
        <v>508</v>
      </c>
      <c r="C254" s="2">
        <v>71800</v>
      </c>
      <c r="D254" s="2">
        <v>0</v>
      </c>
      <c r="E254" s="2" t="b">
        <f t="shared" si="3"/>
        <v>0</v>
      </c>
      <c r="G254" t="s">
        <v>509</v>
      </c>
    </row>
    <row r="255" spans="1:7" x14ac:dyDescent="0.25">
      <c r="A255" s="2"/>
      <c r="B255" s="2" t="s">
        <v>510</v>
      </c>
      <c r="C255" s="2">
        <v>71800</v>
      </c>
      <c r="D255" s="2">
        <v>0</v>
      </c>
      <c r="E255" s="2" t="b">
        <f t="shared" si="3"/>
        <v>0</v>
      </c>
      <c r="G255" t="s">
        <v>511</v>
      </c>
    </row>
    <row r="256" spans="1:7" x14ac:dyDescent="0.25">
      <c r="A256" s="2"/>
      <c r="B256" s="2" t="s">
        <v>512</v>
      </c>
      <c r="C256" s="2">
        <v>51800</v>
      </c>
      <c r="D256" s="2">
        <v>0</v>
      </c>
      <c r="E256" s="2" t="b">
        <f t="shared" si="3"/>
        <v>0</v>
      </c>
      <c r="G256" t="s">
        <v>513</v>
      </c>
    </row>
    <row r="257" spans="1:7" x14ac:dyDescent="0.25">
      <c r="A257" s="2"/>
      <c r="B257" s="2" t="s">
        <v>514</v>
      </c>
      <c r="C257" s="2">
        <v>67800</v>
      </c>
      <c r="D257" s="2">
        <v>0</v>
      </c>
      <c r="E257" s="2" t="b">
        <f t="shared" si="3"/>
        <v>0</v>
      </c>
      <c r="G257" t="s">
        <v>515</v>
      </c>
    </row>
    <row r="258" spans="1:7" x14ac:dyDescent="0.25">
      <c r="A258" s="2"/>
      <c r="B258" s="2" t="s">
        <v>516</v>
      </c>
      <c r="C258" s="2">
        <v>56800</v>
      </c>
      <c r="D258" s="2">
        <v>0</v>
      </c>
      <c r="E258" s="2" t="b">
        <f t="shared" si="3"/>
        <v>0</v>
      </c>
      <c r="G258" t="s">
        <v>517</v>
      </c>
    </row>
    <row r="259" spans="1:7" x14ac:dyDescent="0.25">
      <c r="A259" s="2"/>
      <c r="B259" s="2" t="s">
        <v>518</v>
      </c>
      <c r="C259" s="2">
        <v>52800</v>
      </c>
      <c r="D259" s="2">
        <v>0</v>
      </c>
      <c r="E259" s="2" t="b">
        <f t="shared" ref="E259:E322" si="4">AND(OR(ISNUMBER(SEARCH("stone",B259)),ISNUMBER(SEARCH("new",B259))),ISERR(SEARCH("26",B259)),ISERR(SEARCH("Corner",B259)),ISERR(SEARCH("DS",B259)))</f>
        <v>0</v>
      </c>
      <c r="G259" t="s">
        <v>519</v>
      </c>
    </row>
    <row r="260" spans="1:7" x14ac:dyDescent="0.25">
      <c r="A260" s="2"/>
      <c r="B260" s="2" t="s">
        <v>520</v>
      </c>
      <c r="C260" s="2">
        <v>52800</v>
      </c>
      <c r="D260" s="2">
        <v>0</v>
      </c>
      <c r="E260" s="2" t="b">
        <f t="shared" si="4"/>
        <v>0</v>
      </c>
      <c r="G260" t="s">
        <v>521</v>
      </c>
    </row>
    <row r="261" spans="1:7" x14ac:dyDescent="0.25">
      <c r="A261" s="2"/>
      <c r="B261" s="2" t="s">
        <v>522</v>
      </c>
      <c r="C261" s="2">
        <v>51800</v>
      </c>
      <c r="D261" s="2">
        <v>0</v>
      </c>
      <c r="E261" s="2" t="b">
        <f t="shared" si="4"/>
        <v>0</v>
      </c>
      <c r="G261" t="s">
        <v>523</v>
      </c>
    </row>
    <row r="262" spans="1:7" x14ac:dyDescent="0.25">
      <c r="A262" s="2"/>
      <c r="B262" s="2" t="s">
        <v>524</v>
      </c>
      <c r="C262" s="2">
        <v>64800</v>
      </c>
      <c r="D262" s="2">
        <v>0</v>
      </c>
      <c r="E262" s="2" t="b">
        <f t="shared" si="4"/>
        <v>0</v>
      </c>
      <c r="G262" t="s">
        <v>525</v>
      </c>
    </row>
    <row r="263" spans="1:7" x14ac:dyDescent="0.25">
      <c r="A263" s="2"/>
      <c r="B263" s="2" t="s">
        <v>526</v>
      </c>
      <c r="C263" s="2">
        <v>52800</v>
      </c>
      <c r="D263" s="2">
        <v>0</v>
      </c>
      <c r="E263" s="2" t="b">
        <f t="shared" si="4"/>
        <v>0</v>
      </c>
      <c r="G263" t="s">
        <v>527</v>
      </c>
    </row>
    <row r="264" spans="1:7" x14ac:dyDescent="0.25">
      <c r="A264" s="2"/>
      <c r="B264" s="2" t="s">
        <v>528</v>
      </c>
      <c r="C264" s="2">
        <v>64800</v>
      </c>
      <c r="D264" s="2">
        <v>0</v>
      </c>
      <c r="E264" s="2" t="b">
        <f t="shared" si="4"/>
        <v>0</v>
      </c>
      <c r="G264" t="s">
        <v>529</v>
      </c>
    </row>
    <row r="265" spans="1:7" x14ac:dyDescent="0.25">
      <c r="A265" s="2"/>
      <c r="B265" s="2" t="s">
        <v>530</v>
      </c>
      <c r="C265" s="2">
        <v>47800</v>
      </c>
      <c r="D265" s="2">
        <v>0</v>
      </c>
      <c r="E265" s="2" t="b">
        <f t="shared" si="4"/>
        <v>0</v>
      </c>
      <c r="G265" t="s">
        <v>531</v>
      </c>
    </row>
    <row r="266" spans="1:7" x14ac:dyDescent="0.25">
      <c r="A266" s="2"/>
      <c r="B266" s="2" t="s">
        <v>532</v>
      </c>
      <c r="C266" s="2">
        <v>61800</v>
      </c>
      <c r="D266" s="2">
        <v>0</v>
      </c>
      <c r="E266" s="2" t="b">
        <f t="shared" si="4"/>
        <v>0</v>
      </c>
      <c r="G266" t="s">
        <v>533</v>
      </c>
    </row>
    <row r="267" spans="1:7" x14ac:dyDescent="0.25">
      <c r="A267" s="2"/>
      <c r="B267" s="2" t="s">
        <v>534</v>
      </c>
      <c r="C267" s="2">
        <v>71800</v>
      </c>
      <c r="D267" s="2">
        <v>0</v>
      </c>
      <c r="E267" s="2" t="b">
        <f t="shared" si="4"/>
        <v>0</v>
      </c>
      <c r="G267" t="s">
        <v>535</v>
      </c>
    </row>
    <row r="268" spans="1:7" x14ac:dyDescent="0.25">
      <c r="A268" s="2"/>
      <c r="B268" s="2" t="s">
        <v>536</v>
      </c>
      <c r="C268" s="2">
        <v>64800</v>
      </c>
      <c r="D268" s="2">
        <v>0</v>
      </c>
      <c r="E268" s="2" t="b">
        <f t="shared" si="4"/>
        <v>0</v>
      </c>
      <c r="G268" t="s">
        <v>537</v>
      </c>
    </row>
    <row r="269" spans="1:7" x14ac:dyDescent="0.25">
      <c r="A269" s="2"/>
      <c r="B269" s="2" t="s">
        <v>538</v>
      </c>
      <c r="C269" s="2">
        <v>51800</v>
      </c>
      <c r="D269" s="2">
        <v>0</v>
      </c>
      <c r="E269" s="2" t="b">
        <f t="shared" si="4"/>
        <v>0</v>
      </c>
      <c r="G269" t="s">
        <v>539</v>
      </c>
    </row>
    <row r="270" spans="1:7" x14ac:dyDescent="0.25">
      <c r="A270" s="2"/>
      <c r="B270" s="2" t="s">
        <v>540</v>
      </c>
      <c r="C270" s="2">
        <v>77800</v>
      </c>
      <c r="D270" s="2">
        <v>0</v>
      </c>
      <c r="E270" s="2" t="b">
        <f t="shared" si="4"/>
        <v>0</v>
      </c>
      <c r="G270" t="s">
        <v>541</v>
      </c>
    </row>
    <row r="271" spans="1:7" x14ac:dyDescent="0.25">
      <c r="A271" s="2"/>
      <c r="B271" s="2" t="s">
        <v>542</v>
      </c>
      <c r="C271" s="2">
        <v>77800</v>
      </c>
      <c r="D271" s="2">
        <v>0</v>
      </c>
      <c r="E271" s="2" t="b">
        <f t="shared" si="4"/>
        <v>0</v>
      </c>
      <c r="G271" t="s">
        <v>543</v>
      </c>
    </row>
    <row r="272" spans="1:7" x14ac:dyDescent="0.25">
      <c r="A272" s="2"/>
      <c r="B272" s="2" t="s">
        <v>544</v>
      </c>
      <c r="C272" s="2">
        <v>50800</v>
      </c>
      <c r="D272" s="2">
        <v>0</v>
      </c>
      <c r="E272" s="2" t="b">
        <f t="shared" si="4"/>
        <v>0</v>
      </c>
      <c r="G272" t="s">
        <v>545</v>
      </c>
    </row>
    <row r="273" spans="1:7" x14ac:dyDescent="0.25">
      <c r="A273" s="2"/>
      <c r="B273" s="2" t="s">
        <v>546</v>
      </c>
      <c r="C273" s="2">
        <v>46800</v>
      </c>
      <c r="D273" s="2">
        <v>0</v>
      </c>
      <c r="E273" s="2" t="b">
        <f t="shared" si="4"/>
        <v>0</v>
      </c>
      <c r="G273" t="s">
        <v>547</v>
      </c>
    </row>
    <row r="274" spans="1:7" x14ac:dyDescent="0.25">
      <c r="A274" s="2"/>
      <c r="B274" s="2" t="s">
        <v>548</v>
      </c>
      <c r="C274" s="2">
        <v>46800</v>
      </c>
      <c r="D274" s="2">
        <v>0</v>
      </c>
      <c r="E274" s="2" t="b">
        <f t="shared" si="4"/>
        <v>0</v>
      </c>
      <c r="G274" t="s">
        <v>549</v>
      </c>
    </row>
    <row r="275" spans="1:7" x14ac:dyDescent="0.25">
      <c r="A275" s="2"/>
      <c r="B275" s="2" t="s">
        <v>550</v>
      </c>
      <c r="C275" s="2">
        <v>54800</v>
      </c>
      <c r="D275" s="2">
        <v>0</v>
      </c>
      <c r="E275" s="2" t="b">
        <f t="shared" si="4"/>
        <v>0</v>
      </c>
      <c r="G275" t="s">
        <v>551</v>
      </c>
    </row>
    <row r="276" spans="1:7" x14ac:dyDescent="0.25">
      <c r="A276" s="2"/>
      <c r="B276" s="2" t="s">
        <v>552</v>
      </c>
      <c r="C276" s="2">
        <v>54800</v>
      </c>
      <c r="D276" s="2">
        <v>0</v>
      </c>
      <c r="E276" s="2" t="b">
        <f t="shared" si="4"/>
        <v>0</v>
      </c>
      <c r="G276" t="s">
        <v>553</v>
      </c>
    </row>
    <row r="277" spans="1:7" x14ac:dyDescent="0.25">
      <c r="A277" s="2"/>
      <c r="B277" s="2" t="s">
        <v>554</v>
      </c>
      <c r="C277" s="2">
        <v>55800</v>
      </c>
      <c r="D277" s="2">
        <v>0</v>
      </c>
      <c r="E277" s="2" t="b">
        <f t="shared" si="4"/>
        <v>0</v>
      </c>
      <c r="G277" t="s">
        <v>555</v>
      </c>
    </row>
    <row r="278" spans="1:7" x14ac:dyDescent="0.25">
      <c r="A278" s="2"/>
      <c r="B278" s="2" t="s">
        <v>556</v>
      </c>
      <c r="C278" s="2">
        <v>63800</v>
      </c>
      <c r="D278" s="2">
        <v>0</v>
      </c>
      <c r="E278" s="2" t="b">
        <f t="shared" si="4"/>
        <v>0</v>
      </c>
      <c r="G278" t="s">
        <v>557</v>
      </c>
    </row>
    <row r="279" spans="1:7" x14ac:dyDescent="0.25">
      <c r="A279" s="2"/>
      <c r="B279" s="2" t="s">
        <v>558</v>
      </c>
      <c r="C279" s="2">
        <v>64800</v>
      </c>
      <c r="D279" s="2">
        <v>0</v>
      </c>
      <c r="E279" s="2" t="b">
        <f t="shared" si="4"/>
        <v>0</v>
      </c>
      <c r="G279" t="s">
        <v>559</v>
      </c>
    </row>
    <row r="280" spans="1:7" x14ac:dyDescent="0.25">
      <c r="A280" s="2"/>
      <c r="B280" s="2" t="s">
        <v>560</v>
      </c>
      <c r="C280" s="2">
        <v>59800</v>
      </c>
      <c r="D280" s="2">
        <v>0</v>
      </c>
      <c r="E280" s="2" t="b">
        <f t="shared" si="4"/>
        <v>0</v>
      </c>
      <c r="G280" t="s">
        <v>561</v>
      </c>
    </row>
    <row r="281" spans="1:7" x14ac:dyDescent="0.25">
      <c r="A281" s="2"/>
      <c r="B281" s="2" t="s">
        <v>562</v>
      </c>
      <c r="C281" s="2">
        <v>59800</v>
      </c>
      <c r="D281" s="2">
        <v>0</v>
      </c>
      <c r="E281" s="2" t="b">
        <f t="shared" si="4"/>
        <v>1</v>
      </c>
      <c r="G281" t="s">
        <v>563</v>
      </c>
    </row>
    <row r="282" spans="1:7" x14ac:dyDescent="0.25">
      <c r="A282" s="2"/>
      <c r="B282" s="2" t="s">
        <v>564</v>
      </c>
      <c r="C282" s="2">
        <v>60800</v>
      </c>
      <c r="D282" s="2">
        <v>0</v>
      </c>
      <c r="E282" s="2" t="b">
        <f t="shared" si="4"/>
        <v>1</v>
      </c>
      <c r="G282" t="s">
        <v>565</v>
      </c>
    </row>
    <row r="283" spans="1:7" x14ac:dyDescent="0.25">
      <c r="A283" s="2"/>
      <c r="B283" s="2" t="s">
        <v>566</v>
      </c>
      <c r="C283" s="2">
        <v>67800</v>
      </c>
      <c r="D283" s="2">
        <v>0</v>
      </c>
      <c r="E283" s="2" t="b">
        <f t="shared" si="4"/>
        <v>1</v>
      </c>
      <c r="G283" t="s">
        <v>567</v>
      </c>
    </row>
    <row r="284" spans="1:7" x14ac:dyDescent="0.25">
      <c r="A284" s="2"/>
      <c r="B284" s="2" t="s">
        <v>568</v>
      </c>
      <c r="C284" s="2">
        <v>52800</v>
      </c>
      <c r="D284" s="2">
        <v>0</v>
      </c>
      <c r="E284" s="2" t="b">
        <f t="shared" si="4"/>
        <v>0</v>
      </c>
      <c r="G284" t="s">
        <v>569</v>
      </c>
    </row>
    <row r="285" spans="1:7" x14ac:dyDescent="0.25">
      <c r="A285" s="2"/>
      <c r="B285" s="2" t="s">
        <v>570</v>
      </c>
      <c r="C285" s="2">
        <v>56800</v>
      </c>
      <c r="D285" s="2">
        <v>0</v>
      </c>
      <c r="E285" s="2" t="b">
        <f t="shared" si="4"/>
        <v>0</v>
      </c>
      <c r="G285" t="s">
        <v>571</v>
      </c>
    </row>
    <row r="286" spans="1:7" x14ac:dyDescent="0.25">
      <c r="A286" s="2"/>
      <c r="B286" s="2" t="s">
        <v>572</v>
      </c>
      <c r="C286" s="2">
        <v>48800</v>
      </c>
      <c r="D286" s="2">
        <v>0</v>
      </c>
      <c r="E286" s="2" t="b">
        <f t="shared" si="4"/>
        <v>1</v>
      </c>
      <c r="G286" t="s">
        <v>573</v>
      </c>
    </row>
    <row r="287" spans="1:7" x14ac:dyDescent="0.25">
      <c r="A287" s="2"/>
      <c r="B287" s="2" t="s">
        <v>574</v>
      </c>
      <c r="C287" s="2">
        <v>59890</v>
      </c>
      <c r="D287" s="2">
        <v>0</v>
      </c>
      <c r="E287" s="2" t="b">
        <f t="shared" si="4"/>
        <v>0</v>
      </c>
      <c r="G287" t="s">
        <v>575</v>
      </c>
    </row>
    <row r="288" spans="1:7" x14ac:dyDescent="0.25">
      <c r="A288" s="2"/>
      <c r="B288" s="2" t="s">
        <v>576</v>
      </c>
      <c r="C288" s="2">
        <v>51800</v>
      </c>
      <c r="D288" s="2">
        <v>0</v>
      </c>
      <c r="E288" s="2" t="b">
        <f t="shared" si="4"/>
        <v>0</v>
      </c>
      <c r="G288" t="s">
        <v>577</v>
      </c>
    </row>
    <row r="289" spans="1:7" x14ac:dyDescent="0.25">
      <c r="A289" s="2"/>
      <c r="B289" s="2" t="s">
        <v>578</v>
      </c>
      <c r="C289" s="2">
        <v>49800</v>
      </c>
      <c r="D289" s="2">
        <v>0</v>
      </c>
      <c r="E289" s="2" t="b">
        <f t="shared" si="4"/>
        <v>0</v>
      </c>
      <c r="G289" t="s">
        <v>579</v>
      </c>
    </row>
    <row r="290" spans="1:7" x14ac:dyDescent="0.25">
      <c r="A290" s="2"/>
      <c r="B290" s="2" t="s">
        <v>580</v>
      </c>
      <c r="C290" s="2">
        <v>49800</v>
      </c>
      <c r="D290" s="2">
        <v>0</v>
      </c>
      <c r="E290" s="2" t="b">
        <f t="shared" si="4"/>
        <v>0</v>
      </c>
      <c r="G290" t="s">
        <v>581</v>
      </c>
    </row>
    <row r="291" spans="1:7" x14ac:dyDescent="0.25">
      <c r="A291" s="2"/>
      <c r="B291" s="2" t="s">
        <v>582</v>
      </c>
      <c r="C291" s="2">
        <v>52800</v>
      </c>
      <c r="D291" s="2">
        <v>0</v>
      </c>
      <c r="E291" s="2" t="b">
        <f t="shared" si="4"/>
        <v>0</v>
      </c>
      <c r="G291" t="s">
        <v>583</v>
      </c>
    </row>
    <row r="292" spans="1:7" x14ac:dyDescent="0.25">
      <c r="A292" s="2"/>
      <c r="B292" s="2" t="s">
        <v>584</v>
      </c>
      <c r="C292" s="2">
        <v>54800</v>
      </c>
      <c r="D292" s="2">
        <v>0</v>
      </c>
      <c r="E292" s="2" t="b">
        <f t="shared" si="4"/>
        <v>0</v>
      </c>
      <c r="G292" t="s">
        <v>585</v>
      </c>
    </row>
    <row r="293" spans="1:7" x14ac:dyDescent="0.25">
      <c r="A293" s="2"/>
      <c r="B293" s="2" t="s">
        <v>586</v>
      </c>
      <c r="C293" s="2">
        <v>54800</v>
      </c>
      <c r="D293" s="2">
        <v>0</v>
      </c>
      <c r="E293" s="2" t="b">
        <f t="shared" si="4"/>
        <v>0</v>
      </c>
      <c r="G293" t="s">
        <v>587</v>
      </c>
    </row>
    <row r="294" spans="1:7" x14ac:dyDescent="0.25">
      <c r="A294" s="2"/>
      <c r="B294" s="2" t="s">
        <v>588</v>
      </c>
      <c r="C294" s="2">
        <v>51800</v>
      </c>
      <c r="D294" s="2">
        <v>0</v>
      </c>
      <c r="E294" s="2" t="b">
        <f t="shared" si="4"/>
        <v>0</v>
      </c>
      <c r="G294" t="s">
        <v>589</v>
      </c>
    </row>
    <row r="295" spans="1:7" x14ac:dyDescent="0.25">
      <c r="A295" s="2"/>
      <c r="B295" s="2" t="s">
        <v>590</v>
      </c>
      <c r="C295" s="2">
        <v>53800</v>
      </c>
      <c r="D295" s="2">
        <v>0</v>
      </c>
      <c r="E295" s="2" t="b">
        <f t="shared" si="4"/>
        <v>0</v>
      </c>
      <c r="G295" t="s">
        <v>591</v>
      </c>
    </row>
    <row r="296" spans="1:7" x14ac:dyDescent="0.25">
      <c r="A296" s="2"/>
      <c r="B296" s="2" t="s">
        <v>592</v>
      </c>
      <c r="C296" s="2">
        <v>63800</v>
      </c>
      <c r="D296" s="2">
        <v>0</v>
      </c>
      <c r="E296" s="2" t="b">
        <f t="shared" si="4"/>
        <v>1</v>
      </c>
      <c r="G296" t="s">
        <v>593</v>
      </c>
    </row>
    <row r="297" spans="1:7" x14ac:dyDescent="0.25">
      <c r="A297" s="2"/>
      <c r="B297" s="2" t="s">
        <v>594</v>
      </c>
      <c r="C297" s="2">
        <v>56800</v>
      </c>
      <c r="D297" s="2">
        <v>0</v>
      </c>
      <c r="E297" s="2" t="b">
        <f t="shared" si="4"/>
        <v>1</v>
      </c>
      <c r="G297" t="s">
        <v>595</v>
      </c>
    </row>
    <row r="298" spans="1:7" x14ac:dyDescent="0.25">
      <c r="A298" s="2"/>
      <c r="B298" s="2" t="s">
        <v>596</v>
      </c>
      <c r="C298" s="2">
        <v>46800</v>
      </c>
      <c r="D298" s="2">
        <v>0</v>
      </c>
      <c r="E298" s="2" t="b">
        <f t="shared" si="4"/>
        <v>0</v>
      </c>
      <c r="G298" t="s">
        <v>597</v>
      </c>
    </row>
    <row r="299" spans="1:7" x14ac:dyDescent="0.25">
      <c r="A299" s="2"/>
      <c r="B299" s="2" t="s">
        <v>598</v>
      </c>
      <c r="C299" s="2">
        <v>86800</v>
      </c>
      <c r="D299" s="2">
        <v>0</v>
      </c>
      <c r="E299" s="2" t="b">
        <f t="shared" si="4"/>
        <v>0</v>
      </c>
      <c r="G299" t="s">
        <v>599</v>
      </c>
    </row>
    <row r="300" spans="1:7" x14ac:dyDescent="0.25">
      <c r="A300" s="2"/>
      <c r="B300" s="2" t="s">
        <v>600</v>
      </c>
      <c r="C300" s="2">
        <v>86800</v>
      </c>
      <c r="D300" s="2">
        <v>0</v>
      </c>
      <c r="E300" s="2" t="b">
        <f t="shared" si="4"/>
        <v>0</v>
      </c>
      <c r="G300" t="s">
        <v>601</v>
      </c>
    </row>
    <row r="301" spans="1:7" x14ac:dyDescent="0.25">
      <c r="A301" s="2"/>
      <c r="B301" s="2" t="s">
        <v>602</v>
      </c>
      <c r="C301" s="2">
        <v>84800</v>
      </c>
      <c r="D301" s="2">
        <v>0</v>
      </c>
      <c r="E301" s="2" t="b">
        <f t="shared" si="4"/>
        <v>0</v>
      </c>
      <c r="G301" t="s">
        <v>603</v>
      </c>
    </row>
    <row r="302" spans="1:7" x14ac:dyDescent="0.25">
      <c r="A302" s="2"/>
      <c r="B302" s="2" t="s">
        <v>604</v>
      </c>
      <c r="C302" s="2">
        <v>71800</v>
      </c>
      <c r="D302" s="2">
        <v>0</v>
      </c>
      <c r="E302" s="2" t="b">
        <f t="shared" si="4"/>
        <v>0</v>
      </c>
      <c r="G302" t="s">
        <v>605</v>
      </c>
    </row>
    <row r="303" spans="1:7" x14ac:dyDescent="0.25">
      <c r="A303" s="2"/>
      <c r="B303" s="2" t="s">
        <v>606</v>
      </c>
      <c r="C303" s="2">
        <v>45800</v>
      </c>
      <c r="D303" s="2">
        <v>0</v>
      </c>
      <c r="E303" s="2" t="b">
        <f t="shared" si="4"/>
        <v>0</v>
      </c>
      <c r="G303" t="s">
        <v>607</v>
      </c>
    </row>
    <row r="304" spans="1:7" x14ac:dyDescent="0.25">
      <c r="A304" s="2"/>
      <c r="B304" s="2" t="s">
        <v>608</v>
      </c>
      <c r="C304" s="2">
        <v>50800</v>
      </c>
      <c r="D304" s="2">
        <v>0</v>
      </c>
      <c r="E304" s="2" t="b">
        <f t="shared" si="4"/>
        <v>0</v>
      </c>
      <c r="G304" t="s">
        <v>609</v>
      </c>
    </row>
    <row r="305" spans="1:7" x14ac:dyDescent="0.25">
      <c r="A305" s="2"/>
      <c r="B305" s="2" t="s">
        <v>610</v>
      </c>
      <c r="C305" s="2">
        <v>45800</v>
      </c>
      <c r="D305" s="2">
        <v>0</v>
      </c>
      <c r="E305" s="2" t="b">
        <f t="shared" si="4"/>
        <v>0</v>
      </c>
      <c r="G305" t="s">
        <v>611</v>
      </c>
    </row>
    <row r="306" spans="1:7" x14ac:dyDescent="0.25">
      <c r="A306" s="2"/>
      <c r="B306" s="2" t="s">
        <v>612</v>
      </c>
      <c r="C306" s="2">
        <v>69800</v>
      </c>
      <c r="D306" s="2">
        <v>0</v>
      </c>
      <c r="E306" s="2" t="b">
        <f t="shared" si="4"/>
        <v>0</v>
      </c>
      <c r="G306" t="s">
        <v>613</v>
      </c>
    </row>
    <row r="307" spans="1:7" x14ac:dyDescent="0.25">
      <c r="A307" s="2"/>
      <c r="B307" s="2" t="s">
        <v>614</v>
      </c>
      <c r="C307" s="2">
        <v>41990</v>
      </c>
      <c r="D307" s="2">
        <v>38580</v>
      </c>
      <c r="E307" s="2" t="b">
        <f t="shared" si="4"/>
        <v>0</v>
      </c>
      <c r="G307" t="s">
        <v>615</v>
      </c>
    </row>
    <row r="308" spans="1:7" x14ac:dyDescent="0.25">
      <c r="A308" s="2"/>
      <c r="B308" s="2" t="s">
        <v>616</v>
      </c>
      <c r="C308" s="2">
        <v>47800</v>
      </c>
      <c r="D308" s="2">
        <v>0</v>
      </c>
      <c r="E308" s="2" t="b">
        <f t="shared" si="4"/>
        <v>0</v>
      </c>
      <c r="G308" t="s">
        <v>617</v>
      </c>
    </row>
    <row r="309" spans="1:7" x14ac:dyDescent="0.25">
      <c r="A309" s="2"/>
      <c r="B309" s="2" t="s">
        <v>618</v>
      </c>
      <c r="C309" s="2">
        <v>47800</v>
      </c>
      <c r="D309" s="2">
        <v>0</v>
      </c>
      <c r="E309" s="2" t="b">
        <f t="shared" si="4"/>
        <v>0</v>
      </c>
      <c r="G309" t="s">
        <v>619</v>
      </c>
    </row>
    <row r="310" spans="1:7" x14ac:dyDescent="0.25">
      <c r="A310" s="2"/>
      <c r="B310" s="2" t="s">
        <v>620</v>
      </c>
      <c r="C310" s="2">
        <v>34900</v>
      </c>
      <c r="D310" s="2">
        <v>27850</v>
      </c>
      <c r="E310" s="2" t="b">
        <f t="shared" si="4"/>
        <v>0</v>
      </c>
      <c r="G310" t="s">
        <v>621</v>
      </c>
    </row>
    <row r="311" spans="1:7" x14ac:dyDescent="0.25">
      <c r="A311" s="2"/>
      <c r="B311" s="2" t="s">
        <v>622</v>
      </c>
      <c r="C311" s="2">
        <v>47900</v>
      </c>
      <c r="D311" s="2">
        <v>37180</v>
      </c>
      <c r="E311" s="2" t="b">
        <f t="shared" si="4"/>
        <v>1</v>
      </c>
      <c r="G311" t="s">
        <v>623</v>
      </c>
    </row>
    <row r="312" spans="1:7" x14ac:dyDescent="0.25">
      <c r="A312" s="2"/>
      <c r="B312" s="2" t="s">
        <v>624</v>
      </c>
      <c r="C312" s="2">
        <v>36900</v>
      </c>
      <c r="D312" s="2">
        <v>29480</v>
      </c>
      <c r="E312" s="2" t="b">
        <f t="shared" si="4"/>
        <v>1</v>
      </c>
      <c r="G312" t="s">
        <v>625</v>
      </c>
    </row>
    <row r="313" spans="1:7" x14ac:dyDescent="0.25">
      <c r="A313" s="2"/>
      <c r="B313" s="2" t="s">
        <v>626</v>
      </c>
      <c r="C313" s="2">
        <v>33900</v>
      </c>
      <c r="D313" s="2">
        <v>24980</v>
      </c>
      <c r="E313" s="2" t="b">
        <f t="shared" si="4"/>
        <v>0</v>
      </c>
      <c r="G313" t="s">
        <v>627</v>
      </c>
    </row>
    <row r="314" spans="1:7" x14ac:dyDescent="0.25">
      <c r="A314" s="2"/>
      <c r="B314" s="2" t="s">
        <v>628</v>
      </c>
      <c r="C314" s="2">
        <v>30900</v>
      </c>
      <c r="D314" s="2">
        <v>21580</v>
      </c>
      <c r="E314" s="2" t="b">
        <f t="shared" si="4"/>
        <v>1</v>
      </c>
      <c r="G314" t="s">
        <v>629</v>
      </c>
    </row>
    <row r="315" spans="1:7" x14ac:dyDescent="0.25">
      <c r="A315" s="2"/>
      <c r="B315" s="2" t="s">
        <v>630</v>
      </c>
      <c r="C315" s="2">
        <v>37900</v>
      </c>
      <c r="D315" s="2">
        <v>29780</v>
      </c>
      <c r="E315" s="2" t="b">
        <f t="shared" si="4"/>
        <v>0</v>
      </c>
      <c r="G315" t="s">
        <v>631</v>
      </c>
    </row>
    <row r="316" spans="1:7" x14ac:dyDescent="0.25">
      <c r="A316" s="2"/>
      <c r="B316" s="2" t="s">
        <v>632</v>
      </c>
      <c r="C316" s="2">
        <v>46900</v>
      </c>
      <c r="D316" s="2">
        <v>36180</v>
      </c>
      <c r="E316" s="2" t="b">
        <f t="shared" si="4"/>
        <v>1</v>
      </c>
      <c r="G316" t="s">
        <v>633</v>
      </c>
    </row>
    <row r="317" spans="1:7" x14ac:dyDescent="0.25">
      <c r="A317" s="2"/>
      <c r="B317" s="2" t="s">
        <v>634</v>
      </c>
      <c r="C317" s="2">
        <v>33900</v>
      </c>
      <c r="D317" s="2">
        <v>26080</v>
      </c>
      <c r="E317" s="2" t="b">
        <f t="shared" si="4"/>
        <v>1</v>
      </c>
      <c r="G317" t="s">
        <v>635</v>
      </c>
    </row>
    <row r="318" spans="1:7" x14ac:dyDescent="0.25">
      <c r="A318" s="2"/>
      <c r="B318" s="2" t="s">
        <v>636</v>
      </c>
      <c r="C318" s="2">
        <v>34900</v>
      </c>
      <c r="D318" s="2">
        <v>26980</v>
      </c>
      <c r="E318" s="2" t="b">
        <f t="shared" si="4"/>
        <v>0</v>
      </c>
      <c r="G318" t="s">
        <v>637</v>
      </c>
    </row>
    <row r="319" spans="1:7" x14ac:dyDescent="0.25">
      <c r="A319" s="2"/>
      <c r="B319" s="2" t="s">
        <v>638</v>
      </c>
      <c r="C319" s="2">
        <v>34900</v>
      </c>
      <c r="D319" s="2">
        <v>26980</v>
      </c>
      <c r="E319" s="2" t="b">
        <f t="shared" si="4"/>
        <v>0</v>
      </c>
      <c r="G319" t="s">
        <v>639</v>
      </c>
    </row>
    <row r="320" spans="1:7" x14ac:dyDescent="0.25">
      <c r="A320" s="2"/>
      <c r="B320" s="2" t="s">
        <v>640</v>
      </c>
      <c r="C320" s="2">
        <v>34900</v>
      </c>
      <c r="D320" s="2">
        <v>27850</v>
      </c>
      <c r="E320" s="2" t="b">
        <f t="shared" si="4"/>
        <v>0</v>
      </c>
      <c r="G320" t="s">
        <v>641</v>
      </c>
    </row>
    <row r="321" spans="1:7" x14ac:dyDescent="0.25">
      <c r="A321" s="2"/>
      <c r="B321" s="2" t="s">
        <v>642</v>
      </c>
      <c r="C321" s="2">
        <v>65800</v>
      </c>
      <c r="D321" s="2">
        <v>0</v>
      </c>
      <c r="E321" s="2" t="b">
        <f t="shared" si="4"/>
        <v>0</v>
      </c>
      <c r="G321" t="s">
        <v>643</v>
      </c>
    </row>
    <row r="322" spans="1:7" x14ac:dyDescent="0.25">
      <c r="A322" s="2"/>
      <c r="B322" s="2" t="s">
        <v>644</v>
      </c>
      <c r="C322" s="2">
        <v>65800</v>
      </c>
      <c r="D322" s="2">
        <v>0</v>
      </c>
      <c r="E322" s="2" t="b">
        <f t="shared" si="4"/>
        <v>0</v>
      </c>
      <c r="G322" t="s">
        <v>645</v>
      </c>
    </row>
    <row r="323" spans="1:7" x14ac:dyDescent="0.25">
      <c r="A323" s="2"/>
      <c r="B323" s="2" t="s">
        <v>646</v>
      </c>
      <c r="C323" s="2">
        <v>60800</v>
      </c>
      <c r="D323" s="2">
        <v>0</v>
      </c>
      <c r="E323" s="2" t="b">
        <f t="shared" ref="E323:E328" si="5">AND(OR(ISNUMBER(SEARCH("stone",B323)),ISNUMBER(SEARCH("new",B323))),ISERR(SEARCH("26",B323)),ISERR(SEARCH("Corner",B323)),ISERR(SEARCH("DS",B323)))</f>
        <v>0</v>
      </c>
      <c r="G323" t="s">
        <v>647</v>
      </c>
    </row>
    <row r="324" spans="1:7" x14ac:dyDescent="0.25">
      <c r="A324" s="2"/>
      <c r="B324" s="2" t="s">
        <v>648</v>
      </c>
      <c r="C324" s="2">
        <v>61800</v>
      </c>
      <c r="D324" s="2">
        <v>0</v>
      </c>
      <c r="E324" s="2" t="b">
        <f t="shared" si="5"/>
        <v>0</v>
      </c>
      <c r="G324" t="s">
        <v>649</v>
      </c>
    </row>
    <row r="325" spans="1:7" x14ac:dyDescent="0.25">
      <c r="A325" s="2"/>
      <c r="B325" s="2" t="s">
        <v>650</v>
      </c>
      <c r="C325" s="2">
        <v>68800</v>
      </c>
      <c r="D325" s="2">
        <v>0</v>
      </c>
      <c r="E325" s="2" t="b">
        <f t="shared" si="5"/>
        <v>0</v>
      </c>
      <c r="G325" t="s">
        <v>651</v>
      </c>
    </row>
    <row r="326" spans="1:7" x14ac:dyDescent="0.25">
      <c r="A326" s="2"/>
      <c r="B326" s="2" t="s">
        <v>652</v>
      </c>
      <c r="C326" s="2">
        <v>58800</v>
      </c>
      <c r="D326" s="2">
        <v>0</v>
      </c>
      <c r="E326" s="2" t="b">
        <f t="shared" si="5"/>
        <v>0</v>
      </c>
      <c r="G326" t="s">
        <v>653</v>
      </c>
    </row>
    <row r="327" spans="1:7" x14ac:dyDescent="0.25">
      <c r="A327" s="2"/>
      <c r="B327" s="2" t="s">
        <v>654</v>
      </c>
      <c r="C327" s="2">
        <v>58800</v>
      </c>
      <c r="D327" s="2">
        <v>0</v>
      </c>
      <c r="E327" s="2" t="b">
        <f t="shared" si="5"/>
        <v>0</v>
      </c>
      <c r="G327" t="s">
        <v>655</v>
      </c>
    </row>
    <row r="328" spans="1:7" x14ac:dyDescent="0.25">
      <c r="A328" s="2"/>
      <c r="B328" s="2" t="s">
        <v>656</v>
      </c>
      <c r="C328" s="2">
        <v>55800</v>
      </c>
      <c r="D328" s="2">
        <v>0</v>
      </c>
      <c r="E328" s="2" t="b">
        <f t="shared" si="5"/>
        <v>1</v>
      </c>
      <c r="G328" t="s">
        <v>657</v>
      </c>
    </row>
  </sheetData>
  <autoFilter ref="A1:E328" xr:uid="{42EF4E23-F8D5-426E-983A-97E199FF8BE5}"/>
  <hyperlinks>
    <hyperlink ref="G2" r:id="rId1" xr:uid="{00000000-0004-0000-0000-000000000000}"/>
    <hyperlink ref="G202" r:id="rId2" xr:uid="{00000000-0004-0000-0000-000001000000}"/>
    <hyperlink ref="G123" r:id="rId3" xr:uid="{00000000-0004-0000-0000-000002000000}"/>
    <hyperlink ref="G4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AAC87-9505-4A5E-90FC-200553BCD92F}">
  <dimension ref="A1:U328"/>
  <sheetViews>
    <sheetView tabSelected="1" workbookViewId="0">
      <selection activeCell="E2" sqref="E2"/>
    </sheetView>
  </sheetViews>
  <sheetFormatPr defaultRowHeight="15" x14ac:dyDescent="0.25"/>
  <cols>
    <col min="2" max="2" width="47.28515625" customWidth="1"/>
    <col min="4" max="6" width="17.85546875" customWidth="1"/>
  </cols>
  <sheetData>
    <row r="1" spans="1: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658</v>
      </c>
      <c r="G1" t="s">
        <v>4</v>
      </c>
      <c r="T1" s="2" t="s">
        <v>661</v>
      </c>
      <c r="U1" s="2" t="s">
        <v>662</v>
      </c>
    </row>
    <row r="2" spans="1:21" x14ac:dyDescent="0.25">
      <c r="A2" s="2">
        <v>99</v>
      </c>
      <c r="B2" s="2" t="s">
        <v>5</v>
      </c>
      <c r="C2" s="2">
        <v>92900</v>
      </c>
      <c r="D2" s="2">
        <v>68580</v>
      </c>
      <c r="E2" s="2" t="b">
        <f t="array" ref="E2">AND(COUNT(SEARCH($T$2:$T$3,B2))&gt;0,COUNT(SEARCH($U$2:$U$4,B2))=0)</f>
        <v>0</v>
      </c>
      <c r="G2" s="1" t="s">
        <v>6</v>
      </c>
      <c r="T2" s="4" t="s">
        <v>659</v>
      </c>
      <c r="U2" s="3">
        <v>26</v>
      </c>
    </row>
    <row r="3" spans="1:21" x14ac:dyDescent="0.25">
      <c r="A3" s="2">
        <v>100</v>
      </c>
      <c r="B3" s="2" t="s">
        <v>7</v>
      </c>
      <c r="C3" s="2">
        <v>64790</v>
      </c>
      <c r="D3" s="2">
        <v>47990</v>
      </c>
      <c r="E3" s="2" t="b">
        <f t="array" ref="E3">AND(COUNT(SEARCH($T$2:$T$3,B3))&gt;0,COUNT(SEARCH($U$2:$U$4,B3))=0)</f>
        <v>0</v>
      </c>
      <c r="G3" t="s">
        <v>8</v>
      </c>
      <c r="T3" s="4" t="s">
        <v>660</v>
      </c>
      <c r="U3" s="3" t="s">
        <v>663</v>
      </c>
    </row>
    <row r="4" spans="1:21" x14ac:dyDescent="0.25">
      <c r="A4" s="2">
        <v>107</v>
      </c>
      <c r="B4" s="2" t="s">
        <v>9</v>
      </c>
      <c r="C4" s="2">
        <v>57900</v>
      </c>
      <c r="D4" s="2">
        <v>42980</v>
      </c>
      <c r="E4" s="2" t="b">
        <f t="array" ref="E4">AND(COUNT(SEARCH($T$2:$T$3,B4))&gt;0,COUNT(SEARCH($U$2:$U$4,B4))=0)</f>
        <v>1</v>
      </c>
      <c r="G4" s="1" t="s">
        <v>10</v>
      </c>
      <c r="T4" s="2"/>
      <c r="U4" s="3" t="s">
        <v>664</v>
      </c>
    </row>
    <row r="5" spans="1:21" x14ac:dyDescent="0.25">
      <c r="A5" s="2">
        <v>115</v>
      </c>
      <c r="B5" s="2" t="s">
        <v>11</v>
      </c>
      <c r="C5" s="2">
        <v>35999</v>
      </c>
      <c r="D5" s="2">
        <v>23999</v>
      </c>
      <c r="E5" s="2" t="b">
        <f t="array" ref="E5">AND(COUNT(SEARCH($T$2:$T$3,B5))&gt;0,COUNT(SEARCH($U$2:$U$4,B5))=0)</f>
        <v>0</v>
      </c>
      <c r="G5" t="s">
        <v>12</v>
      </c>
    </row>
    <row r="6" spans="1:21" x14ac:dyDescent="0.25">
      <c r="A6" s="2">
        <v>116</v>
      </c>
      <c r="B6" s="2" t="s">
        <v>13</v>
      </c>
      <c r="C6" s="2">
        <v>38249</v>
      </c>
      <c r="D6" s="2">
        <v>25499</v>
      </c>
      <c r="E6" s="2" t="b">
        <f t="array" ref="E6">AND(COUNT(SEARCH($T$2:$T$3,B6))&gt;0,COUNT(SEARCH($U$2:$U$4,B6))=0)</f>
        <v>0</v>
      </c>
      <c r="G6" t="s">
        <v>14</v>
      </c>
    </row>
    <row r="7" spans="1:21" x14ac:dyDescent="0.25">
      <c r="A7" s="2">
        <v>125</v>
      </c>
      <c r="B7" s="2" t="s">
        <v>15</v>
      </c>
      <c r="C7" s="2">
        <v>23999</v>
      </c>
      <c r="D7" s="2">
        <v>12000</v>
      </c>
      <c r="E7" s="2" t="b">
        <f t="array" ref="E7">AND(COUNT(SEARCH($T$2:$T$3,B7))&gt;0,COUNT(SEARCH($U$2:$U$4,B7))=0)</f>
        <v>0</v>
      </c>
      <c r="G7" t="s">
        <v>16</v>
      </c>
    </row>
    <row r="8" spans="1:21" x14ac:dyDescent="0.25">
      <c r="A8" s="2">
        <v>130</v>
      </c>
      <c r="B8" s="2" t="s">
        <v>17</v>
      </c>
      <c r="C8" s="2">
        <v>26999</v>
      </c>
      <c r="D8" s="2">
        <v>13500</v>
      </c>
      <c r="E8" s="2" t="b">
        <f t="array" ref="E8">AND(COUNT(SEARCH($T$2:$T$3,B8))&gt;0,COUNT(SEARCH($U$2:$U$4,B8))=0)</f>
        <v>0</v>
      </c>
      <c r="G8" t="s">
        <v>18</v>
      </c>
    </row>
    <row r="9" spans="1:21" x14ac:dyDescent="0.25">
      <c r="A9" s="2">
        <v>137</v>
      </c>
      <c r="B9" s="2" t="s">
        <v>19</v>
      </c>
      <c r="C9" s="2">
        <v>27749</v>
      </c>
      <c r="D9" s="2">
        <v>14000</v>
      </c>
      <c r="E9" s="2" t="b">
        <f t="array" ref="E9">AND(COUNT(SEARCH($T$2:$T$3,B9))&gt;0,COUNT(SEARCH($U$2:$U$4,B9))=0)</f>
        <v>0</v>
      </c>
      <c r="G9" t="s">
        <v>20</v>
      </c>
    </row>
    <row r="10" spans="1:21" x14ac:dyDescent="0.25">
      <c r="A10" s="2">
        <v>165</v>
      </c>
      <c r="B10" s="2" t="s">
        <v>21</v>
      </c>
      <c r="C10" s="2">
        <v>32999</v>
      </c>
      <c r="D10" s="2">
        <v>14000</v>
      </c>
      <c r="E10" s="2" t="b">
        <f t="array" ref="E10">AND(COUNT(SEARCH($T$2:$T$3,B10))&gt;0,COUNT(SEARCH($U$2:$U$4,B10))=0)</f>
        <v>0</v>
      </c>
      <c r="G10" t="s">
        <v>22</v>
      </c>
    </row>
    <row r="11" spans="1:21" x14ac:dyDescent="0.25">
      <c r="A11" s="2">
        <v>169</v>
      </c>
      <c r="B11" s="2" t="s">
        <v>23</v>
      </c>
      <c r="C11" s="2">
        <v>63390</v>
      </c>
      <c r="D11" s="2">
        <v>46980</v>
      </c>
      <c r="E11" s="2" t="b">
        <f t="array" ref="E11">AND(COUNT(SEARCH($T$2:$T$3,B11))&gt;0,COUNT(SEARCH($U$2:$U$4,B11))=0)</f>
        <v>0</v>
      </c>
      <c r="G11" t="s">
        <v>24</v>
      </c>
    </row>
    <row r="12" spans="1:21" x14ac:dyDescent="0.25">
      <c r="A12" s="2">
        <v>174</v>
      </c>
      <c r="B12" s="2" t="s">
        <v>25</v>
      </c>
      <c r="C12" s="2">
        <v>37499</v>
      </c>
      <c r="D12" s="2">
        <v>24999</v>
      </c>
      <c r="E12" s="2" t="b">
        <f t="array" ref="E12">AND(COUNT(SEARCH($T$2:$T$3,B12))&gt;0,COUNT(SEARCH($U$2:$U$4,B12))=0)</f>
        <v>0</v>
      </c>
      <c r="G12" t="s">
        <v>26</v>
      </c>
    </row>
    <row r="13" spans="1:21" x14ac:dyDescent="0.25">
      <c r="A13" s="2">
        <v>180</v>
      </c>
      <c r="B13" s="2" t="s">
        <v>27</v>
      </c>
      <c r="C13" s="2">
        <v>34500</v>
      </c>
      <c r="D13" s="2">
        <v>26990</v>
      </c>
      <c r="E13" s="2" t="b">
        <f t="array" ref="E13">AND(COUNT(SEARCH($T$2:$T$3,B13))&gt;0,COUNT(SEARCH($U$2:$U$4,B13))=0)</f>
        <v>0</v>
      </c>
      <c r="G13" t="s">
        <v>28</v>
      </c>
    </row>
    <row r="14" spans="1:21" x14ac:dyDescent="0.25">
      <c r="A14" s="2">
        <v>181</v>
      </c>
      <c r="B14" s="2" t="s">
        <v>29</v>
      </c>
      <c r="C14" s="2">
        <v>56535</v>
      </c>
      <c r="D14" s="2">
        <v>37690</v>
      </c>
      <c r="E14" s="2" t="b">
        <f t="array" ref="E14">AND(COUNT(SEARCH($T$2:$T$3,B14))&gt;0,COUNT(SEARCH($U$2:$U$4,B14))=0)</f>
        <v>0</v>
      </c>
      <c r="G14" t="s">
        <v>30</v>
      </c>
    </row>
    <row r="15" spans="1:21" x14ac:dyDescent="0.25">
      <c r="A15" s="2">
        <v>186</v>
      </c>
      <c r="B15" s="2" t="s">
        <v>31</v>
      </c>
      <c r="C15" s="2">
        <v>29774</v>
      </c>
      <c r="D15" s="2">
        <v>19849</v>
      </c>
      <c r="E15" s="2" t="b">
        <f t="array" ref="E15">AND(COUNT(SEARCH($T$2:$T$3,B15))&gt;0,COUNT(SEARCH($U$2:$U$4,B15))=0)</f>
        <v>0</v>
      </c>
      <c r="G15" t="s">
        <v>32</v>
      </c>
    </row>
    <row r="16" spans="1:21" x14ac:dyDescent="0.25">
      <c r="A16" s="2">
        <v>188</v>
      </c>
      <c r="B16" s="2" t="s">
        <v>33</v>
      </c>
      <c r="C16" s="2">
        <v>32834</v>
      </c>
      <c r="D16" s="2">
        <v>21889</v>
      </c>
      <c r="E16" s="2" t="b">
        <f t="array" ref="E16">AND(COUNT(SEARCH($T$2:$T$3,B16))&gt;0,COUNT(SEARCH($U$2:$U$4,B16))=0)</f>
        <v>0</v>
      </c>
      <c r="G16" t="s">
        <v>34</v>
      </c>
    </row>
    <row r="17" spans="1:7" x14ac:dyDescent="0.25">
      <c r="A17" s="2">
        <v>189</v>
      </c>
      <c r="B17" s="2" t="s">
        <v>35</v>
      </c>
      <c r="C17" s="2">
        <v>37785</v>
      </c>
      <c r="D17" s="2">
        <v>25190</v>
      </c>
      <c r="E17" s="2" t="b">
        <f t="array" ref="E17">AND(COUNT(SEARCH($T$2:$T$3,B17))&gt;0,COUNT(SEARCH($U$2:$U$4,B17))=0)</f>
        <v>0</v>
      </c>
      <c r="G17" t="s">
        <v>36</v>
      </c>
    </row>
    <row r="18" spans="1:7" x14ac:dyDescent="0.25">
      <c r="A18" s="2">
        <v>190</v>
      </c>
      <c r="B18" s="2" t="s">
        <v>37</v>
      </c>
      <c r="C18" s="2">
        <v>30900</v>
      </c>
      <c r="D18" s="2">
        <v>21980</v>
      </c>
      <c r="E18" s="2" t="b">
        <f t="array" ref="E18">AND(COUNT(SEARCH($T$2:$T$3,B18))&gt;0,COUNT(SEARCH($U$2:$U$4,B18))=0)</f>
        <v>0</v>
      </c>
      <c r="G18" t="s">
        <v>38</v>
      </c>
    </row>
    <row r="19" spans="1:7" x14ac:dyDescent="0.25">
      <c r="A19" s="2">
        <v>196</v>
      </c>
      <c r="B19" s="2" t="s">
        <v>39</v>
      </c>
      <c r="C19" s="2">
        <v>40784</v>
      </c>
      <c r="D19" s="2">
        <v>28580</v>
      </c>
      <c r="E19" s="2" t="b">
        <f t="array" ref="E19">AND(COUNT(SEARCH($T$2:$T$3,B19))&gt;0,COUNT(SEARCH($U$2:$U$4,B19))=0)</f>
        <v>0</v>
      </c>
      <c r="G19" t="s">
        <v>40</v>
      </c>
    </row>
    <row r="20" spans="1:7" x14ac:dyDescent="0.25">
      <c r="A20" s="2">
        <v>200</v>
      </c>
      <c r="B20" s="2" t="s">
        <v>41</v>
      </c>
      <c r="C20" s="2">
        <v>34900</v>
      </c>
      <c r="D20" s="2">
        <v>27580</v>
      </c>
      <c r="E20" s="2" t="b">
        <f t="array" ref="E20">AND(COUNT(SEARCH($T$2:$T$3,B20))&gt;0,COUNT(SEARCH($U$2:$U$4,B20))=0)</f>
        <v>0</v>
      </c>
      <c r="G20" t="s">
        <v>42</v>
      </c>
    </row>
    <row r="21" spans="1:7" x14ac:dyDescent="0.25">
      <c r="A21" s="2">
        <v>202</v>
      </c>
      <c r="B21" s="2" t="s">
        <v>43</v>
      </c>
      <c r="C21" s="2">
        <v>36900</v>
      </c>
      <c r="D21" s="2">
        <v>29380</v>
      </c>
      <c r="E21" s="2" t="b">
        <f t="array" ref="E21">AND(COUNT(SEARCH($T$2:$T$3,B21))&gt;0,COUNT(SEARCH($U$2:$U$4,B21))=0)</f>
        <v>0</v>
      </c>
      <c r="G21" t="s">
        <v>44</v>
      </c>
    </row>
    <row r="22" spans="1:7" x14ac:dyDescent="0.25">
      <c r="A22" s="2">
        <v>203</v>
      </c>
      <c r="B22" s="2" t="s">
        <v>45</v>
      </c>
      <c r="C22" s="2">
        <v>34900</v>
      </c>
      <c r="D22" s="2">
        <v>27580</v>
      </c>
      <c r="E22" s="2" t="b">
        <f t="array" ref="E22">AND(COUNT(SEARCH($T$2:$T$3,B22))&gt;0,COUNT(SEARCH($U$2:$U$4,B22))=0)</f>
        <v>0</v>
      </c>
      <c r="G22" t="s">
        <v>46</v>
      </c>
    </row>
    <row r="23" spans="1:7" x14ac:dyDescent="0.25">
      <c r="A23" s="2">
        <v>207</v>
      </c>
      <c r="B23" s="2" t="s">
        <v>47</v>
      </c>
      <c r="C23" s="2">
        <v>37900</v>
      </c>
      <c r="D23" s="2">
        <v>25990</v>
      </c>
      <c r="E23" s="2" t="b">
        <f t="array" ref="E23">AND(COUNT(SEARCH($T$2:$T$3,B23))&gt;0,COUNT(SEARCH($U$2:$U$4,B23))=0)</f>
        <v>0</v>
      </c>
      <c r="G23" t="s">
        <v>48</v>
      </c>
    </row>
    <row r="24" spans="1:7" x14ac:dyDescent="0.25">
      <c r="A24" s="2">
        <v>208</v>
      </c>
      <c r="B24" s="2" t="s">
        <v>49</v>
      </c>
      <c r="C24" s="2">
        <v>72900</v>
      </c>
      <c r="D24" s="2">
        <v>53580</v>
      </c>
      <c r="E24" s="2" t="b">
        <f t="array" ref="E24">AND(COUNT(SEARCH($T$2:$T$3,B24))&gt;0,COUNT(SEARCH($U$2:$U$4,B24))=0)</f>
        <v>0</v>
      </c>
      <c r="G24" t="s">
        <v>50</v>
      </c>
    </row>
    <row r="25" spans="1:7" x14ac:dyDescent="0.25">
      <c r="A25" s="2">
        <v>210</v>
      </c>
      <c r="B25" s="2" t="s">
        <v>51</v>
      </c>
      <c r="C25" s="2">
        <v>36250</v>
      </c>
      <c r="D25" s="2">
        <v>25990</v>
      </c>
      <c r="E25" s="2" t="b">
        <f t="array" ref="E25">AND(COUNT(SEARCH($T$2:$T$3,B25))&gt;0,COUNT(SEARCH($U$2:$U$4,B25))=0)</f>
        <v>0</v>
      </c>
      <c r="G25" t="s">
        <v>52</v>
      </c>
    </row>
    <row r="26" spans="1:7" x14ac:dyDescent="0.25">
      <c r="A26" s="2">
        <v>215</v>
      </c>
      <c r="B26" s="2" t="s">
        <v>53</v>
      </c>
      <c r="C26" s="2">
        <v>40499</v>
      </c>
      <c r="D26" s="2">
        <v>26999</v>
      </c>
      <c r="E26" s="2" t="b">
        <f t="array" ref="E26">AND(COUNT(SEARCH($T$2:$T$3,B26))&gt;0,COUNT(SEARCH($U$2:$U$4,B26))=0)</f>
        <v>0</v>
      </c>
      <c r="G26" t="s">
        <v>54</v>
      </c>
    </row>
    <row r="27" spans="1:7" x14ac:dyDescent="0.25">
      <c r="A27" s="2">
        <v>216</v>
      </c>
      <c r="B27" s="2" t="s">
        <v>55</v>
      </c>
      <c r="C27" s="2">
        <v>35999</v>
      </c>
      <c r="D27" s="2">
        <v>23999</v>
      </c>
      <c r="E27" s="2" t="b">
        <f t="array" ref="E27">AND(COUNT(SEARCH($T$2:$T$3,B27))&gt;0,COUNT(SEARCH($U$2:$U$4,B27))=0)</f>
        <v>0</v>
      </c>
      <c r="G27" t="s">
        <v>56</v>
      </c>
    </row>
    <row r="28" spans="1:7" x14ac:dyDescent="0.25">
      <c r="A28" s="2">
        <v>218</v>
      </c>
      <c r="B28" s="2" t="s">
        <v>57</v>
      </c>
      <c r="C28" s="2">
        <v>37499</v>
      </c>
      <c r="D28" s="2">
        <v>24999</v>
      </c>
      <c r="E28" s="2" t="b">
        <f t="array" ref="E28">AND(COUNT(SEARCH($T$2:$T$3,B28))&gt;0,COUNT(SEARCH($U$2:$U$4,B28))=0)</f>
        <v>0</v>
      </c>
      <c r="G28" t="s">
        <v>58</v>
      </c>
    </row>
    <row r="29" spans="1:7" x14ac:dyDescent="0.25">
      <c r="A29" s="2">
        <v>221</v>
      </c>
      <c r="B29" s="2" t="s">
        <v>59</v>
      </c>
      <c r="C29" s="2">
        <v>55290</v>
      </c>
      <c r="D29" s="2">
        <v>32900</v>
      </c>
      <c r="E29" s="2" t="b">
        <f t="array" ref="E29">AND(COUNT(SEARCH($T$2:$T$3,B29))&gt;0,COUNT(SEARCH($U$2:$U$4,B29))=0)</f>
        <v>0</v>
      </c>
      <c r="G29" t="s">
        <v>60</v>
      </c>
    </row>
    <row r="30" spans="1:7" x14ac:dyDescent="0.25">
      <c r="A30" s="2">
        <v>232</v>
      </c>
      <c r="B30" s="2" t="s">
        <v>61</v>
      </c>
      <c r="C30" s="2">
        <v>57390</v>
      </c>
      <c r="D30" s="2">
        <v>42490</v>
      </c>
      <c r="E30" s="2" t="b">
        <f t="array" ref="E30">AND(COUNT(SEARCH($T$2:$T$3,B30))&gt;0,COUNT(SEARCH($U$2:$U$4,B30))=0)</f>
        <v>0</v>
      </c>
      <c r="G30" t="s">
        <v>62</v>
      </c>
    </row>
    <row r="31" spans="1:7" x14ac:dyDescent="0.25">
      <c r="A31" s="2">
        <v>236</v>
      </c>
      <c r="B31" s="2" t="s">
        <v>63</v>
      </c>
      <c r="C31" s="2">
        <v>38999</v>
      </c>
      <c r="D31" s="2">
        <v>25999</v>
      </c>
      <c r="E31" s="2" t="b">
        <f t="array" ref="E31">AND(COUNT(SEARCH($T$2:$T$3,B31))&gt;0,COUNT(SEARCH($U$2:$U$4,B31))=0)</f>
        <v>0</v>
      </c>
      <c r="G31" t="s">
        <v>64</v>
      </c>
    </row>
    <row r="32" spans="1:7" x14ac:dyDescent="0.25">
      <c r="A32" s="2">
        <v>296</v>
      </c>
      <c r="B32" s="2" t="s">
        <v>65</v>
      </c>
      <c r="C32" s="2">
        <v>34499</v>
      </c>
      <c r="D32" s="2">
        <v>22999</v>
      </c>
      <c r="E32" s="2" t="b">
        <f t="array" ref="E32">AND(COUNT(SEARCH($T$2:$T$3,B32))&gt;0,COUNT(SEARCH($U$2:$U$4,B32))=0)</f>
        <v>0</v>
      </c>
      <c r="G32" t="s">
        <v>66</v>
      </c>
    </row>
    <row r="33" spans="1:7" x14ac:dyDescent="0.25">
      <c r="A33" s="2">
        <v>300</v>
      </c>
      <c r="B33" s="2" t="s">
        <v>67</v>
      </c>
      <c r="C33" s="2">
        <v>32980</v>
      </c>
      <c r="D33" s="2">
        <v>21990</v>
      </c>
      <c r="E33" s="2" t="b">
        <f t="array" ref="E33">AND(COUNT(SEARCH($T$2:$T$3,B33))&gt;0,COUNT(SEARCH($U$2:$U$4,B33))=0)</f>
        <v>0</v>
      </c>
      <c r="G33" t="s">
        <v>68</v>
      </c>
    </row>
    <row r="34" spans="1:7" x14ac:dyDescent="0.25">
      <c r="A34" s="2">
        <v>301</v>
      </c>
      <c r="B34" s="2" t="s">
        <v>69</v>
      </c>
      <c r="C34" s="2">
        <v>29850</v>
      </c>
      <c r="D34" s="2">
        <v>19900</v>
      </c>
      <c r="E34" s="2" t="b">
        <f t="array" ref="E34">AND(COUNT(SEARCH($T$2:$T$3,B34))&gt;0,COUNT(SEARCH($U$2:$U$4,B34))=0)</f>
        <v>0</v>
      </c>
      <c r="G34" t="s">
        <v>70</v>
      </c>
    </row>
    <row r="35" spans="1:7" x14ac:dyDescent="0.25">
      <c r="A35" s="2">
        <v>306</v>
      </c>
      <c r="B35" s="2" t="s">
        <v>71</v>
      </c>
      <c r="C35" s="2">
        <v>35820</v>
      </c>
      <c r="D35" s="2">
        <v>23880</v>
      </c>
      <c r="E35" s="2" t="b">
        <f t="array" ref="E35">AND(COUNT(SEARCH($T$2:$T$3,B35))&gt;0,COUNT(SEARCH($U$2:$U$4,B35))=0)</f>
        <v>0</v>
      </c>
      <c r="G35" t="s">
        <v>72</v>
      </c>
    </row>
    <row r="36" spans="1:7" x14ac:dyDescent="0.25">
      <c r="A36" s="2">
        <v>307</v>
      </c>
      <c r="B36" s="2" t="s">
        <v>73</v>
      </c>
      <c r="C36" s="2">
        <v>58690</v>
      </c>
      <c r="D36" s="2">
        <v>43480</v>
      </c>
      <c r="E36" s="2" t="b">
        <f t="array" ref="E36">AND(COUNT(SEARCH($T$2:$T$3,B36))&gt;0,COUNT(SEARCH($U$2:$U$4,B36))=0)</f>
        <v>0</v>
      </c>
      <c r="G36" t="s">
        <v>74</v>
      </c>
    </row>
    <row r="37" spans="1:7" x14ac:dyDescent="0.25">
      <c r="A37" s="2">
        <v>308</v>
      </c>
      <c r="B37" s="2" t="s">
        <v>75</v>
      </c>
      <c r="C37" s="2">
        <v>30900</v>
      </c>
      <c r="D37" s="2">
        <v>17990</v>
      </c>
      <c r="E37" s="2" t="b">
        <f t="array" ref="E37">AND(COUNT(SEARCH($T$2:$T$3,B37))&gt;0,COUNT(SEARCH($U$2:$U$4,B37))=0)</f>
        <v>0</v>
      </c>
      <c r="G37" t="s">
        <v>76</v>
      </c>
    </row>
    <row r="38" spans="1:7" x14ac:dyDescent="0.25">
      <c r="A38" s="2">
        <v>309</v>
      </c>
      <c r="B38" s="2" t="s">
        <v>77</v>
      </c>
      <c r="C38" s="2">
        <v>31499</v>
      </c>
      <c r="D38" s="2">
        <v>20999</v>
      </c>
      <c r="E38" s="2" t="b">
        <f t="array" ref="E38">AND(COUNT(SEARCH($T$2:$T$3,B38))&gt;0,COUNT(SEARCH($U$2:$U$4,B38))=0)</f>
        <v>0</v>
      </c>
      <c r="G38" t="s">
        <v>78</v>
      </c>
    </row>
    <row r="39" spans="1:7" x14ac:dyDescent="0.25">
      <c r="A39" s="2">
        <v>311</v>
      </c>
      <c r="B39" s="2" t="s">
        <v>79</v>
      </c>
      <c r="C39" s="2">
        <v>10700</v>
      </c>
      <c r="D39" s="2">
        <v>8990</v>
      </c>
      <c r="E39" s="2" t="b">
        <f t="array" ref="E39">AND(COUNT(SEARCH($T$2:$T$3,B39))&gt;0,COUNT(SEARCH($U$2:$U$4,B39))=0)</f>
        <v>0</v>
      </c>
      <c r="G39" t="s">
        <v>80</v>
      </c>
    </row>
    <row r="40" spans="1:7" x14ac:dyDescent="0.25">
      <c r="A40" s="2">
        <v>312</v>
      </c>
      <c r="B40" s="2" t="s">
        <v>81</v>
      </c>
      <c r="C40" s="2">
        <v>72900</v>
      </c>
      <c r="D40" s="2">
        <v>53580</v>
      </c>
      <c r="E40" s="2" t="b">
        <f t="array" ref="E40">AND(COUNT(SEARCH($T$2:$T$3,B40))&gt;0,COUNT(SEARCH($U$2:$U$4,B40))=0)</f>
        <v>0</v>
      </c>
      <c r="G40" t="s">
        <v>82</v>
      </c>
    </row>
    <row r="41" spans="1:7" x14ac:dyDescent="0.25">
      <c r="A41" s="2">
        <v>364</v>
      </c>
      <c r="B41" s="2" t="s">
        <v>83</v>
      </c>
      <c r="C41" s="2">
        <v>11590</v>
      </c>
      <c r="D41" s="2">
        <v>11590</v>
      </c>
      <c r="E41" s="2" t="b">
        <f t="array" ref="E41">AND(COUNT(SEARCH($T$2:$T$3,B41))&gt;0,COUNT(SEARCH($U$2:$U$4,B41))=0)</f>
        <v>0</v>
      </c>
      <c r="G41" t="s">
        <v>84</v>
      </c>
    </row>
    <row r="42" spans="1:7" x14ac:dyDescent="0.25">
      <c r="A42" s="2">
        <v>365</v>
      </c>
      <c r="B42" s="2" t="s">
        <v>85</v>
      </c>
      <c r="C42" s="2">
        <v>65990</v>
      </c>
      <c r="D42" s="2">
        <v>48880</v>
      </c>
      <c r="E42" s="2" t="b">
        <f t="array" ref="E42">AND(COUNT(SEARCH($T$2:$T$3,B42))&gt;0,COUNT(SEARCH($U$2:$U$4,B42))=0)</f>
        <v>0</v>
      </c>
      <c r="G42" t="s">
        <v>86</v>
      </c>
    </row>
    <row r="43" spans="1:7" x14ac:dyDescent="0.25">
      <c r="A43" s="2">
        <v>366</v>
      </c>
      <c r="B43" s="2" t="s">
        <v>87</v>
      </c>
      <c r="C43" s="2">
        <v>76900</v>
      </c>
      <c r="D43" s="2">
        <v>56980</v>
      </c>
      <c r="E43" s="2" t="b">
        <f t="array" ref="E43">AND(COUNT(SEARCH($T$2:$T$3,B43))&gt;0,COUNT(SEARCH($U$2:$U$4,B43))=0)</f>
        <v>0</v>
      </c>
      <c r="G43" t="s">
        <v>88</v>
      </c>
    </row>
    <row r="44" spans="1:7" x14ac:dyDescent="0.25">
      <c r="A44" s="2">
        <v>367</v>
      </c>
      <c r="B44" s="2" t="s">
        <v>89</v>
      </c>
      <c r="C44" s="2">
        <v>40470</v>
      </c>
      <c r="D44" s="2">
        <v>26980</v>
      </c>
      <c r="E44" s="2" t="b">
        <f t="array" ref="E44">AND(COUNT(SEARCH($T$2:$T$3,B44))&gt;0,COUNT(SEARCH($U$2:$U$4,B44))=0)</f>
        <v>0</v>
      </c>
      <c r="G44" t="s">
        <v>90</v>
      </c>
    </row>
    <row r="45" spans="1:7" x14ac:dyDescent="0.25">
      <c r="A45" s="2">
        <v>368</v>
      </c>
      <c r="B45" s="2" t="s">
        <v>91</v>
      </c>
      <c r="C45" s="2">
        <v>35220</v>
      </c>
      <c r="D45" s="2">
        <v>23480</v>
      </c>
      <c r="E45" s="2" t="b">
        <f t="array" ref="E45">AND(COUNT(SEARCH($T$2:$T$3,B45))&gt;0,COUNT(SEARCH($U$2:$U$4,B45))=0)</f>
        <v>0</v>
      </c>
      <c r="G45" t="s">
        <v>92</v>
      </c>
    </row>
    <row r="46" spans="1:7" x14ac:dyDescent="0.25">
      <c r="A46" s="2">
        <v>369</v>
      </c>
      <c r="B46" s="2" t="s">
        <v>93</v>
      </c>
      <c r="C46" s="2">
        <v>59190</v>
      </c>
      <c r="D46" s="2">
        <v>43880</v>
      </c>
      <c r="E46" s="2" t="b">
        <f t="array" ref="E46">AND(COUNT(SEARCH($T$2:$T$3,B46))&gt;0,COUNT(SEARCH($U$2:$U$4,B46))=0)</f>
        <v>0</v>
      </c>
      <c r="G46" t="s">
        <v>94</v>
      </c>
    </row>
    <row r="47" spans="1:7" x14ac:dyDescent="0.25">
      <c r="A47" s="2">
        <v>374</v>
      </c>
      <c r="B47" s="2" t="s">
        <v>95</v>
      </c>
      <c r="C47" s="2">
        <v>59390</v>
      </c>
      <c r="D47" s="2">
        <v>43980</v>
      </c>
      <c r="E47" s="2" t="b">
        <f t="array" ref="E47">AND(COUNT(SEARCH($T$2:$T$3,B47))&gt;0,COUNT(SEARCH($U$2:$U$4,B47))=0)</f>
        <v>0</v>
      </c>
      <c r="G47" t="s">
        <v>96</v>
      </c>
    </row>
    <row r="48" spans="1:7" x14ac:dyDescent="0.25">
      <c r="A48" s="2">
        <v>376</v>
      </c>
      <c r="B48" s="2" t="s">
        <v>97</v>
      </c>
      <c r="C48" s="2">
        <v>18990</v>
      </c>
      <c r="D48" s="2">
        <v>13990</v>
      </c>
      <c r="E48" s="2" t="b">
        <f t="array" ref="E48">AND(COUNT(SEARCH($T$2:$T$3,B48))&gt;0,COUNT(SEARCH($U$2:$U$4,B48))=0)</f>
        <v>0</v>
      </c>
      <c r="G48" t="s">
        <v>98</v>
      </c>
    </row>
    <row r="49" spans="1:7" x14ac:dyDescent="0.25">
      <c r="A49" s="2">
        <v>384</v>
      </c>
      <c r="B49" s="2" t="s">
        <v>99</v>
      </c>
      <c r="C49" s="2">
        <v>57900</v>
      </c>
      <c r="D49" s="2">
        <v>42980</v>
      </c>
      <c r="E49" s="2" t="b">
        <f t="array" ref="E49">AND(COUNT(SEARCH($T$2:$T$3,B49))&gt;0,COUNT(SEARCH($U$2:$U$4,B49))=0)</f>
        <v>0</v>
      </c>
      <c r="G49" t="s">
        <v>100</v>
      </c>
    </row>
    <row r="50" spans="1:7" x14ac:dyDescent="0.25">
      <c r="A50" s="2">
        <v>385</v>
      </c>
      <c r="B50" s="2" t="s">
        <v>101</v>
      </c>
      <c r="C50" s="2">
        <v>57900</v>
      </c>
      <c r="D50" s="2">
        <v>42580</v>
      </c>
      <c r="E50" s="2" t="b">
        <f t="array" ref="E50">AND(COUNT(SEARCH($T$2:$T$3,B50))&gt;0,COUNT(SEARCH($U$2:$U$4,B50))=0)</f>
        <v>0</v>
      </c>
      <c r="G50" t="s">
        <v>102</v>
      </c>
    </row>
    <row r="51" spans="1:7" x14ac:dyDescent="0.25">
      <c r="A51" s="2">
        <v>388</v>
      </c>
      <c r="B51" s="2" t="s">
        <v>103</v>
      </c>
      <c r="C51" s="2">
        <v>42900</v>
      </c>
      <c r="D51" s="2">
        <v>30980</v>
      </c>
      <c r="E51" s="2" t="b">
        <f t="array" ref="E51">AND(COUNT(SEARCH($T$2:$T$3,B51))&gt;0,COUNT(SEARCH($U$2:$U$4,B51))=0)</f>
        <v>0</v>
      </c>
      <c r="G51" t="s">
        <v>104</v>
      </c>
    </row>
    <row r="52" spans="1:7" x14ac:dyDescent="0.25">
      <c r="A52" s="2">
        <v>391</v>
      </c>
      <c r="B52" s="2" t="s">
        <v>105</v>
      </c>
      <c r="C52" s="2">
        <v>23998</v>
      </c>
      <c r="D52" s="2">
        <v>14900</v>
      </c>
      <c r="E52" s="2" t="b">
        <f t="array" ref="E52">AND(COUNT(SEARCH($T$2:$T$3,B52))&gt;0,COUNT(SEARCH($U$2:$U$4,B52))=0)</f>
        <v>0</v>
      </c>
      <c r="G52" t="s">
        <v>106</v>
      </c>
    </row>
    <row r="53" spans="1:7" x14ac:dyDescent="0.25">
      <c r="A53" s="2">
        <v>392</v>
      </c>
      <c r="B53" s="2" t="s">
        <v>107</v>
      </c>
      <c r="C53" s="2">
        <v>44970</v>
      </c>
      <c r="D53" s="2">
        <v>29980</v>
      </c>
      <c r="E53" s="2" t="b">
        <f t="array" ref="E53">AND(COUNT(SEARCH($T$2:$T$3,B53))&gt;0,COUNT(SEARCH($U$2:$U$4,B53))=0)</f>
        <v>0</v>
      </c>
      <c r="G53" t="s">
        <v>108</v>
      </c>
    </row>
    <row r="54" spans="1:7" x14ac:dyDescent="0.25">
      <c r="A54" s="2">
        <v>393</v>
      </c>
      <c r="B54" s="2" t="s">
        <v>109</v>
      </c>
      <c r="C54" s="2">
        <v>88990</v>
      </c>
      <c r="D54" s="2">
        <v>65890</v>
      </c>
      <c r="E54" s="2" t="b">
        <f t="array" ref="E54">AND(COUNT(SEARCH($T$2:$T$3,B54))&gt;0,COUNT(SEARCH($U$2:$U$4,B54))=0)</f>
        <v>0</v>
      </c>
      <c r="G54" t="s">
        <v>110</v>
      </c>
    </row>
    <row r="55" spans="1:7" x14ac:dyDescent="0.25">
      <c r="A55" s="2">
        <v>395</v>
      </c>
      <c r="B55" s="2" t="s">
        <v>111</v>
      </c>
      <c r="C55" s="2">
        <v>55970</v>
      </c>
      <c r="D55" s="2">
        <v>45490</v>
      </c>
      <c r="E55" s="2" t="b">
        <f t="array" ref="E55">AND(COUNT(SEARCH($T$2:$T$3,B55))&gt;0,COUNT(SEARCH($U$2:$U$4,B55))=0)</f>
        <v>0</v>
      </c>
      <c r="G55" t="s">
        <v>112</v>
      </c>
    </row>
    <row r="56" spans="1:7" x14ac:dyDescent="0.25">
      <c r="A56" s="2">
        <v>398</v>
      </c>
      <c r="B56" s="2" t="s">
        <v>113</v>
      </c>
      <c r="C56" s="2">
        <v>51990</v>
      </c>
      <c r="D56" s="2">
        <v>38489</v>
      </c>
      <c r="E56" s="2" t="b">
        <f t="array" ref="E56">AND(COUNT(SEARCH($T$2:$T$3,B56))&gt;0,COUNT(SEARCH($U$2:$U$4,B56))=0)</f>
        <v>0</v>
      </c>
      <c r="G56" t="s">
        <v>114</v>
      </c>
    </row>
    <row r="57" spans="1:7" x14ac:dyDescent="0.25">
      <c r="A57" s="2">
        <v>399</v>
      </c>
      <c r="B57" s="2" t="s">
        <v>115</v>
      </c>
      <c r="C57" s="2">
        <v>83900</v>
      </c>
      <c r="D57" s="2">
        <v>61980</v>
      </c>
      <c r="E57" s="2" t="b">
        <f t="array" ref="E57">AND(COUNT(SEARCH($T$2:$T$3,B57))&gt;0,COUNT(SEARCH($U$2:$U$4,B57))=0)</f>
        <v>0</v>
      </c>
      <c r="G57" t="s">
        <v>116</v>
      </c>
    </row>
    <row r="58" spans="1:7" x14ac:dyDescent="0.25">
      <c r="A58" s="2">
        <v>650</v>
      </c>
      <c r="B58" s="2" t="s">
        <v>117</v>
      </c>
      <c r="C58" s="2">
        <v>49900</v>
      </c>
      <c r="D58" s="2">
        <v>36580</v>
      </c>
      <c r="E58" s="2" t="b">
        <f t="array" ref="E58">AND(COUNT(SEARCH($T$2:$T$3,B58))&gt;0,COUNT(SEARCH($U$2:$U$4,B58))=0)</f>
        <v>1</v>
      </c>
      <c r="G58" t="s">
        <v>118</v>
      </c>
    </row>
    <row r="59" spans="1:7" x14ac:dyDescent="0.25">
      <c r="A59" s="2">
        <v>651</v>
      </c>
      <c r="B59" s="2" t="s">
        <v>119</v>
      </c>
      <c r="C59" s="2">
        <v>57900</v>
      </c>
      <c r="D59" s="2">
        <v>42580</v>
      </c>
      <c r="E59" s="2" t="b">
        <f t="array" ref="E59">AND(COUNT(SEARCH($T$2:$T$3,B59))&gt;0,COUNT(SEARCH($U$2:$U$4,B59))=0)</f>
        <v>1</v>
      </c>
      <c r="G59" t="s">
        <v>120</v>
      </c>
    </row>
    <row r="60" spans="1:7" x14ac:dyDescent="0.25">
      <c r="A60" s="2">
        <v>661</v>
      </c>
      <c r="B60" s="2" t="s">
        <v>121</v>
      </c>
      <c r="C60" s="2">
        <v>31300</v>
      </c>
      <c r="D60" s="2">
        <v>26280</v>
      </c>
      <c r="E60" s="2" t="b">
        <f t="array" ref="E60">AND(COUNT(SEARCH($T$2:$T$3,B60))&gt;0,COUNT(SEARCH($U$2:$U$4,B60))=0)</f>
        <v>0</v>
      </c>
      <c r="G60" t="s">
        <v>122</v>
      </c>
    </row>
    <row r="61" spans="1:7" x14ac:dyDescent="0.25">
      <c r="A61" s="2">
        <v>663</v>
      </c>
      <c r="B61" s="2" t="s">
        <v>123</v>
      </c>
      <c r="C61" s="2">
        <v>69900</v>
      </c>
      <c r="D61" s="2">
        <v>51580</v>
      </c>
      <c r="E61" s="2" t="b">
        <f t="array" ref="E61">AND(COUNT(SEARCH($T$2:$T$3,B61))&gt;0,COUNT(SEARCH($U$2:$U$4,B61))=0)</f>
        <v>0</v>
      </c>
      <c r="G61" t="s">
        <v>124</v>
      </c>
    </row>
    <row r="62" spans="1:7" x14ac:dyDescent="0.25">
      <c r="A62" s="2">
        <v>664</v>
      </c>
      <c r="B62" s="2" t="s">
        <v>125</v>
      </c>
      <c r="C62" s="2">
        <v>72900</v>
      </c>
      <c r="D62" s="2">
        <v>53580</v>
      </c>
      <c r="E62" s="2" t="b">
        <f t="array" ref="E62">AND(COUNT(SEARCH($T$2:$T$3,B62))&gt;0,COUNT(SEARCH($U$2:$U$4,B62))=0)</f>
        <v>0</v>
      </c>
      <c r="G62" t="s">
        <v>126</v>
      </c>
    </row>
    <row r="63" spans="1:7" x14ac:dyDescent="0.25">
      <c r="A63" s="2">
        <v>665</v>
      </c>
      <c r="B63" s="2" t="s">
        <v>127</v>
      </c>
      <c r="C63" s="2">
        <v>77900</v>
      </c>
      <c r="D63" s="2">
        <v>57580</v>
      </c>
      <c r="E63" s="2" t="b">
        <f t="array" ref="E63">AND(COUNT(SEARCH($T$2:$T$3,B63))&gt;0,COUNT(SEARCH($U$2:$U$4,B63))=0)</f>
        <v>0</v>
      </c>
      <c r="G63" t="s">
        <v>128</v>
      </c>
    </row>
    <row r="64" spans="1:7" x14ac:dyDescent="0.25">
      <c r="A64" s="2">
        <v>666</v>
      </c>
      <c r="B64" s="2" t="s">
        <v>129</v>
      </c>
      <c r="C64" s="2">
        <v>78900</v>
      </c>
      <c r="D64" s="2">
        <v>58580</v>
      </c>
      <c r="E64" s="2" t="b">
        <f t="array" ref="E64">AND(COUNT(SEARCH($T$2:$T$3,B64))&gt;0,COUNT(SEARCH($U$2:$U$4,B64))=0)</f>
        <v>0</v>
      </c>
      <c r="G64" t="s">
        <v>130</v>
      </c>
    </row>
    <row r="65" spans="1:7" x14ac:dyDescent="0.25">
      <c r="A65" s="2">
        <v>667</v>
      </c>
      <c r="B65" s="2" t="s">
        <v>131</v>
      </c>
      <c r="C65" s="2">
        <v>48570</v>
      </c>
      <c r="D65" s="2">
        <v>65900</v>
      </c>
      <c r="E65" s="2" t="b">
        <f t="array" ref="E65">AND(COUNT(SEARCH($T$2:$T$3,B65))&gt;0,COUNT(SEARCH($U$2:$U$4,B65))=0)</f>
        <v>0</v>
      </c>
      <c r="G65" t="s">
        <v>132</v>
      </c>
    </row>
    <row r="66" spans="1:7" x14ac:dyDescent="0.25">
      <c r="A66" s="2">
        <v>671</v>
      </c>
      <c r="B66" s="2" t="s">
        <v>133</v>
      </c>
      <c r="C66" s="2">
        <v>69900</v>
      </c>
      <c r="D66" s="2">
        <v>51580</v>
      </c>
      <c r="E66" s="2" t="b">
        <f t="array" ref="E66">AND(COUNT(SEARCH($T$2:$T$3,B66))&gt;0,COUNT(SEARCH($U$2:$U$4,B66))=0)</f>
        <v>0</v>
      </c>
      <c r="G66" t="s">
        <v>134</v>
      </c>
    </row>
    <row r="67" spans="1:7" x14ac:dyDescent="0.25">
      <c r="A67" s="2">
        <v>672</v>
      </c>
      <c r="B67" s="2" t="s">
        <v>135</v>
      </c>
      <c r="C67" s="2">
        <v>77900</v>
      </c>
      <c r="D67" s="2">
        <v>57580</v>
      </c>
      <c r="E67" s="2" t="b">
        <f t="array" ref="E67">AND(COUNT(SEARCH($T$2:$T$3,B67))&gt;0,COUNT(SEARCH($U$2:$U$4,B67))=0)</f>
        <v>0</v>
      </c>
      <c r="G67" t="s">
        <v>136</v>
      </c>
    </row>
    <row r="68" spans="1:7" x14ac:dyDescent="0.25">
      <c r="A68" s="2">
        <v>673</v>
      </c>
      <c r="B68" s="2" t="s">
        <v>137</v>
      </c>
      <c r="C68" s="2">
        <v>78900</v>
      </c>
      <c r="D68" s="2">
        <v>58580</v>
      </c>
      <c r="E68" s="2" t="b">
        <f t="array" ref="E68">AND(COUNT(SEARCH($T$2:$T$3,B68))&gt;0,COUNT(SEARCH($U$2:$U$4,B68))=0)</f>
        <v>0</v>
      </c>
      <c r="G68" t="s">
        <v>138</v>
      </c>
    </row>
    <row r="69" spans="1:7" x14ac:dyDescent="0.25">
      <c r="A69" s="2">
        <v>675</v>
      </c>
      <c r="B69" s="2" t="s">
        <v>139</v>
      </c>
      <c r="C69" s="2">
        <v>36900</v>
      </c>
      <c r="D69" s="2">
        <v>29380</v>
      </c>
      <c r="E69" s="2" t="b">
        <f t="array" ref="E69">AND(COUNT(SEARCH($T$2:$T$3,B69))&gt;0,COUNT(SEARCH($U$2:$U$4,B69))=0)</f>
        <v>0</v>
      </c>
      <c r="G69" t="s">
        <v>140</v>
      </c>
    </row>
    <row r="70" spans="1:7" x14ac:dyDescent="0.25">
      <c r="A70" s="2">
        <v>676</v>
      </c>
      <c r="B70" s="2" t="s">
        <v>141</v>
      </c>
      <c r="C70" s="2">
        <v>72900</v>
      </c>
      <c r="D70" s="2">
        <v>51580</v>
      </c>
      <c r="E70" s="2" t="b">
        <f t="array" ref="E70">AND(COUNT(SEARCH($T$2:$T$3,B70))&gt;0,COUNT(SEARCH($U$2:$U$4,B70))=0)</f>
        <v>0</v>
      </c>
      <c r="G70" t="s">
        <v>142</v>
      </c>
    </row>
    <row r="71" spans="1:7" x14ac:dyDescent="0.25">
      <c r="A71" s="2">
        <v>679</v>
      </c>
      <c r="B71" s="2" t="s">
        <v>143</v>
      </c>
      <c r="C71" s="2">
        <v>75900</v>
      </c>
      <c r="D71" s="2">
        <v>51580</v>
      </c>
      <c r="E71" s="2" t="b">
        <f t="array" ref="E71">AND(COUNT(SEARCH($T$2:$T$3,B71))&gt;0,COUNT(SEARCH($U$2:$U$4,B71))=0)</f>
        <v>0</v>
      </c>
      <c r="G71" t="s">
        <v>144</v>
      </c>
    </row>
    <row r="72" spans="1:7" x14ac:dyDescent="0.25">
      <c r="A72" s="2">
        <v>680</v>
      </c>
      <c r="B72" s="2" t="s">
        <v>145</v>
      </c>
      <c r="C72" s="2">
        <v>59980</v>
      </c>
      <c r="D72" s="2">
        <v>54980</v>
      </c>
      <c r="E72" s="2" t="b">
        <f t="array" ref="E72">AND(COUNT(SEARCH($T$2:$T$3,B72))&gt;0,COUNT(SEARCH($U$2:$U$4,B72))=0)</f>
        <v>0</v>
      </c>
      <c r="G72" t="s">
        <v>146</v>
      </c>
    </row>
    <row r="73" spans="1:7" x14ac:dyDescent="0.25">
      <c r="A73" s="2">
        <v>681</v>
      </c>
      <c r="B73" s="2" t="s">
        <v>147</v>
      </c>
      <c r="C73" s="2">
        <v>60980</v>
      </c>
      <c r="D73" s="2">
        <v>55980</v>
      </c>
      <c r="E73" s="2" t="b">
        <f t="array" ref="E73">AND(COUNT(SEARCH($T$2:$T$3,B73))&gt;0,COUNT(SEARCH($U$2:$U$4,B73))=0)</f>
        <v>0</v>
      </c>
      <c r="G73" t="s">
        <v>148</v>
      </c>
    </row>
    <row r="74" spans="1:7" x14ac:dyDescent="0.25">
      <c r="A74" s="2">
        <v>682</v>
      </c>
      <c r="B74" s="2" t="s">
        <v>149</v>
      </c>
      <c r="C74" s="2">
        <v>53980</v>
      </c>
      <c r="D74" s="2">
        <v>49980</v>
      </c>
      <c r="E74" s="2" t="b">
        <f t="array" ref="E74">AND(COUNT(SEARCH($T$2:$T$3,B74))&gt;0,COUNT(SEARCH($U$2:$U$4,B74))=0)</f>
        <v>0</v>
      </c>
      <c r="G74" t="s">
        <v>150</v>
      </c>
    </row>
    <row r="75" spans="1:7" x14ac:dyDescent="0.25">
      <c r="A75" s="2">
        <v>694</v>
      </c>
      <c r="B75" s="2" t="s">
        <v>151</v>
      </c>
      <c r="C75" s="2">
        <v>68900</v>
      </c>
      <c r="D75" s="2">
        <v>50980</v>
      </c>
      <c r="E75" s="2" t="b">
        <f t="array" ref="E75">AND(COUNT(SEARCH($T$2:$T$3,B75))&gt;0,COUNT(SEARCH($U$2:$U$4,B75))=0)</f>
        <v>1</v>
      </c>
      <c r="G75" t="s">
        <v>152</v>
      </c>
    </row>
    <row r="76" spans="1:7" x14ac:dyDescent="0.25">
      <c r="A76" s="2">
        <v>695</v>
      </c>
      <c r="B76" s="2" t="s">
        <v>153</v>
      </c>
      <c r="C76" s="2">
        <v>33900</v>
      </c>
      <c r="D76" s="2">
        <v>24980</v>
      </c>
      <c r="E76" s="2" t="b">
        <f t="array" ref="E76">AND(COUNT(SEARCH($T$2:$T$3,B76))&gt;0,COUNT(SEARCH($U$2:$U$4,B76))=0)</f>
        <v>0</v>
      </c>
      <c r="G76" t="s">
        <v>154</v>
      </c>
    </row>
    <row r="77" spans="1:7" x14ac:dyDescent="0.25">
      <c r="A77" s="2">
        <v>696</v>
      </c>
      <c r="B77" s="2" t="s">
        <v>155</v>
      </c>
      <c r="C77" s="2">
        <v>52580</v>
      </c>
      <c r="D77" s="2">
        <v>48580</v>
      </c>
      <c r="E77" s="2" t="b">
        <f t="array" ref="E77">AND(COUNT(SEARCH($T$2:$T$3,B77))&gt;0,COUNT(SEARCH($U$2:$U$4,B77))=0)</f>
        <v>0</v>
      </c>
      <c r="G77" t="s">
        <v>156</v>
      </c>
    </row>
    <row r="78" spans="1:7" x14ac:dyDescent="0.25">
      <c r="A78" s="2">
        <v>706</v>
      </c>
      <c r="B78" s="2" t="s">
        <v>157</v>
      </c>
      <c r="C78" s="2">
        <v>51900</v>
      </c>
      <c r="D78" s="2">
        <v>37980</v>
      </c>
      <c r="E78" s="2" t="b">
        <f t="array" ref="E78">AND(COUNT(SEARCH($T$2:$T$3,B78))&gt;0,COUNT(SEARCH($U$2:$U$4,B78))=0)</f>
        <v>0</v>
      </c>
      <c r="G78" t="s">
        <v>158</v>
      </c>
    </row>
    <row r="79" spans="1:7" x14ac:dyDescent="0.25">
      <c r="A79" s="2">
        <v>708</v>
      </c>
      <c r="B79" s="2" t="s">
        <v>159</v>
      </c>
      <c r="C79" s="2">
        <v>49900</v>
      </c>
      <c r="D79" s="2">
        <v>36980</v>
      </c>
      <c r="E79" s="2" t="b">
        <f t="array" ref="E79">AND(COUNT(SEARCH($T$2:$T$3,B79))&gt;0,COUNT(SEARCH($U$2:$U$4,B79))=0)</f>
        <v>0</v>
      </c>
      <c r="G79" t="s">
        <v>160</v>
      </c>
    </row>
    <row r="80" spans="1:7" x14ac:dyDescent="0.25">
      <c r="A80" s="2">
        <v>710</v>
      </c>
      <c r="B80" s="2" t="s">
        <v>161</v>
      </c>
      <c r="C80" s="2">
        <v>49900</v>
      </c>
      <c r="D80" s="2">
        <v>36980</v>
      </c>
      <c r="E80" s="2" t="b">
        <f t="array" ref="E80">AND(COUNT(SEARCH($T$2:$T$3,B80))&gt;0,COUNT(SEARCH($U$2:$U$4,B80))=0)</f>
        <v>0</v>
      </c>
      <c r="G80" t="s">
        <v>162</v>
      </c>
    </row>
    <row r="81" spans="1:7" x14ac:dyDescent="0.25">
      <c r="A81" s="2">
        <v>712</v>
      </c>
      <c r="B81" s="2" t="s">
        <v>163</v>
      </c>
      <c r="C81" s="2">
        <v>57900</v>
      </c>
      <c r="D81" s="2">
        <v>42980</v>
      </c>
      <c r="E81" s="2" t="b">
        <f t="array" ref="E81">AND(COUNT(SEARCH($T$2:$T$3,B81))&gt;0,COUNT(SEARCH($U$2:$U$4,B81))=0)</f>
        <v>0</v>
      </c>
      <c r="G81" t="s">
        <v>164</v>
      </c>
    </row>
    <row r="82" spans="1:7" x14ac:dyDescent="0.25">
      <c r="A82" s="2">
        <v>719</v>
      </c>
      <c r="B82" s="2" t="s">
        <v>165</v>
      </c>
      <c r="C82" s="2">
        <v>59900</v>
      </c>
      <c r="D82" s="2">
        <v>43980</v>
      </c>
      <c r="E82" s="2" t="b">
        <f t="array" ref="E82">AND(COUNT(SEARCH($T$2:$T$3,B82))&gt;0,COUNT(SEARCH($U$2:$U$4,B82))=0)</f>
        <v>0</v>
      </c>
      <c r="G82" t="s">
        <v>166</v>
      </c>
    </row>
    <row r="83" spans="1:7" x14ac:dyDescent="0.25">
      <c r="A83" s="2">
        <v>732</v>
      </c>
      <c r="B83" s="2" t="s">
        <v>167</v>
      </c>
      <c r="C83" s="2">
        <v>68500</v>
      </c>
      <c r="D83" s="2">
        <v>50580</v>
      </c>
      <c r="E83" s="2" t="b">
        <f t="array" ref="E83">AND(COUNT(SEARCH($T$2:$T$3,B83))&gt;0,COUNT(SEARCH($U$2:$U$4,B83))=0)</f>
        <v>0</v>
      </c>
      <c r="G83" t="s">
        <v>168</v>
      </c>
    </row>
    <row r="84" spans="1:7" x14ac:dyDescent="0.25">
      <c r="A84" s="2">
        <v>738</v>
      </c>
      <c r="B84" s="2" t="s">
        <v>169</v>
      </c>
      <c r="C84" s="2">
        <v>100900</v>
      </c>
      <c r="D84" s="2">
        <v>74580</v>
      </c>
      <c r="E84" s="2" t="b">
        <f t="array" ref="E84">AND(COUNT(SEARCH($T$2:$T$3,B84))&gt;0,COUNT(SEARCH($U$2:$U$4,B84))=0)</f>
        <v>0</v>
      </c>
      <c r="G84" t="s">
        <v>170</v>
      </c>
    </row>
    <row r="85" spans="1:7" x14ac:dyDescent="0.25">
      <c r="A85" s="2">
        <v>740</v>
      </c>
      <c r="B85" s="2" t="s">
        <v>171</v>
      </c>
      <c r="C85" s="2">
        <v>51580</v>
      </c>
      <c r="D85" s="2">
        <v>47580</v>
      </c>
      <c r="E85" s="2" t="b">
        <f t="array" ref="E85">AND(COUNT(SEARCH($T$2:$T$3,B85))&gt;0,COUNT(SEARCH($U$2:$U$4,B85))=0)</f>
        <v>0</v>
      </c>
      <c r="G85" t="s">
        <v>172</v>
      </c>
    </row>
    <row r="86" spans="1:7" x14ac:dyDescent="0.25">
      <c r="A86" s="2">
        <v>744</v>
      </c>
      <c r="B86" s="2" t="s">
        <v>173</v>
      </c>
      <c r="C86" s="2">
        <v>4490</v>
      </c>
      <c r="D86" s="2">
        <v>33480</v>
      </c>
      <c r="E86" s="2" t="b">
        <f t="array" ref="E86">AND(COUNT(SEARCH($T$2:$T$3,B86))&gt;0,COUNT(SEARCH($U$2:$U$4,B86))=0)</f>
        <v>0</v>
      </c>
      <c r="G86" t="s">
        <v>174</v>
      </c>
    </row>
    <row r="87" spans="1:7" x14ac:dyDescent="0.25">
      <c r="A87" s="2">
        <v>745</v>
      </c>
      <c r="B87" s="2" t="s">
        <v>175</v>
      </c>
      <c r="C87" s="2">
        <v>53500</v>
      </c>
      <c r="D87" s="2">
        <v>39480</v>
      </c>
      <c r="E87" s="2" t="b">
        <f t="array" ref="E87">AND(COUNT(SEARCH($T$2:$T$3,B87))&gt;0,COUNT(SEARCH($U$2:$U$4,B87))=0)</f>
        <v>0</v>
      </c>
      <c r="G87" t="s">
        <v>176</v>
      </c>
    </row>
    <row r="88" spans="1:7" x14ac:dyDescent="0.25">
      <c r="A88" s="2">
        <v>747</v>
      </c>
      <c r="B88" s="2" t="s">
        <v>177</v>
      </c>
      <c r="C88" s="2">
        <v>44900</v>
      </c>
      <c r="D88" s="2">
        <v>33480</v>
      </c>
      <c r="E88" s="2" t="b">
        <f t="array" ref="E88">AND(COUNT(SEARCH($T$2:$T$3,B88))&gt;0,COUNT(SEARCH($U$2:$U$4,B88))=0)</f>
        <v>0</v>
      </c>
      <c r="G88" t="s">
        <v>178</v>
      </c>
    </row>
    <row r="89" spans="1:7" x14ac:dyDescent="0.25">
      <c r="A89" s="2">
        <v>748</v>
      </c>
      <c r="B89" s="2" t="s">
        <v>179</v>
      </c>
      <c r="C89" s="2">
        <v>53500</v>
      </c>
      <c r="D89" s="2">
        <v>39480</v>
      </c>
      <c r="E89" s="2" t="b">
        <f t="array" ref="E89">AND(COUNT(SEARCH($T$2:$T$3,B89))&gt;0,COUNT(SEARCH($U$2:$U$4,B89))=0)</f>
        <v>0</v>
      </c>
      <c r="G89" t="s">
        <v>180</v>
      </c>
    </row>
    <row r="90" spans="1:7" x14ac:dyDescent="0.25">
      <c r="A90" s="2">
        <v>750</v>
      </c>
      <c r="B90" s="2" t="s">
        <v>181</v>
      </c>
      <c r="C90" s="2">
        <v>46580</v>
      </c>
      <c r="D90" s="2">
        <v>42580</v>
      </c>
      <c r="E90" s="2" t="b">
        <f t="array" ref="E90">AND(COUNT(SEARCH($T$2:$T$3,B90))&gt;0,COUNT(SEARCH($U$2:$U$4,B90))=0)</f>
        <v>0</v>
      </c>
      <c r="G90" t="s">
        <v>182</v>
      </c>
    </row>
    <row r="91" spans="1:7" x14ac:dyDescent="0.25">
      <c r="A91" s="2">
        <v>772</v>
      </c>
      <c r="B91" s="2" t="s">
        <v>183</v>
      </c>
      <c r="C91" s="2">
        <v>15490</v>
      </c>
      <c r="D91" s="2">
        <v>10490</v>
      </c>
      <c r="E91" s="2" t="b">
        <f t="array" ref="E91">AND(COUNT(SEARCH($T$2:$T$3,B91))&gt;0,COUNT(SEARCH($U$2:$U$4,B91))=0)</f>
        <v>0</v>
      </c>
      <c r="G91" t="s">
        <v>184</v>
      </c>
    </row>
    <row r="92" spans="1:7" x14ac:dyDescent="0.25">
      <c r="A92" s="2">
        <v>772</v>
      </c>
      <c r="B92" s="2" t="s">
        <v>185</v>
      </c>
      <c r="C92" s="2">
        <v>15490</v>
      </c>
      <c r="D92" s="2">
        <v>10490</v>
      </c>
      <c r="E92" s="2" t="b">
        <f t="array" ref="E92">AND(COUNT(SEARCH($T$2:$T$3,B92))&gt;0,COUNT(SEARCH($U$2:$U$4,B92))=0)</f>
        <v>0</v>
      </c>
      <c r="G92" t="s">
        <v>186</v>
      </c>
    </row>
    <row r="93" spans="1:7" x14ac:dyDescent="0.25">
      <c r="A93" s="2"/>
      <c r="B93" s="2" t="s">
        <v>187</v>
      </c>
      <c r="C93" s="2">
        <v>79800</v>
      </c>
      <c r="D93" s="2">
        <v>0</v>
      </c>
      <c r="E93" s="2" t="b">
        <f t="array" ref="E93">AND(COUNT(SEARCH($T$2:$T$3,B93))&gt;0,COUNT(SEARCH($U$2:$U$4,B93))=0)</f>
        <v>0</v>
      </c>
      <c r="G93" t="s">
        <v>188</v>
      </c>
    </row>
    <row r="94" spans="1:7" x14ac:dyDescent="0.25">
      <c r="A94" s="2"/>
      <c r="B94" s="2" t="s">
        <v>189</v>
      </c>
      <c r="C94" s="2">
        <v>75800</v>
      </c>
      <c r="D94" s="2">
        <v>0</v>
      </c>
      <c r="E94" s="2" t="b">
        <f t="array" ref="E94">AND(COUNT(SEARCH($T$2:$T$3,B94))&gt;0,COUNT(SEARCH($U$2:$U$4,B94))=0)</f>
        <v>0</v>
      </c>
      <c r="G94" t="s">
        <v>190</v>
      </c>
    </row>
    <row r="95" spans="1:7" x14ac:dyDescent="0.25">
      <c r="A95" s="2"/>
      <c r="B95" s="2" t="s">
        <v>191</v>
      </c>
      <c r="C95" s="2">
        <v>40800</v>
      </c>
      <c r="D95" s="2">
        <v>0</v>
      </c>
      <c r="E95" s="2" t="b">
        <f t="array" ref="E95">AND(COUNT(SEARCH($T$2:$T$3,B95))&gt;0,COUNT(SEARCH($U$2:$U$4,B95))=0)</f>
        <v>0</v>
      </c>
      <c r="G95" t="s">
        <v>192</v>
      </c>
    </row>
    <row r="96" spans="1:7" x14ac:dyDescent="0.25">
      <c r="A96" s="2"/>
      <c r="B96" s="2" t="s">
        <v>193</v>
      </c>
      <c r="C96" s="2">
        <v>42900</v>
      </c>
      <c r="D96" s="2">
        <v>30980</v>
      </c>
      <c r="E96" s="2" t="b">
        <f t="array" ref="E96">AND(COUNT(SEARCH($T$2:$T$3,B96))&gt;0,COUNT(SEARCH($U$2:$U$4,B96))=0)</f>
        <v>0</v>
      </c>
      <c r="G96" t="s">
        <v>194</v>
      </c>
    </row>
    <row r="97" spans="1:7" x14ac:dyDescent="0.25">
      <c r="A97" s="2"/>
      <c r="B97" s="2" t="s">
        <v>195</v>
      </c>
      <c r="C97" s="2">
        <v>44900</v>
      </c>
      <c r="D97" s="2">
        <v>32780</v>
      </c>
      <c r="E97" s="2" t="b">
        <f t="array" ref="E97">AND(COUNT(SEARCH($T$2:$T$3,B97))&gt;0,COUNT(SEARCH($U$2:$U$4,B97))=0)</f>
        <v>0</v>
      </c>
      <c r="G97" t="s">
        <v>196</v>
      </c>
    </row>
    <row r="98" spans="1:7" x14ac:dyDescent="0.25">
      <c r="A98" s="2"/>
      <c r="B98" s="2" t="s">
        <v>197</v>
      </c>
      <c r="C98" s="2">
        <v>37900</v>
      </c>
      <c r="D98" s="2">
        <v>29980</v>
      </c>
      <c r="E98" s="2" t="b">
        <f t="array" ref="E98">AND(COUNT(SEARCH($T$2:$T$3,B98))&gt;0,COUNT(SEARCH($U$2:$U$4,B98))=0)</f>
        <v>0</v>
      </c>
      <c r="G98" t="s">
        <v>198</v>
      </c>
    </row>
    <row r="99" spans="1:7" x14ac:dyDescent="0.25">
      <c r="A99" s="2"/>
      <c r="B99" s="2" t="s">
        <v>199</v>
      </c>
      <c r="C99" s="2">
        <v>54800</v>
      </c>
      <c r="D99" s="2">
        <v>0</v>
      </c>
      <c r="E99" s="2" t="b">
        <f t="array" ref="E99">AND(COUNT(SEARCH($T$2:$T$3,B99))&gt;0,COUNT(SEARCH($U$2:$U$4,B99))=0)</f>
        <v>0</v>
      </c>
      <c r="G99" t="s">
        <v>200</v>
      </c>
    </row>
    <row r="100" spans="1:7" x14ac:dyDescent="0.25">
      <c r="A100" s="2"/>
      <c r="B100" s="2" t="s">
        <v>201</v>
      </c>
      <c r="C100" s="2">
        <v>30900</v>
      </c>
      <c r="D100" s="2">
        <v>21980</v>
      </c>
      <c r="E100" s="2" t="b">
        <f t="array" ref="E100">AND(COUNT(SEARCH($T$2:$T$3,B100))&gt;0,COUNT(SEARCH($U$2:$U$4,B100))=0)</f>
        <v>0</v>
      </c>
      <c r="G100" t="s">
        <v>202</v>
      </c>
    </row>
    <row r="101" spans="1:7" x14ac:dyDescent="0.25">
      <c r="A101" s="2"/>
      <c r="B101" s="2" t="s">
        <v>203</v>
      </c>
      <c r="C101" s="2">
        <v>30900</v>
      </c>
      <c r="D101" s="2">
        <v>21980</v>
      </c>
      <c r="E101" s="2" t="b">
        <f t="array" ref="E101">AND(COUNT(SEARCH($T$2:$T$3,B101))&gt;0,COUNT(SEARCH($U$2:$U$4,B101))=0)</f>
        <v>0</v>
      </c>
      <c r="G101" t="s">
        <v>204</v>
      </c>
    </row>
    <row r="102" spans="1:7" x14ac:dyDescent="0.25">
      <c r="A102" s="2">
        <v>129</v>
      </c>
      <c r="B102" s="2" t="s">
        <v>205</v>
      </c>
      <c r="C102" s="2">
        <v>29000</v>
      </c>
      <c r="D102" s="2">
        <v>23300</v>
      </c>
      <c r="E102" s="2" t="b">
        <f t="array" ref="E102">AND(COUNT(SEARCH($T$2:$T$3,B102))&gt;0,COUNT(SEARCH($U$2:$U$4,B102))=0)</f>
        <v>0</v>
      </c>
      <c r="G102" t="s">
        <v>206</v>
      </c>
    </row>
    <row r="103" spans="1:7" x14ac:dyDescent="0.25">
      <c r="A103" s="2">
        <v>166</v>
      </c>
      <c r="B103" s="2" t="s">
        <v>207</v>
      </c>
      <c r="C103" s="2">
        <v>23999</v>
      </c>
      <c r="D103" s="2">
        <v>18990</v>
      </c>
      <c r="E103" s="2" t="b">
        <f t="array" ref="E103">AND(COUNT(SEARCH($T$2:$T$3,B103))&gt;0,COUNT(SEARCH($U$2:$U$4,B103))=0)</f>
        <v>0</v>
      </c>
      <c r="G103" t="s">
        <v>208</v>
      </c>
    </row>
    <row r="104" spans="1:7" x14ac:dyDescent="0.25">
      <c r="A104" s="2">
        <v>168</v>
      </c>
      <c r="B104" s="2" t="s">
        <v>209</v>
      </c>
      <c r="C104" s="2">
        <v>40920</v>
      </c>
      <c r="D104" s="2">
        <v>27280</v>
      </c>
      <c r="E104" s="2" t="b">
        <f t="array" ref="E104">AND(COUNT(SEARCH($T$2:$T$3,B104))&gt;0,COUNT(SEARCH($U$2:$U$4,B104))=0)</f>
        <v>0</v>
      </c>
      <c r="G104" t="s">
        <v>210</v>
      </c>
    </row>
    <row r="105" spans="1:7" x14ac:dyDescent="0.25">
      <c r="A105" s="2">
        <v>176</v>
      </c>
      <c r="B105" s="2" t="s">
        <v>211</v>
      </c>
      <c r="C105" s="2">
        <v>61990</v>
      </c>
      <c r="D105" s="2">
        <v>45980</v>
      </c>
      <c r="E105" s="2" t="b">
        <f t="array" ref="E105">AND(COUNT(SEARCH($T$2:$T$3,B105))&gt;0,COUNT(SEARCH($U$2:$U$4,B105))=0)</f>
        <v>0</v>
      </c>
      <c r="G105" t="s">
        <v>212</v>
      </c>
    </row>
    <row r="106" spans="1:7" x14ac:dyDescent="0.25">
      <c r="A106" s="2">
        <v>183</v>
      </c>
      <c r="B106" s="2" t="s">
        <v>213</v>
      </c>
      <c r="C106" s="2">
        <v>41990</v>
      </c>
      <c r="D106" s="2">
        <v>34990</v>
      </c>
      <c r="E106" s="2" t="b">
        <f t="array" ref="E106">AND(COUNT(SEARCH($T$2:$T$3,B106))&gt;0,COUNT(SEARCH($U$2:$U$4,B106))=0)</f>
        <v>0</v>
      </c>
      <c r="G106" t="s">
        <v>214</v>
      </c>
    </row>
    <row r="107" spans="1:7" x14ac:dyDescent="0.25">
      <c r="A107" s="2">
        <v>185</v>
      </c>
      <c r="B107" s="2" t="s">
        <v>215</v>
      </c>
      <c r="C107" s="2">
        <v>30900</v>
      </c>
      <c r="D107" s="2">
        <v>21580</v>
      </c>
      <c r="E107" s="2" t="b">
        <f t="array" ref="E107">AND(COUNT(SEARCH($T$2:$T$3,B107))&gt;0,COUNT(SEARCH($U$2:$U$4,B107))=0)</f>
        <v>1</v>
      </c>
      <c r="G107" t="s">
        <v>216</v>
      </c>
    </row>
    <row r="108" spans="1:7" x14ac:dyDescent="0.25">
      <c r="A108" s="2">
        <v>187</v>
      </c>
      <c r="B108" s="2" t="s">
        <v>217</v>
      </c>
      <c r="C108" s="2">
        <v>33900</v>
      </c>
      <c r="D108" s="2">
        <v>24580</v>
      </c>
      <c r="E108" s="2" t="b">
        <f t="array" ref="E108">AND(COUNT(SEARCH($T$2:$T$3,B108))&gt;0,COUNT(SEARCH($U$2:$U$4,B108))=0)</f>
        <v>1</v>
      </c>
      <c r="G108" t="s">
        <v>218</v>
      </c>
    </row>
    <row r="109" spans="1:7" x14ac:dyDescent="0.25">
      <c r="A109" s="2">
        <v>211</v>
      </c>
      <c r="B109" s="2" t="s">
        <v>219</v>
      </c>
      <c r="C109" s="2">
        <v>46900</v>
      </c>
      <c r="D109" s="2">
        <v>36180</v>
      </c>
      <c r="E109" s="2" t="b">
        <f t="array" ref="E109">AND(COUNT(SEARCH($T$2:$T$3,B109))&gt;0,COUNT(SEARCH($U$2:$U$4,B109))=0)</f>
        <v>1</v>
      </c>
      <c r="G109" t="s">
        <v>220</v>
      </c>
    </row>
    <row r="110" spans="1:7" x14ac:dyDescent="0.25">
      <c r="A110" s="2">
        <v>212</v>
      </c>
      <c r="B110" s="2" t="s">
        <v>221</v>
      </c>
      <c r="C110" s="2">
        <v>47900</v>
      </c>
      <c r="D110" s="2">
        <v>37180</v>
      </c>
      <c r="E110" s="2" t="b">
        <f t="array" ref="E110">AND(COUNT(SEARCH($T$2:$T$3,B110))&gt;0,COUNT(SEARCH($U$2:$U$4,B110))=0)</f>
        <v>1</v>
      </c>
      <c r="G110" t="s">
        <v>222</v>
      </c>
    </row>
    <row r="111" spans="1:7" x14ac:dyDescent="0.25">
      <c r="A111" s="2">
        <v>299</v>
      </c>
      <c r="B111" s="2" t="s">
        <v>223</v>
      </c>
      <c r="C111" s="2">
        <v>36900</v>
      </c>
      <c r="D111" s="2">
        <v>29480</v>
      </c>
      <c r="E111" s="2" t="b">
        <f t="array" ref="E111">AND(COUNT(SEARCH($T$2:$T$3,B111))&gt;0,COUNT(SEARCH($U$2:$U$4,B111))=0)</f>
        <v>1</v>
      </c>
      <c r="G111" t="s">
        <v>224</v>
      </c>
    </row>
    <row r="112" spans="1:7" x14ac:dyDescent="0.25">
      <c r="A112" s="2">
        <v>302</v>
      </c>
      <c r="B112" s="2" t="s">
        <v>225</v>
      </c>
      <c r="C112" s="2">
        <v>41990</v>
      </c>
      <c r="D112" s="2">
        <v>38580</v>
      </c>
      <c r="E112" s="2" t="b">
        <f t="array" ref="E112">AND(COUNT(SEARCH($T$2:$T$3,B112))&gt;0,COUNT(SEARCH($U$2:$U$4,B112))=0)</f>
        <v>0</v>
      </c>
      <c r="G112" t="s">
        <v>226</v>
      </c>
    </row>
    <row r="113" spans="1:7" x14ac:dyDescent="0.25">
      <c r="A113" s="2">
        <v>310</v>
      </c>
      <c r="B113" s="2" t="s">
        <v>227</v>
      </c>
      <c r="C113" s="2">
        <v>25410</v>
      </c>
      <c r="D113" s="2">
        <v>15990</v>
      </c>
      <c r="E113" s="2" t="b">
        <f t="array" ref="E113">AND(COUNT(SEARCH($T$2:$T$3,B113))&gt;0,COUNT(SEARCH($U$2:$U$4,B113))=0)</f>
        <v>0</v>
      </c>
      <c r="G113" t="s">
        <v>228</v>
      </c>
    </row>
    <row r="114" spans="1:7" x14ac:dyDescent="0.25">
      <c r="A114" s="2">
        <v>313</v>
      </c>
      <c r="B114" s="2" t="s">
        <v>229</v>
      </c>
      <c r="C114" s="2">
        <v>73500</v>
      </c>
      <c r="D114" s="2">
        <v>53980</v>
      </c>
      <c r="E114" s="2" t="b">
        <f t="array" ref="E114">AND(COUNT(SEARCH($T$2:$T$3,B114))&gt;0,COUNT(SEARCH($U$2:$U$4,B114))=0)</f>
        <v>0</v>
      </c>
      <c r="G114" t="s">
        <v>230</v>
      </c>
    </row>
    <row r="115" spans="1:7" x14ac:dyDescent="0.25">
      <c r="A115" s="2">
        <v>314</v>
      </c>
      <c r="B115" s="2" t="s">
        <v>231</v>
      </c>
      <c r="C115" s="2">
        <v>53490</v>
      </c>
      <c r="D115" s="2">
        <v>39589</v>
      </c>
      <c r="E115" s="2" t="b">
        <f t="array" ref="E115">AND(COUNT(SEARCH($T$2:$T$3,B115))&gt;0,COUNT(SEARCH($U$2:$U$4,B115))=0)</f>
        <v>1</v>
      </c>
      <c r="G115" t="s">
        <v>232</v>
      </c>
    </row>
    <row r="116" spans="1:7" x14ac:dyDescent="0.25">
      <c r="A116" s="2">
        <v>363</v>
      </c>
      <c r="B116" s="2" t="s">
        <v>233</v>
      </c>
      <c r="C116" s="2">
        <v>75590</v>
      </c>
      <c r="D116" s="2">
        <v>55990</v>
      </c>
      <c r="E116" s="2" t="b">
        <f t="array" ref="E116">AND(COUNT(SEARCH($T$2:$T$3,B116))&gt;0,COUNT(SEARCH($U$2:$U$4,B116))=0)</f>
        <v>0</v>
      </c>
      <c r="G116" t="s">
        <v>234</v>
      </c>
    </row>
    <row r="117" spans="1:7" x14ac:dyDescent="0.25">
      <c r="A117" s="2">
        <v>370</v>
      </c>
      <c r="B117" s="2" t="s">
        <v>235</v>
      </c>
      <c r="C117" s="2">
        <v>34900</v>
      </c>
      <c r="D117" s="2">
        <v>27850</v>
      </c>
      <c r="E117" s="2" t="b">
        <f t="array" ref="E117">AND(COUNT(SEARCH($T$2:$T$3,B117))&gt;0,COUNT(SEARCH($U$2:$U$4,B117))=0)</f>
        <v>0</v>
      </c>
      <c r="G117" t="s">
        <v>236</v>
      </c>
    </row>
    <row r="118" spans="1:7" x14ac:dyDescent="0.25">
      <c r="A118" s="2">
        <v>375</v>
      </c>
      <c r="B118" s="2" t="s">
        <v>237</v>
      </c>
      <c r="C118" s="2">
        <v>65990</v>
      </c>
      <c r="D118" s="2">
        <v>39990</v>
      </c>
      <c r="E118" s="2" t="b">
        <f t="array" ref="E118">AND(COUNT(SEARCH($T$2:$T$3,B118))&gt;0,COUNT(SEARCH($U$2:$U$4,B118))=0)</f>
        <v>0</v>
      </c>
      <c r="G118" t="s">
        <v>238</v>
      </c>
    </row>
    <row r="119" spans="1:7" x14ac:dyDescent="0.25">
      <c r="A119" s="2">
        <v>379</v>
      </c>
      <c r="B119" s="2" t="s">
        <v>239</v>
      </c>
      <c r="C119" s="2">
        <v>42980</v>
      </c>
      <c r="D119" s="2">
        <v>37980</v>
      </c>
      <c r="E119" s="2" t="b">
        <f t="array" ref="E119">AND(COUNT(SEARCH($T$2:$T$3,B119))&gt;0,COUNT(SEARCH($U$2:$U$4,B119))=0)</f>
        <v>0</v>
      </c>
      <c r="G119" t="s">
        <v>240</v>
      </c>
    </row>
    <row r="120" spans="1:7" x14ac:dyDescent="0.25">
      <c r="A120" s="2">
        <v>383</v>
      </c>
      <c r="B120" s="2" t="s">
        <v>241</v>
      </c>
      <c r="C120" s="2">
        <v>57900</v>
      </c>
      <c r="D120" s="2">
        <v>42980</v>
      </c>
      <c r="E120" s="2" t="b">
        <f t="array" ref="E120">AND(COUNT(SEARCH($T$2:$T$3,B120))&gt;0,COUNT(SEARCH($U$2:$U$4,B120))=0)</f>
        <v>0</v>
      </c>
      <c r="G120" t="s">
        <v>242</v>
      </c>
    </row>
    <row r="121" spans="1:7" x14ac:dyDescent="0.25">
      <c r="A121" s="2">
        <v>394</v>
      </c>
      <c r="B121" s="2" t="s">
        <v>243</v>
      </c>
      <c r="C121" s="2">
        <v>85900</v>
      </c>
      <c r="D121" s="2">
        <v>63980</v>
      </c>
      <c r="E121" s="2" t="b">
        <f t="array" ref="E121">AND(COUNT(SEARCH($T$2:$T$3,B121))&gt;0,COUNT(SEARCH($U$2:$U$4,B121))=0)</f>
        <v>0</v>
      </c>
      <c r="G121" t="s">
        <v>244</v>
      </c>
    </row>
    <row r="122" spans="1:7" x14ac:dyDescent="0.25">
      <c r="A122" s="2">
        <v>396</v>
      </c>
      <c r="B122" s="2" t="s">
        <v>245</v>
      </c>
      <c r="C122" s="2">
        <v>48490</v>
      </c>
      <c r="D122" s="2">
        <v>35880</v>
      </c>
      <c r="E122" s="2" t="b">
        <f t="array" ref="E122">AND(COUNT(SEARCH($T$2:$T$3,B122))&gt;0,COUNT(SEARCH($U$2:$U$4,B122))=0)</f>
        <v>0</v>
      </c>
      <c r="G122" t="s">
        <v>246</v>
      </c>
    </row>
    <row r="123" spans="1:7" x14ac:dyDescent="0.25">
      <c r="A123" s="2">
        <v>670</v>
      </c>
      <c r="B123" s="2" t="s">
        <v>247</v>
      </c>
      <c r="C123" s="2">
        <v>72900</v>
      </c>
      <c r="D123" s="2">
        <v>53580</v>
      </c>
      <c r="E123" s="2" t="b">
        <f t="array" ref="E123">AND(COUNT(SEARCH($T$2:$T$3,B123))&gt;0,COUNT(SEARCH($U$2:$U$4,B123))=0)</f>
        <v>0</v>
      </c>
      <c r="G123" s="1" t="s">
        <v>248</v>
      </c>
    </row>
    <row r="124" spans="1:7" x14ac:dyDescent="0.25">
      <c r="A124" s="2">
        <v>674</v>
      </c>
      <c r="B124" s="2" t="s">
        <v>249</v>
      </c>
      <c r="C124" s="2">
        <v>72900</v>
      </c>
      <c r="D124" s="2">
        <v>53580</v>
      </c>
      <c r="E124" s="2" t="b">
        <f t="array" ref="E124">AND(COUNT(SEARCH($T$2:$T$3,B124))&gt;0,COUNT(SEARCH($U$2:$U$4,B124))=0)</f>
        <v>0</v>
      </c>
      <c r="G124" t="s">
        <v>250</v>
      </c>
    </row>
    <row r="125" spans="1:7" x14ac:dyDescent="0.25">
      <c r="A125" s="2">
        <v>687</v>
      </c>
      <c r="B125" s="2" t="s">
        <v>251</v>
      </c>
      <c r="C125" s="2">
        <v>51680</v>
      </c>
      <c r="D125" s="2">
        <v>47680</v>
      </c>
      <c r="E125" s="2" t="b">
        <f t="array" ref="E125">AND(COUNT(SEARCH($T$2:$T$3,B125))&gt;0,COUNT(SEARCH($U$2:$U$4,B125))=0)</f>
        <v>0</v>
      </c>
      <c r="G125" t="s">
        <v>252</v>
      </c>
    </row>
    <row r="126" spans="1:7" x14ac:dyDescent="0.25">
      <c r="A126" s="2">
        <v>698</v>
      </c>
      <c r="B126" s="2" t="s">
        <v>253</v>
      </c>
      <c r="C126" s="2">
        <v>52580</v>
      </c>
      <c r="D126" s="2">
        <v>48580</v>
      </c>
      <c r="E126" s="2" t="b">
        <f t="array" ref="E126">AND(COUNT(SEARCH($T$2:$T$3,B126))&gt;0,COUNT(SEARCH($U$2:$U$4,B126))=0)</f>
        <v>0</v>
      </c>
      <c r="G126" t="s">
        <v>254</v>
      </c>
    </row>
    <row r="127" spans="1:7" x14ac:dyDescent="0.25">
      <c r="A127" s="2">
        <v>705</v>
      </c>
      <c r="B127" s="2" t="s">
        <v>253</v>
      </c>
      <c r="C127" s="2">
        <v>52580</v>
      </c>
      <c r="D127" s="2">
        <v>48580</v>
      </c>
      <c r="E127" s="2" t="b">
        <f t="array" ref="E127">AND(COUNT(SEARCH($T$2:$T$3,B127))&gt;0,COUNT(SEARCH($U$2:$U$4,B127))=0)</f>
        <v>0</v>
      </c>
      <c r="G127" t="s">
        <v>255</v>
      </c>
    </row>
    <row r="128" spans="1:7" x14ac:dyDescent="0.25">
      <c r="A128" s="2">
        <v>733</v>
      </c>
      <c r="B128" s="2" t="s">
        <v>256</v>
      </c>
      <c r="C128" s="2">
        <v>52580</v>
      </c>
      <c r="D128" s="2">
        <v>48580</v>
      </c>
      <c r="E128" s="2" t="b">
        <f t="array" ref="E128">AND(COUNT(SEARCH($T$2:$T$3,B128))&gt;0,COUNT(SEARCH($U$2:$U$4,B128))=0)</f>
        <v>0</v>
      </c>
      <c r="G128" t="s">
        <v>257</v>
      </c>
    </row>
    <row r="129" spans="1:7" x14ac:dyDescent="0.25">
      <c r="A129" s="2">
        <v>734</v>
      </c>
      <c r="B129" s="2" t="s">
        <v>258</v>
      </c>
      <c r="C129" s="2">
        <v>51290</v>
      </c>
      <c r="D129" s="2">
        <v>37980</v>
      </c>
      <c r="E129" s="2" t="b">
        <f t="array" ref="E129">AND(COUNT(SEARCH($T$2:$T$3,B129))&gt;0,COUNT(SEARCH($U$2:$U$4,B129))=0)</f>
        <v>0</v>
      </c>
      <c r="G129" t="s">
        <v>259</v>
      </c>
    </row>
    <row r="130" spans="1:7" x14ac:dyDescent="0.25">
      <c r="A130" s="2">
        <v>735</v>
      </c>
      <c r="B130" s="2" t="s">
        <v>260</v>
      </c>
      <c r="C130" s="2">
        <v>15990</v>
      </c>
      <c r="D130" s="2">
        <v>12990</v>
      </c>
      <c r="E130" s="2" t="b">
        <f t="array" ref="E130">AND(COUNT(SEARCH($T$2:$T$3,B130))&gt;0,COUNT(SEARCH($U$2:$U$4,B130))=0)</f>
        <v>0</v>
      </c>
      <c r="G130" t="s">
        <v>261</v>
      </c>
    </row>
    <row r="131" spans="1:7" x14ac:dyDescent="0.25">
      <c r="A131" s="2">
        <v>736</v>
      </c>
      <c r="B131" s="2" t="s">
        <v>262</v>
      </c>
      <c r="C131" s="2">
        <v>36980</v>
      </c>
      <c r="D131" s="2">
        <v>31980</v>
      </c>
      <c r="E131" s="2" t="b">
        <f t="array" ref="E131">AND(COUNT(SEARCH($T$2:$T$3,B131))&gt;0,COUNT(SEARCH($U$2:$U$4,B131))=0)</f>
        <v>0</v>
      </c>
      <c r="G131" t="s">
        <v>263</v>
      </c>
    </row>
    <row r="132" spans="1:7" x14ac:dyDescent="0.25">
      <c r="A132" s="2">
        <v>741</v>
      </c>
      <c r="B132" s="2" t="s">
        <v>264</v>
      </c>
      <c r="C132" s="2">
        <v>18990</v>
      </c>
      <c r="D132" s="2">
        <v>14990</v>
      </c>
      <c r="E132" s="2" t="b">
        <f t="array" ref="E132">AND(COUNT(SEARCH($T$2:$T$3,B132))&gt;0,COUNT(SEARCH($U$2:$U$4,B132))=0)</f>
        <v>0</v>
      </c>
      <c r="G132" t="s">
        <v>265</v>
      </c>
    </row>
    <row r="133" spans="1:7" x14ac:dyDescent="0.25">
      <c r="A133" s="2">
        <v>742</v>
      </c>
      <c r="B133" s="2" t="s">
        <v>266</v>
      </c>
      <c r="C133" s="2">
        <v>39580</v>
      </c>
      <c r="D133" s="2">
        <v>34580</v>
      </c>
      <c r="E133" s="2" t="b">
        <f t="array" ref="E133">AND(COUNT(SEARCH($T$2:$T$3,B133))&gt;0,COUNT(SEARCH($U$2:$U$4,B133))=0)</f>
        <v>0</v>
      </c>
      <c r="G133" t="s">
        <v>267</v>
      </c>
    </row>
    <row r="134" spans="1:7" x14ac:dyDescent="0.25">
      <c r="A134" s="2">
        <v>743</v>
      </c>
      <c r="B134" s="2" t="s">
        <v>268</v>
      </c>
      <c r="C134" s="2">
        <v>45580</v>
      </c>
      <c r="D134" s="2">
        <v>40580</v>
      </c>
      <c r="E134" s="2" t="b">
        <f t="array" ref="E134">AND(COUNT(SEARCH($T$2:$T$3,B134))&gt;0,COUNT(SEARCH($U$2:$U$4,B134))=0)</f>
        <v>0</v>
      </c>
      <c r="G134" t="s">
        <v>269</v>
      </c>
    </row>
    <row r="135" spans="1:7" x14ac:dyDescent="0.25">
      <c r="A135" s="2">
        <v>752</v>
      </c>
      <c r="B135" s="2" t="s">
        <v>270</v>
      </c>
      <c r="C135" s="2">
        <v>85900</v>
      </c>
      <c r="D135" s="2">
        <v>63980</v>
      </c>
      <c r="E135" s="2" t="b">
        <f t="array" ref="E135">AND(COUNT(SEARCH($T$2:$T$3,B135))&gt;0,COUNT(SEARCH($U$2:$U$4,B135))=0)</f>
        <v>0</v>
      </c>
      <c r="G135" t="s">
        <v>271</v>
      </c>
    </row>
    <row r="136" spans="1:7" x14ac:dyDescent="0.25">
      <c r="A136" s="2">
        <v>754</v>
      </c>
      <c r="B136" s="2" t="s">
        <v>272</v>
      </c>
      <c r="C136" s="2">
        <v>85900</v>
      </c>
      <c r="D136" s="2">
        <v>63980</v>
      </c>
      <c r="E136" s="2" t="b">
        <f t="array" ref="E136">AND(COUNT(SEARCH($T$2:$T$3,B136))&gt;0,COUNT(SEARCH($U$2:$U$4,B136))=0)</f>
        <v>0</v>
      </c>
      <c r="G136" t="s">
        <v>273</v>
      </c>
    </row>
    <row r="137" spans="1:7" x14ac:dyDescent="0.25">
      <c r="A137" s="2"/>
      <c r="B137" s="2" t="s">
        <v>274</v>
      </c>
      <c r="C137" s="2">
        <v>46800</v>
      </c>
      <c r="D137" s="2">
        <v>0</v>
      </c>
      <c r="E137" s="2" t="b">
        <f t="array" ref="E137">AND(COUNT(SEARCH($T$2:$T$3,B137))&gt;0,COUNT(SEARCH($U$2:$U$4,B137))=0)</f>
        <v>0</v>
      </c>
      <c r="G137" t="s">
        <v>275</v>
      </c>
    </row>
    <row r="138" spans="1:7" x14ac:dyDescent="0.25">
      <c r="A138" s="2"/>
      <c r="B138" s="2" t="s">
        <v>276</v>
      </c>
      <c r="C138" s="2">
        <v>49800</v>
      </c>
      <c r="D138" s="2">
        <v>0</v>
      </c>
      <c r="E138" s="2" t="b">
        <f t="array" ref="E138">AND(COUNT(SEARCH($T$2:$T$3,B138))&gt;0,COUNT(SEARCH($U$2:$U$4,B138))=0)</f>
        <v>0</v>
      </c>
      <c r="G138" t="s">
        <v>277</v>
      </c>
    </row>
    <row r="139" spans="1:7" x14ac:dyDescent="0.25">
      <c r="A139" s="2"/>
      <c r="B139" s="2" t="s">
        <v>278</v>
      </c>
      <c r="C139" s="2">
        <v>49800</v>
      </c>
      <c r="D139" s="2">
        <v>0</v>
      </c>
      <c r="E139" s="2" t="b">
        <f t="array" ref="E139">AND(COUNT(SEARCH($T$2:$T$3,B139))&gt;0,COUNT(SEARCH($U$2:$U$4,B139))=0)</f>
        <v>0</v>
      </c>
      <c r="G139" t="s">
        <v>279</v>
      </c>
    </row>
    <row r="140" spans="1:7" x14ac:dyDescent="0.25">
      <c r="A140" s="2"/>
      <c r="B140" s="2" t="s">
        <v>280</v>
      </c>
      <c r="C140" s="2">
        <v>49800</v>
      </c>
      <c r="D140" s="2">
        <v>0</v>
      </c>
      <c r="E140" s="2" t="b">
        <f t="array" ref="E140">AND(COUNT(SEARCH($T$2:$T$3,B140))&gt;0,COUNT(SEARCH($U$2:$U$4,B140))=0)</f>
        <v>0</v>
      </c>
      <c r="G140" t="s">
        <v>281</v>
      </c>
    </row>
    <row r="141" spans="1:7" x14ac:dyDescent="0.25">
      <c r="A141" s="2"/>
      <c r="B141" s="2" t="s">
        <v>282</v>
      </c>
      <c r="C141" s="2">
        <v>94800</v>
      </c>
      <c r="D141" s="2">
        <v>0</v>
      </c>
      <c r="E141" s="2" t="b">
        <f t="array" ref="E141">AND(COUNT(SEARCH($T$2:$T$3,B141))&gt;0,COUNT(SEARCH($U$2:$U$4,B141))=0)</f>
        <v>0</v>
      </c>
      <c r="G141" t="s">
        <v>283</v>
      </c>
    </row>
    <row r="142" spans="1:7" x14ac:dyDescent="0.25">
      <c r="A142" s="2"/>
      <c r="B142" s="2" t="s">
        <v>284</v>
      </c>
      <c r="C142" s="2">
        <v>54800</v>
      </c>
      <c r="D142" s="2">
        <v>0</v>
      </c>
      <c r="E142" s="2" t="b">
        <f t="array" ref="E142">AND(COUNT(SEARCH($T$2:$T$3,B142))&gt;0,COUNT(SEARCH($U$2:$U$4,B142))=0)</f>
        <v>0</v>
      </c>
      <c r="G142" t="s">
        <v>285</v>
      </c>
    </row>
    <row r="143" spans="1:7" x14ac:dyDescent="0.25">
      <c r="A143" s="2"/>
      <c r="B143" s="2" t="s">
        <v>286</v>
      </c>
      <c r="C143" s="2">
        <v>49800</v>
      </c>
      <c r="D143" s="2">
        <v>0</v>
      </c>
      <c r="E143" s="2" t="b">
        <f t="array" ref="E143">AND(COUNT(SEARCH($T$2:$T$3,B143))&gt;0,COUNT(SEARCH($U$2:$U$4,B143))=0)</f>
        <v>0</v>
      </c>
      <c r="G143" t="s">
        <v>287</v>
      </c>
    </row>
    <row r="144" spans="1:7" x14ac:dyDescent="0.25">
      <c r="A144" s="2"/>
      <c r="B144" s="2" t="s">
        <v>288</v>
      </c>
      <c r="C144" s="2">
        <v>230400</v>
      </c>
      <c r="D144" s="2">
        <v>0</v>
      </c>
      <c r="E144" s="2" t="b">
        <f t="array" ref="E144">AND(COUNT(SEARCH($T$2:$T$3,B144))&gt;0,COUNT(SEARCH($U$2:$U$4,B144))=0)</f>
        <v>0</v>
      </c>
      <c r="G144" t="s">
        <v>289</v>
      </c>
    </row>
    <row r="145" spans="1:7" x14ac:dyDescent="0.25">
      <c r="A145" s="2"/>
      <c r="B145" s="2" t="s">
        <v>290</v>
      </c>
      <c r="C145" s="2">
        <v>41800</v>
      </c>
      <c r="D145" s="2">
        <v>0</v>
      </c>
      <c r="E145" s="2" t="b">
        <f t="array" ref="E145">AND(COUNT(SEARCH($T$2:$T$3,B145))&gt;0,COUNT(SEARCH($U$2:$U$4,B145))=0)</f>
        <v>0</v>
      </c>
      <c r="G145" t="s">
        <v>291</v>
      </c>
    </row>
    <row r="146" spans="1:7" x14ac:dyDescent="0.25">
      <c r="A146" s="2"/>
      <c r="B146" s="2" t="s">
        <v>292</v>
      </c>
      <c r="C146" s="2">
        <v>46800</v>
      </c>
      <c r="D146" s="2">
        <v>0</v>
      </c>
      <c r="E146" s="2" t="b">
        <f t="array" ref="E146">AND(COUNT(SEARCH($T$2:$T$3,B146))&gt;0,COUNT(SEARCH($U$2:$U$4,B146))=0)</f>
        <v>0</v>
      </c>
      <c r="G146" t="s">
        <v>293</v>
      </c>
    </row>
    <row r="147" spans="1:7" x14ac:dyDescent="0.25">
      <c r="A147" s="2"/>
      <c r="B147" s="2" t="s">
        <v>294</v>
      </c>
      <c r="C147" s="2">
        <v>41800</v>
      </c>
      <c r="D147" s="2">
        <v>0</v>
      </c>
      <c r="E147" s="2" t="b">
        <f t="array" ref="E147">AND(COUNT(SEARCH($T$2:$T$3,B147))&gt;0,COUNT(SEARCH($U$2:$U$4,B147))=0)</f>
        <v>0</v>
      </c>
      <c r="G147" t="s">
        <v>295</v>
      </c>
    </row>
    <row r="148" spans="1:7" x14ac:dyDescent="0.25">
      <c r="A148" s="2"/>
      <c r="B148" s="2" t="s">
        <v>296</v>
      </c>
      <c r="C148" s="2">
        <v>41800</v>
      </c>
      <c r="D148" s="2">
        <v>0</v>
      </c>
      <c r="E148" s="2" t="b">
        <f t="array" ref="E148">AND(COUNT(SEARCH($T$2:$T$3,B148))&gt;0,COUNT(SEARCH($U$2:$U$4,B148))=0)</f>
        <v>0</v>
      </c>
      <c r="G148" t="s">
        <v>297</v>
      </c>
    </row>
    <row r="149" spans="1:7" x14ac:dyDescent="0.25">
      <c r="A149" s="2"/>
      <c r="B149" s="2" t="s">
        <v>298</v>
      </c>
      <c r="C149" s="2">
        <v>49800</v>
      </c>
      <c r="D149" s="2">
        <v>0</v>
      </c>
      <c r="E149" s="2" t="b">
        <f t="array" ref="E149">AND(COUNT(SEARCH($T$2:$T$3,B149))&gt;0,COUNT(SEARCH($U$2:$U$4,B149))=0)</f>
        <v>0</v>
      </c>
      <c r="G149" t="s">
        <v>299</v>
      </c>
    </row>
    <row r="150" spans="1:7" x14ac:dyDescent="0.25">
      <c r="A150" s="2"/>
      <c r="B150" s="2" t="s">
        <v>300</v>
      </c>
      <c r="C150" s="2">
        <v>51800</v>
      </c>
      <c r="D150" s="2">
        <v>0</v>
      </c>
      <c r="E150" s="2" t="b">
        <f t="array" ref="E150">AND(COUNT(SEARCH($T$2:$T$3,B150))&gt;0,COUNT(SEARCH($U$2:$U$4,B150))=0)</f>
        <v>0</v>
      </c>
      <c r="G150" t="s">
        <v>301</v>
      </c>
    </row>
    <row r="151" spans="1:7" x14ac:dyDescent="0.25">
      <c r="A151" s="2"/>
      <c r="B151" s="2" t="s">
        <v>302</v>
      </c>
      <c r="C151" s="2">
        <v>51800</v>
      </c>
      <c r="D151" s="2">
        <v>0</v>
      </c>
      <c r="E151" s="2" t="b">
        <f t="array" ref="E151">AND(COUNT(SEARCH($T$2:$T$3,B151))&gt;0,COUNT(SEARCH($U$2:$U$4,B151))=0)</f>
        <v>0</v>
      </c>
      <c r="G151" t="s">
        <v>303</v>
      </c>
    </row>
    <row r="152" spans="1:7" x14ac:dyDescent="0.25">
      <c r="A152" s="2"/>
      <c r="B152" s="2" t="s">
        <v>304</v>
      </c>
      <c r="C152" s="2">
        <v>51800</v>
      </c>
      <c r="D152" s="2">
        <v>0</v>
      </c>
      <c r="E152" s="2" t="b">
        <f t="array" ref="E152">AND(COUNT(SEARCH($T$2:$T$3,B152))&gt;0,COUNT(SEARCH($U$2:$U$4,B152))=0)</f>
        <v>0</v>
      </c>
      <c r="G152" t="s">
        <v>305</v>
      </c>
    </row>
    <row r="153" spans="1:7" x14ac:dyDescent="0.25">
      <c r="A153" s="2"/>
      <c r="B153" s="2" t="s">
        <v>306</v>
      </c>
      <c r="C153" s="2">
        <v>49800</v>
      </c>
      <c r="D153" s="2">
        <v>0</v>
      </c>
      <c r="E153" s="2" t="b">
        <f t="array" ref="E153">AND(COUNT(SEARCH($T$2:$T$3,B153))&gt;0,COUNT(SEARCH($U$2:$U$4,B153))=0)</f>
        <v>0</v>
      </c>
      <c r="G153" t="s">
        <v>307</v>
      </c>
    </row>
    <row r="154" spans="1:7" x14ac:dyDescent="0.25">
      <c r="A154" s="2"/>
      <c r="B154" s="2" t="s">
        <v>308</v>
      </c>
      <c r="C154" s="2">
        <v>71800</v>
      </c>
      <c r="D154" s="2">
        <v>0</v>
      </c>
      <c r="E154" s="2" t="b">
        <f t="array" ref="E154">AND(COUNT(SEARCH($T$2:$T$3,B154))&gt;0,COUNT(SEARCH($U$2:$U$4,B154))=0)</f>
        <v>0</v>
      </c>
      <c r="G154" t="s">
        <v>309</v>
      </c>
    </row>
    <row r="155" spans="1:7" x14ac:dyDescent="0.25">
      <c r="A155" s="2"/>
      <c r="B155" s="2" t="s">
        <v>310</v>
      </c>
      <c r="C155" s="2">
        <v>73800</v>
      </c>
      <c r="D155" s="2">
        <v>0</v>
      </c>
      <c r="E155" s="2" t="b">
        <f t="array" ref="E155">AND(COUNT(SEARCH($T$2:$T$3,B155))&gt;0,COUNT(SEARCH($U$2:$U$4,B155))=0)</f>
        <v>0</v>
      </c>
      <c r="G155" t="s">
        <v>311</v>
      </c>
    </row>
    <row r="156" spans="1:7" x14ac:dyDescent="0.25">
      <c r="A156" s="2"/>
      <c r="B156" s="2" t="s">
        <v>312</v>
      </c>
      <c r="C156" s="2">
        <v>73800</v>
      </c>
      <c r="D156" s="2">
        <v>0</v>
      </c>
      <c r="E156" s="2" t="b">
        <f t="array" ref="E156">AND(COUNT(SEARCH($T$2:$T$3,B156))&gt;0,COUNT(SEARCH($U$2:$U$4,B156))=0)</f>
        <v>0</v>
      </c>
      <c r="G156" t="s">
        <v>313</v>
      </c>
    </row>
    <row r="157" spans="1:7" x14ac:dyDescent="0.25">
      <c r="A157" s="2"/>
      <c r="B157" s="2" t="s">
        <v>314</v>
      </c>
      <c r="C157" s="2">
        <v>50800</v>
      </c>
      <c r="D157" s="2">
        <v>0</v>
      </c>
      <c r="E157" s="2" t="b">
        <f t="array" ref="E157">AND(COUNT(SEARCH($T$2:$T$3,B157))&gt;0,COUNT(SEARCH($U$2:$U$4,B157))=0)</f>
        <v>0</v>
      </c>
      <c r="G157" t="s">
        <v>315</v>
      </c>
    </row>
    <row r="158" spans="1:7" x14ac:dyDescent="0.25">
      <c r="A158" s="2"/>
      <c r="B158" s="2" t="s">
        <v>316</v>
      </c>
      <c r="C158" s="2">
        <v>54800</v>
      </c>
      <c r="D158" s="2">
        <v>0</v>
      </c>
      <c r="E158" s="2" t="b">
        <f t="array" ref="E158">AND(COUNT(SEARCH($T$2:$T$3,B158))&gt;0,COUNT(SEARCH($U$2:$U$4,B158))=0)</f>
        <v>0</v>
      </c>
      <c r="G158" t="s">
        <v>317</v>
      </c>
    </row>
    <row r="159" spans="1:7" x14ac:dyDescent="0.25">
      <c r="A159" s="2"/>
      <c r="B159" s="2" t="s">
        <v>318</v>
      </c>
      <c r="C159" s="2">
        <v>52800</v>
      </c>
      <c r="D159" s="2">
        <v>0</v>
      </c>
      <c r="E159" s="2" t="b">
        <f t="array" ref="E159">AND(COUNT(SEARCH($T$2:$T$3,B159))&gt;0,COUNT(SEARCH($U$2:$U$4,B159))=0)</f>
        <v>0</v>
      </c>
      <c r="G159" t="s">
        <v>319</v>
      </c>
    </row>
    <row r="160" spans="1:7" x14ac:dyDescent="0.25">
      <c r="A160" s="2"/>
      <c r="B160" s="2" t="s">
        <v>320</v>
      </c>
      <c r="C160" s="2">
        <v>50800</v>
      </c>
      <c r="D160" s="2">
        <v>0</v>
      </c>
      <c r="E160" s="2" t="b">
        <f t="array" ref="E160">AND(COUNT(SEARCH($T$2:$T$3,B160))&gt;0,COUNT(SEARCH($U$2:$U$4,B160))=0)</f>
        <v>0</v>
      </c>
      <c r="G160" t="s">
        <v>321</v>
      </c>
    </row>
    <row r="161" spans="1:7" x14ac:dyDescent="0.25">
      <c r="A161" s="2"/>
      <c r="B161" s="2" t="s">
        <v>322</v>
      </c>
      <c r="C161" s="2">
        <v>66800</v>
      </c>
      <c r="D161" s="2">
        <v>0</v>
      </c>
      <c r="E161" s="2" t="b">
        <f t="array" ref="E161">AND(COUNT(SEARCH($T$2:$T$3,B161))&gt;0,COUNT(SEARCH($U$2:$U$4,B161))=0)</f>
        <v>0</v>
      </c>
      <c r="G161" t="s">
        <v>323</v>
      </c>
    </row>
    <row r="162" spans="1:7" x14ac:dyDescent="0.25">
      <c r="A162" s="2"/>
      <c r="B162" s="2" t="s">
        <v>324</v>
      </c>
      <c r="C162" s="2">
        <v>98800</v>
      </c>
      <c r="D162" s="2">
        <v>0</v>
      </c>
      <c r="E162" s="2" t="b">
        <f t="array" ref="E162">AND(COUNT(SEARCH($T$2:$T$3,B162))&gt;0,COUNT(SEARCH($U$2:$U$4,B162))=0)</f>
        <v>0</v>
      </c>
      <c r="G162" t="s">
        <v>325</v>
      </c>
    </row>
    <row r="163" spans="1:7" x14ac:dyDescent="0.25">
      <c r="A163" s="2"/>
      <c r="B163" s="2" t="s">
        <v>326</v>
      </c>
      <c r="C163" s="2">
        <v>95800</v>
      </c>
      <c r="D163" s="2">
        <v>0</v>
      </c>
      <c r="E163" s="2" t="b">
        <f t="array" ref="E163">AND(COUNT(SEARCH($T$2:$T$3,B163))&gt;0,COUNT(SEARCH($U$2:$U$4,B163))=0)</f>
        <v>0</v>
      </c>
      <c r="G163" t="s">
        <v>327</v>
      </c>
    </row>
    <row r="164" spans="1:7" x14ac:dyDescent="0.25">
      <c r="A164" s="2"/>
      <c r="B164" s="2" t="s">
        <v>328</v>
      </c>
      <c r="C164" s="2">
        <v>60800</v>
      </c>
      <c r="D164" s="2">
        <v>0</v>
      </c>
      <c r="E164" s="2" t="b">
        <f t="array" ref="E164">AND(COUNT(SEARCH($T$2:$T$3,B164))&gt;0,COUNT(SEARCH($U$2:$U$4,B164))=0)</f>
        <v>0</v>
      </c>
      <c r="G164" t="s">
        <v>329</v>
      </c>
    </row>
    <row r="165" spans="1:7" x14ac:dyDescent="0.25">
      <c r="A165" s="2"/>
      <c r="B165" s="2" t="s">
        <v>330</v>
      </c>
      <c r="C165" s="2">
        <v>61800</v>
      </c>
      <c r="D165" s="2">
        <v>0</v>
      </c>
      <c r="E165" s="2" t="b">
        <f t="array" ref="E165">AND(COUNT(SEARCH($T$2:$T$3,B165))&gt;0,COUNT(SEARCH($U$2:$U$4,B165))=0)</f>
        <v>0</v>
      </c>
      <c r="G165" t="s">
        <v>331</v>
      </c>
    </row>
    <row r="166" spans="1:7" x14ac:dyDescent="0.25">
      <c r="A166" s="2"/>
      <c r="B166" s="2" t="s">
        <v>332</v>
      </c>
      <c r="C166" s="2">
        <v>54800</v>
      </c>
      <c r="D166" s="2">
        <v>0</v>
      </c>
      <c r="E166" s="2" t="b">
        <f t="array" ref="E166">AND(COUNT(SEARCH($T$2:$T$3,B166))&gt;0,COUNT(SEARCH($U$2:$U$4,B166))=0)</f>
        <v>0</v>
      </c>
      <c r="G166" t="s">
        <v>333</v>
      </c>
    </row>
    <row r="167" spans="1:7" x14ac:dyDescent="0.25">
      <c r="A167" s="2"/>
      <c r="B167" s="2" t="s">
        <v>334</v>
      </c>
      <c r="C167" s="2">
        <v>54800</v>
      </c>
      <c r="D167" s="2">
        <v>0</v>
      </c>
      <c r="E167" s="2" t="b">
        <f t="array" ref="E167">AND(COUNT(SEARCH($T$2:$T$3,B167))&gt;0,COUNT(SEARCH($U$2:$U$4,B167))=0)</f>
        <v>0</v>
      </c>
      <c r="G167" t="s">
        <v>335</v>
      </c>
    </row>
    <row r="168" spans="1:7" x14ac:dyDescent="0.25">
      <c r="A168" s="2"/>
      <c r="B168" s="2" t="s">
        <v>336</v>
      </c>
      <c r="C168" s="2">
        <v>52800</v>
      </c>
      <c r="D168" s="2">
        <v>0</v>
      </c>
      <c r="E168" s="2" t="b">
        <f t="array" ref="E168">AND(COUNT(SEARCH($T$2:$T$3,B168))&gt;0,COUNT(SEARCH($U$2:$U$4,B168))=0)</f>
        <v>0</v>
      </c>
      <c r="G168" t="s">
        <v>337</v>
      </c>
    </row>
    <row r="169" spans="1:7" x14ac:dyDescent="0.25">
      <c r="A169" s="2"/>
      <c r="B169" s="2" t="s">
        <v>338</v>
      </c>
      <c r="C169" s="2">
        <v>51800</v>
      </c>
      <c r="D169" s="2">
        <v>0</v>
      </c>
      <c r="E169" s="2" t="b">
        <f t="array" ref="E169">AND(COUNT(SEARCH($T$2:$T$3,B169))&gt;0,COUNT(SEARCH($U$2:$U$4,B169))=0)</f>
        <v>0</v>
      </c>
      <c r="G169" t="s">
        <v>339</v>
      </c>
    </row>
    <row r="170" spans="1:7" x14ac:dyDescent="0.25">
      <c r="A170" s="2"/>
      <c r="B170" s="2" t="s">
        <v>340</v>
      </c>
      <c r="C170" s="2">
        <v>47800</v>
      </c>
      <c r="D170" s="2">
        <v>0</v>
      </c>
      <c r="E170" s="2" t="b">
        <f t="array" ref="E170">AND(COUNT(SEARCH($T$2:$T$3,B170))&gt;0,COUNT(SEARCH($U$2:$U$4,B170))=0)</f>
        <v>0</v>
      </c>
      <c r="G170" t="s">
        <v>341</v>
      </c>
    </row>
    <row r="171" spans="1:7" x14ac:dyDescent="0.25">
      <c r="A171" s="2"/>
      <c r="B171" s="2" t="s">
        <v>342</v>
      </c>
      <c r="C171" s="2">
        <v>47800</v>
      </c>
      <c r="D171" s="2">
        <v>0</v>
      </c>
      <c r="E171" s="2" t="b">
        <f t="array" ref="E171">AND(COUNT(SEARCH($T$2:$T$3,B171))&gt;0,COUNT(SEARCH($U$2:$U$4,B171))=0)</f>
        <v>0</v>
      </c>
      <c r="G171" t="s">
        <v>343</v>
      </c>
    </row>
    <row r="172" spans="1:7" x14ac:dyDescent="0.25">
      <c r="A172" s="2"/>
      <c r="B172" s="2" t="s">
        <v>344</v>
      </c>
      <c r="C172" s="2">
        <v>47800</v>
      </c>
      <c r="D172" s="2">
        <v>0</v>
      </c>
      <c r="E172" s="2" t="b">
        <f t="array" ref="E172">AND(COUNT(SEARCH($T$2:$T$3,B172))&gt;0,COUNT(SEARCH($U$2:$U$4,B172))=0)</f>
        <v>0</v>
      </c>
      <c r="G172" t="s">
        <v>345</v>
      </c>
    </row>
    <row r="173" spans="1:7" x14ac:dyDescent="0.25">
      <c r="A173" s="2"/>
      <c r="B173" s="2" t="s">
        <v>346</v>
      </c>
      <c r="C173" s="2">
        <v>47800</v>
      </c>
      <c r="D173" s="2">
        <v>0</v>
      </c>
      <c r="E173" s="2" t="b">
        <f t="array" ref="E173">AND(COUNT(SEARCH($T$2:$T$3,B173))&gt;0,COUNT(SEARCH($U$2:$U$4,B173))=0)</f>
        <v>0</v>
      </c>
      <c r="G173" t="s">
        <v>347</v>
      </c>
    </row>
    <row r="174" spans="1:7" x14ac:dyDescent="0.25">
      <c r="A174" s="2"/>
      <c r="B174" s="2" t="s">
        <v>348</v>
      </c>
      <c r="C174" s="2">
        <v>42800</v>
      </c>
      <c r="D174" s="2">
        <v>0</v>
      </c>
      <c r="E174" s="2" t="b">
        <f t="array" ref="E174">AND(COUNT(SEARCH($T$2:$T$3,B174))&gt;0,COUNT(SEARCH($U$2:$U$4,B174))=0)</f>
        <v>0</v>
      </c>
      <c r="G174" t="s">
        <v>349</v>
      </c>
    </row>
    <row r="175" spans="1:7" x14ac:dyDescent="0.25">
      <c r="A175" s="2"/>
      <c r="B175" s="2" t="s">
        <v>350</v>
      </c>
      <c r="C175" s="2">
        <v>42800</v>
      </c>
      <c r="D175" s="2">
        <v>0</v>
      </c>
      <c r="E175" s="2" t="b">
        <f t="array" ref="E175">AND(COUNT(SEARCH($T$2:$T$3,B175))&gt;0,COUNT(SEARCH($U$2:$U$4,B175))=0)</f>
        <v>0</v>
      </c>
      <c r="G175" t="s">
        <v>351</v>
      </c>
    </row>
    <row r="176" spans="1:7" x14ac:dyDescent="0.25">
      <c r="A176" s="2"/>
      <c r="B176" s="2" t="s">
        <v>352</v>
      </c>
      <c r="C176" s="2">
        <v>62800</v>
      </c>
      <c r="D176" s="2">
        <v>0</v>
      </c>
      <c r="E176" s="2" t="b">
        <f t="array" ref="E176">AND(COUNT(SEARCH($T$2:$T$3,B176))&gt;0,COUNT(SEARCH($U$2:$U$4,B176))=0)</f>
        <v>0</v>
      </c>
      <c r="G176" t="s">
        <v>353</v>
      </c>
    </row>
    <row r="177" spans="1:7" x14ac:dyDescent="0.25">
      <c r="A177" s="2"/>
      <c r="B177" s="2" t="s">
        <v>354</v>
      </c>
      <c r="C177" s="2">
        <v>72800</v>
      </c>
      <c r="D177" s="2">
        <v>0</v>
      </c>
      <c r="E177" s="2" t="b">
        <f t="array" ref="E177">AND(COUNT(SEARCH($T$2:$T$3,B177))&gt;0,COUNT(SEARCH($U$2:$U$4,B177))=0)</f>
        <v>0</v>
      </c>
      <c r="G177" t="s">
        <v>355</v>
      </c>
    </row>
    <row r="178" spans="1:7" x14ac:dyDescent="0.25">
      <c r="A178" s="2"/>
      <c r="B178" s="2" t="s">
        <v>356</v>
      </c>
      <c r="C178" s="2">
        <v>59800</v>
      </c>
      <c r="D178" s="2">
        <v>0</v>
      </c>
      <c r="E178" s="2" t="b">
        <f t="array" ref="E178">AND(COUNT(SEARCH($T$2:$T$3,B178))&gt;0,COUNT(SEARCH($U$2:$U$4,B178))=0)</f>
        <v>0</v>
      </c>
      <c r="G178" t="s">
        <v>357</v>
      </c>
    </row>
    <row r="179" spans="1:7" x14ac:dyDescent="0.25">
      <c r="A179" s="2"/>
      <c r="B179" s="2" t="s">
        <v>358</v>
      </c>
      <c r="C179" s="2">
        <v>59800</v>
      </c>
      <c r="D179" s="2">
        <v>0</v>
      </c>
      <c r="E179" s="2" t="b">
        <f t="array" ref="E179">AND(COUNT(SEARCH($T$2:$T$3,B179))&gt;0,COUNT(SEARCH($U$2:$U$4,B179))=0)</f>
        <v>0</v>
      </c>
      <c r="G179" t="s">
        <v>359</v>
      </c>
    </row>
    <row r="180" spans="1:7" x14ac:dyDescent="0.25">
      <c r="A180" s="2"/>
      <c r="B180" s="2" t="s">
        <v>360</v>
      </c>
      <c r="C180" s="2">
        <v>62800</v>
      </c>
      <c r="D180" s="2">
        <v>0</v>
      </c>
      <c r="E180" s="2" t="b">
        <f t="array" ref="E180">AND(COUNT(SEARCH($T$2:$T$3,B180))&gt;0,COUNT(SEARCH($U$2:$U$4,B180))=0)</f>
        <v>0</v>
      </c>
      <c r="G180" t="s">
        <v>361</v>
      </c>
    </row>
    <row r="181" spans="1:7" x14ac:dyDescent="0.25">
      <c r="A181" s="2"/>
      <c r="B181" s="2" t="s">
        <v>362</v>
      </c>
      <c r="C181" s="2">
        <v>72800</v>
      </c>
      <c r="D181" s="2">
        <v>0</v>
      </c>
      <c r="E181" s="2" t="b">
        <f t="array" ref="E181">AND(COUNT(SEARCH($T$2:$T$3,B181))&gt;0,COUNT(SEARCH($U$2:$U$4,B181))=0)</f>
        <v>0</v>
      </c>
      <c r="G181" t="s">
        <v>363</v>
      </c>
    </row>
    <row r="182" spans="1:7" x14ac:dyDescent="0.25">
      <c r="A182" s="2"/>
      <c r="B182" s="2" t="s">
        <v>364</v>
      </c>
      <c r="C182" s="2">
        <v>68800</v>
      </c>
      <c r="D182" s="2">
        <v>0</v>
      </c>
      <c r="E182" s="2" t="b">
        <f t="array" ref="E182">AND(COUNT(SEARCH($T$2:$T$3,B182))&gt;0,COUNT(SEARCH($U$2:$U$4,B182))=0)</f>
        <v>0</v>
      </c>
      <c r="G182" t="s">
        <v>365</v>
      </c>
    </row>
    <row r="183" spans="1:7" x14ac:dyDescent="0.25">
      <c r="A183" s="2"/>
      <c r="B183" s="2" t="s">
        <v>366</v>
      </c>
      <c r="C183" s="2">
        <v>60800</v>
      </c>
      <c r="D183" s="2">
        <v>0</v>
      </c>
      <c r="E183" s="2" t="b">
        <f t="array" ref="E183">AND(COUNT(SEARCH($T$2:$T$3,B183))&gt;0,COUNT(SEARCH($U$2:$U$4,B183))=0)</f>
        <v>0</v>
      </c>
      <c r="G183" t="s">
        <v>367</v>
      </c>
    </row>
    <row r="184" spans="1:7" x14ac:dyDescent="0.25">
      <c r="A184" s="2"/>
      <c r="B184" s="2" t="s">
        <v>368</v>
      </c>
      <c r="C184" s="2">
        <v>61800</v>
      </c>
      <c r="D184" s="2">
        <v>0</v>
      </c>
      <c r="E184" s="2" t="b">
        <f t="array" ref="E184">AND(COUNT(SEARCH($T$2:$T$3,B184))&gt;0,COUNT(SEARCH($U$2:$U$4,B184))=0)</f>
        <v>0</v>
      </c>
      <c r="G184" t="s">
        <v>369</v>
      </c>
    </row>
    <row r="185" spans="1:7" x14ac:dyDescent="0.25">
      <c r="A185" s="2"/>
      <c r="B185" s="2" t="s">
        <v>370</v>
      </c>
      <c r="C185" s="2">
        <v>54800</v>
      </c>
      <c r="D185" s="2">
        <v>0</v>
      </c>
      <c r="E185" s="2" t="b">
        <f t="array" ref="E185">AND(COUNT(SEARCH($T$2:$T$3,B185))&gt;0,COUNT(SEARCH($U$2:$U$4,B185))=0)</f>
        <v>0</v>
      </c>
      <c r="G185" t="s">
        <v>371</v>
      </c>
    </row>
    <row r="186" spans="1:7" x14ac:dyDescent="0.25">
      <c r="A186" s="2"/>
      <c r="B186" s="2" t="s">
        <v>372</v>
      </c>
      <c r="C186" s="2">
        <v>63800</v>
      </c>
      <c r="D186" s="2">
        <v>0</v>
      </c>
      <c r="E186" s="2" t="b">
        <f t="array" ref="E186">AND(COUNT(SEARCH($T$2:$T$3,B186))&gt;0,COUNT(SEARCH($U$2:$U$4,B186))=0)</f>
        <v>0</v>
      </c>
      <c r="G186" t="s">
        <v>373</v>
      </c>
    </row>
    <row r="187" spans="1:7" x14ac:dyDescent="0.25">
      <c r="A187" s="2"/>
      <c r="B187" s="2" t="s">
        <v>374</v>
      </c>
      <c r="C187" s="2">
        <v>60800</v>
      </c>
      <c r="D187" s="2">
        <v>0</v>
      </c>
      <c r="E187" s="2" t="b">
        <f t="array" ref="E187">AND(COUNT(SEARCH($T$2:$T$3,B187))&gt;0,COUNT(SEARCH($U$2:$U$4,B187))=0)</f>
        <v>0</v>
      </c>
      <c r="G187" t="s">
        <v>375</v>
      </c>
    </row>
    <row r="188" spans="1:7" x14ac:dyDescent="0.25">
      <c r="A188" s="2"/>
      <c r="B188" s="2" t="s">
        <v>376</v>
      </c>
      <c r="C188" s="2">
        <v>56800</v>
      </c>
      <c r="D188" s="2">
        <v>0</v>
      </c>
      <c r="E188" s="2" t="b">
        <f t="array" ref="E188">AND(COUNT(SEARCH($T$2:$T$3,B188))&gt;0,COUNT(SEARCH($U$2:$U$4,B188))=0)</f>
        <v>0</v>
      </c>
      <c r="G188" t="s">
        <v>377</v>
      </c>
    </row>
    <row r="189" spans="1:7" x14ac:dyDescent="0.25">
      <c r="A189" s="2"/>
      <c r="B189" s="2" t="s">
        <v>378</v>
      </c>
      <c r="C189" s="2">
        <v>57800</v>
      </c>
      <c r="D189" s="2">
        <v>0</v>
      </c>
      <c r="E189" s="2" t="b">
        <f t="array" ref="E189">AND(COUNT(SEARCH($T$2:$T$3,B189))&gt;0,COUNT(SEARCH($U$2:$U$4,B189))=0)</f>
        <v>0</v>
      </c>
      <c r="G189" t="s">
        <v>379</v>
      </c>
    </row>
    <row r="190" spans="1:7" x14ac:dyDescent="0.25">
      <c r="A190" s="2"/>
      <c r="B190" s="2" t="s">
        <v>380</v>
      </c>
      <c r="C190" s="2">
        <v>52800</v>
      </c>
      <c r="D190" s="2">
        <v>0</v>
      </c>
      <c r="E190" s="2" t="b">
        <f t="array" ref="E190">AND(COUNT(SEARCH($T$2:$T$3,B190))&gt;0,COUNT(SEARCH($U$2:$U$4,B190))=0)</f>
        <v>0</v>
      </c>
      <c r="G190" t="s">
        <v>381</v>
      </c>
    </row>
    <row r="191" spans="1:7" x14ac:dyDescent="0.25">
      <c r="A191" s="2"/>
      <c r="B191" s="2" t="s">
        <v>382</v>
      </c>
      <c r="C191" s="2">
        <v>57800</v>
      </c>
      <c r="D191" s="2">
        <v>0</v>
      </c>
      <c r="E191" s="2" t="b">
        <f t="array" ref="E191">AND(COUNT(SEARCH($T$2:$T$3,B191))&gt;0,COUNT(SEARCH($U$2:$U$4,B191))=0)</f>
        <v>0</v>
      </c>
      <c r="G191" t="s">
        <v>383</v>
      </c>
    </row>
    <row r="192" spans="1:7" x14ac:dyDescent="0.25">
      <c r="A192" s="2"/>
      <c r="B192" s="2" t="s">
        <v>384</v>
      </c>
      <c r="C192" s="2">
        <v>77800</v>
      </c>
      <c r="D192" s="2">
        <v>0</v>
      </c>
      <c r="E192" s="2" t="b">
        <f t="array" ref="E192">AND(COUNT(SEARCH($T$2:$T$3,B192))&gt;0,COUNT(SEARCH($U$2:$U$4,B192))=0)</f>
        <v>0</v>
      </c>
      <c r="G192" t="s">
        <v>385</v>
      </c>
    </row>
    <row r="193" spans="1:7" x14ac:dyDescent="0.25">
      <c r="A193" s="2"/>
      <c r="B193" s="2" t="s">
        <v>386</v>
      </c>
      <c r="C193" s="2">
        <v>77800</v>
      </c>
      <c r="D193" s="2">
        <v>0</v>
      </c>
      <c r="E193" s="2" t="b">
        <f t="array" ref="E193">AND(COUNT(SEARCH($T$2:$T$3,B193))&gt;0,COUNT(SEARCH($U$2:$U$4,B193))=0)</f>
        <v>0</v>
      </c>
      <c r="G193" t="s">
        <v>387</v>
      </c>
    </row>
    <row r="194" spans="1:7" x14ac:dyDescent="0.25">
      <c r="A194" s="2"/>
      <c r="B194" s="2" t="s">
        <v>388</v>
      </c>
      <c r="C194" s="2">
        <v>77800</v>
      </c>
      <c r="D194" s="2">
        <v>0</v>
      </c>
      <c r="E194" s="2" t="b">
        <f t="array" ref="E194">AND(COUNT(SEARCH($T$2:$T$3,B194))&gt;0,COUNT(SEARCH($U$2:$U$4,B194))=0)</f>
        <v>0</v>
      </c>
      <c r="G194" t="s">
        <v>389</v>
      </c>
    </row>
    <row r="195" spans="1:7" x14ac:dyDescent="0.25">
      <c r="A195" s="2"/>
      <c r="B195" s="2" t="s">
        <v>390</v>
      </c>
      <c r="C195" s="2">
        <v>77800</v>
      </c>
      <c r="D195" s="2">
        <v>0</v>
      </c>
      <c r="E195" s="2" t="b">
        <f t="array" ref="E195">AND(COUNT(SEARCH($T$2:$T$3,B195))&gt;0,COUNT(SEARCH($U$2:$U$4,B195))=0)</f>
        <v>0</v>
      </c>
      <c r="G195" t="s">
        <v>391</v>
      </c>
    </row>
    <row r="196" spans="1:7" x14ac:dyDescent="0.25">
      <c r="A196" s="2"/>
      <c r="B196" s="2" t="s">
        <v>392</v>
      </c>
      <c r="C196" s="2">
        <v>75800</v>
      </c>
      <c r="D196" s="2">
        <v>0</v>
      </c>
      <c r="E196" s="2" t="b">
        <f t="array" ref="E196">AND(COUNT(SEARCH($T$2:$T$3,B196))&gt;0,COUNT(SEARCH($U$2:$U$4,B196))=0)</f>
        <v>0</v>
      </c>
      <c r="G196" t="s">
        <v>393</v>
      </c>
    </row>
    <row r="197" spans="1:7" x14ac:dyDescent="0.25">
      <c r="A197" s="2"/>
      <c r="B197" s="2" t="s">
        <v>394</v>
      </c>
      <c r="C197" s="2">
        <v>75800</v>
      </c>
      <c r="D197" s="2">
        <v>0</v>
      </c>
      <c r="E197" s="2" t="b">
        <f t="array" ref="E197">AND(COUNT(SEARCH($T$2:$T$3,B197))&gt;0,COUNT(SEARCH($U$2:$U$4,B197))=0)</f>
        <v>0</v>
      </c>
      <c r="G197" t="s">
        <v>395</v>
      </c>
    </row>
    <row r="198" spans="1:7" x14ac:dyDescent="0.25">
      <c r="A198" s="2"/>
      <c r="B198" s="2" t="s">
        <v>396</v>
      </c>
      <c r="C198" s="2">
        <v>72800</v>
      </c>
      <c r="D198" s="2">
        <v>0</v>
      </c>
      <c r="E198" s="2" t="b">
        <f t="array" ref="E198">AND(COUNT(SEARCH($T$2:$T$3,B198))&gt;0,COUNT(SEARCH($U$2:$U$4,B198))=0)</f>
        <v>0</v>
      </c>
      <c r="G198" t="s">
        <v>397</v>
      </c>
    </row>
    <row r="199" spans="1:7" x14ac:dyDescent="0.25">
      <c r="A199" s="2"/>
      <c r="B199" s="2" t="s">
        <v>398</v>
      </c>
      <c r="C199" s="2">
        <v>72800</v>
      </c>
      <c r="D199" s="2">
        <v>0</v>
      </c>
      <c r="E199" s="2" t="b">
        <f t="array" ref="E199">AND(COUNT(SEARCH($T$2:$T$3,B199))&gt;0,COUNT(SEARCH($U$2:$U$4,B199))=0)</f>
        <v>0</v>
      </c>
      <c r="G199" t="s">
        <v>399</v>
      </c>
    </row>
    <row r="200" spans="1:7" x14ac:dyDescent="0.25">
      <c r="A200" s="2"/>
      <c r="B200" s="2" t="s">
        <v>400</v>
      </c>
      <c r="C200" s="2">
        <v>73800</v>
      </c>
      <c r="D200" s="2">
        <v>0</v>
      </c>
      <c r="E200" s="2" t="b">
        <f t="array" ref="E200">AND(COUNT(SEARCH($T$2:$T$3,B200))&gt;0,COUNT(SEARCH($U$2:$U$4,B200))=0)</f>
        <v>0</v>
      </c>
      <c r="G200" t="s">
        <v>401</v>
      </c>
    </row>
    <row r="201" spans="1:7" x14ac:dyDescent="0.25">
      <c r="A201" s="2"/>
      <c r="B201" s="2" t="s">
        <v>402</v>
      </c>
      <c r="C201" s="2">
        <v>46800</v>
      </c>
      <c r="D201" s="2">
        <v>0</v>
      </c>
      <c r="E201" s="2" t="b">
        <f t="array" ref="E201">AND(COUNT(SEARCH($T$2:$T$3,B201))&gt;0,COUNT(SEARCH($U$2:$U$4,B201))=0)</f>
        <v>0</v>
      </c>
      <c r="G201" t="s">
        <v>403</v>
      </c>
    </row>
    <row r="202" spans="1:7" x14ac:dyDescent="0.25">
      <c r="A202" s="2" t="s">
        <v>404</v>
      </c>
      <c r="B202" s="2" t="s">
        <v>405</v>
      </c>
      <c r="C202" s="2">
        <v>56900</v>
      </c>
      <c r="D202" s="2">
        <v>43180</v>
      </c>
      <c r="E202" s="2" t="b">
        <f t="array" ref="E202">AND(COUNT(SEARCH($T$2:$T$3,B202))&gt;0,COUNT(SEARCH($U$2:$U$4,B202))=0)</f>
        <v>0</v>
      </c>
      <c r="G202" s="1" t="s">
        <v>406</v>
      </c>
    </row>
    <row r="203" spans="1:7" x14ac:dyDescent="0.25">
      <c r="A203" s="2"/>
      <c r="B203" s="2" t="s">
        <v>405</v>
      </c>
      <c r="C203" s="2">
        <v>56900</v>
      </c>
      <c r="D203" s="2">
        <v>43180</v>
      </c>
      <c r="E203" s="2" t="b">
        <f t="array" ref="E203">AND(COUNT(SEARCH($T$2:$T$3,B203))&gt;0,COUNT(SEARCH($U$2:$U$4,B203))=0)</f>
        <v>0</v>
      </c>
      <c r="G203" t="s">
        <v>407</v>
      </c>
    </row>
    <row r="204" spans="1:7" x14ac:dyDescent="0.25">
      <c r="A204" s="2"/>
      <c r="B204" s="2" t="s">
        <v>408</v>
      </c>
      <c r="C204" s="2">
        <v>44800</v>
      </c>
      <c r="D204" s="2">
        <v>0</v>
      </c>
      <c r="E204" s="2" t="b">
        <f t="array" ref="E204">AND(COUNT(SEARCH($T$2:$T$3,B204))&gt;0,COUNT(SEARCH($U$2:$U$4,B204))=0)</f>
        <v>0</v>
      </c>
      <c r="G204" t="s">
        <v>409</v>
      </c>
    </row>
    <row r="205" spans="1:7" x14ac:dyDescent="0.25">
      <c r="A205" s="2"/>
      <c r="B205" s="2" t="s">
        <v>410</v>
      </c>
      <c r="C205" s="2">
        <v>69800</v>
      </c>
      <c r="D205" s="2">
        <v>0</v>
      </c>
      <c r="E205" s="2" t="b">
        <f t="array" ref="E205">AND(COUNT(SEARCH($T$2:$T$3,B205))&gt;0,COUNT(SEARCH($U$2:$U$4,B205))=0)</f>
        <v>0</v>
      </c>
      <c r="G205" t="s">
        <v>411</v>
      </c>
    </row>
    <row r="206" spans="1:7" x14ac:dyDescent="0.25">
      <c r="A206" s="2"/>
      <c r="B206" s="2" t="s">
        <v>412</v>
      </c>
      <c r="C206" s="2">
        <v>54800</v>
      </c>
      <c r="D206" s="2">
        <v>0</v>
      </c>
      <c r="E206" s="2" t="b">
        <f t="array" ref="E206">AND(COUNT(SEARCH($T$2:$T$3,B206))&gt;0,COUNT(SEARCH($U$2:$U$4,B206))=0)</f>
        <v>0</v>
      </c>
      <c r="G206" t="s">
        <v>413</v>
      </c>
    </row>
    <row r="207" spans="1:7" x14ac:dyDescent="0.25">
      <c r="A207" s="2"/>
      <c r="B207" s="2" t="s">
        <v>414</v>
      </c>
      <c r="C207" s="2">
        <v>39800</v>
      </c>
      <c r="D207" s="2">
        <v>0</v>
      </c>
      <c r="E207" s="2" t="b">
        <f t="array" ref="E207">AND(COUNT(SEARCH($T$2:$T$3,B207))&gt;0,COUNT(SEARCH($U$2:$U$4,B207))=0)</f>
        <v>0</v>
      </c>
      <c r="G207" t="s">
        <v>415</v>
      </c>
    </row>
    <row r="208" spans="1:7" x14ac:dyDescent="0.25">
      <c r="A208" s="2"/>
      <c r="B208" s="2" t="s">
        <v>416</v>
      </c>
      <c r="C208" s="2">
        <v>71800</v>
      </c>
      <c r="D208" s="2">
        <v>0</v>
      </c>
      <c r="E208" s="2" t="b">
        <f t="array" ref="E208">AND(COUNT(SEARCH($T$2:$T$3,B208))&gt;0,COUNT(SEARCH($U$2:$U$4,B208))=0)</f>
        <v>0</v>
      </c>
      <c r="G208" t="s">
        <v>417</v>
      </c>
    </row>
    <row r="209" spans="1:7" x14ac:dyDescent="0.25">
      <c r="A209" s="2"/>
      <c r="B209" s="2" t="s">
        <v>418</v>
      </c>
      <c r="C209" s="2">
        <v>69800</v>
      </c>
      <c r="D209" s="2">
        <v>0</v>
      </c>
      <c r="E209" s="2" t="b">
        <f t="array" ref="E209">AND(COUNT(SEARCH($T$2:$T$3,B209))&gt;0,COUNT(SEARCH($U$2:$U$4,B209))=0)</f>
        <v>0</v>
      </c>
      <c r="G209" t="s">
        <v>419</v>
      </c>
    </row>
    <row r="210" spans="1:7" x14ac:dyDescent="0.25">
      <c r="A210" s="2"/>
      <c r="B210" s="2" t="s">
        <v>420</v>
      </c>
      <c r="C210" s="2">
        <v>44900</v>
      </c>
      <c r="D210" s="2">
        <v>32780</v>
      </c>
      <c r="E210" s="2" t="b">
        <f t="array" ref="E210">AND(COUNT(SEARCH($T$2:$T$3,B210))&gt;0,COUNT(SEARCH($U$2:$U$4,B210))=0)</f>
        <v>0</v>
      </c>
      <c r="G210" t="s">
        <v>421</v>
      </c>
    </row>
    <row r="211" spans="1:7" x14ac:dyDescent="0.25">
      <c r="A211" s="2"/>
      <c r="B211" s="2" t="s">
        <v>422</v>
      </c>
      <c r="C211" s="2">
        <v>99800</v>
      </c>
      <c r="D211" s="2">
        <v>0</v>
      </c>
      <c r="E211" s="2" t="b">
        <f t="array" ref="E211">AND(COUNT(SEARCH($T$2:$T$3,B211))&gt;0,COUNT(SEARCH($U$2:$U$4,B211))=0)</f>
        <v>0</v>
      </c>
      <c r="G211" t="s">
        <v>423</v>
      </c>
    </row>
    <row r="212" spans="1:7" x14ac:dyDescent="0.25">
      <c r="A212" s="2"/>
      <c r="B212" s="2" t="s">
        <v>424</v>
      </c>
      <c r="C212" s="2">
        <v>96800</v>
      </c>
      <c r="D212" s="2">
        <v>0</v>
      </c>
      <c r="E212" s="2" t="b">
        <f t="array" ref="E212">AND(COUNT(SEARCH($T$2:$T$3,B212))&gt;0,COUNT(SEARCH($U$2:$U$4,B212))=0)</f>
        <v>0</v>
      </c>
      <c r="G212" t="s">
        <v>425</v>
      </c>
    </row>
    <row r="213" spans="1:7" x14ac:dyDescent="0.25">
      <c r="A213" s="2"/>
      <c r="B213" s="2" t="s">
        <v>426</v>
      </c>
      <c r="C213" s="2">
        <v>79800</v>
      </c>
      <c r="D213" s="2">
        <v>0</v>
      </c>
      <c r="E213" s="2" t="b">
        <f t="array" ref="E213">AND(COUNT(SEARCH($T$2:$T$3,B213))&gt;0,COUNT(SEARCH($U$2:$U$4,B213))=0)</f>
        <v>0</v>
      </c>
      <c r="G213" t="s">
        <v>427</v>
      </c>
    </row>
    <row r="214" spans="1:7" x14ac:dyDescent="0.25">
      <c r="A214" s="2"/>
      <c r="B214" s="2" t="s">
        <v>428</v>
      </c>
      <c r="C214" s="2">
        <v>71800</v>
      </c>
      <c r="D214" s="2">
        <v>0</v>
      </c>
      <c r="E214" s="2" t="b">
        <f t="array" ref="E214">AND(COUNT(SEARCH($T$2:$T$3,B214))&gt;0,COUNT(SEARCH($U$2:$U$4,B214))=0)</f>
        <v>0</v>
      </c>
      <c r="G214" t="s">
        <v>429</v>
      </c>
    </row>
    <row r="215" spans="1:7" x14ac:dyDescent="0.25">
      <c r="A215" s="2"/>
      <c r="B215" s="2" t="s">
        <v>430</v>
      </c>
      <c r="C215" s="2">
        <v>25900</v>
      </c>
      <c r="D215" s="2">
        <v>18480</v>
      </c>
      <c r="E215" s="2" t="b">
        <f t="array" ref="E215">AND(COUNT(SEARCH($T$2:$T$3,B215))&gt;0,COUNT(SEARCH($U$2:$U$4,B215))=0)</f>
        <v>0</v>
      </c>
      <c r="G215" t="s">
        <v>431</v>
      </c>
    </row>
    <row r="216" spans="1:7" x14ac:dyDescent="0.25">
      <c r="A216" s="2"/>
      <c r="B216" s="2" t="s">
        <v>432</v>
      </c>
      <c r="C216" s="2">
        <v>52800</v>
      </c>
      <c r="D216" s="2">
        <v>0</v>
      </c>
      <c r="E216" s="2" t="b">
        <f t="array" ref="E216">AND(COUNT(SEARCH($T$2:$T$3,B216))&gt;0,COUNT(SEARCH($U$2:$U$4,B216))=0)</f>
        <v>0</v>
      </c>
      <c r="G216" t="s">
        <v>433</v>
      </c>
    </row>
    <row r="217" spans="1:7" x14ac:dyDescent="0.25">
      <c r="A217" s="2"/>
      <c r="B217" s="2" t="s">
        <v>434</v>
      </c>
      <c r="C217" s="2">
        <v>52800</v>
      </c>
      <c r="D217" s="2">
        <v>0</v>
      </c>
      <c r="E217" s="2" t="b">
        <f t="array" ref="E217">AND(COUNT(SEARCH($T$2:$T$3,B217))&gt;0,COUNT(SEARCH($U$2:$U$4,B217))=0)</f>
        <v>0</v>
      </c>
      <c r="G217" t="s">
        <v>435</v>
      </c>
    </row>
    <row r="218" spans="1:7" x14ac:dyDescent="0.25">
      <c r="A218" s="2"/>
      <c r="B218" s="2" t="s">
        <v>436</v>
      </c>
      <c r="C218" s="2">
        <v>73800</v>
      </c>
      <c r="D218" s="2">
        <v>0</v>
      </c>
      <c r="E218" s="2" t="b">
        <f t="array" ref="E218">AND(COUNT(SEARCH($T$2:$T$3,B218))&gt;0,COUNT(SEARCH($U$2:$U$4,B218))=0)</f>
        <v>0</v>
      </c>
      <c r="G218" t="s">
        <v>437</v>
      </c>
    </row>
    <row r="219" spans="1:7" x14ac:dyDescent="0.25">
      <c r="A219" s="2"/>
      <c r="B219" s="2" t="s">
        <v>438</v>
      </c>
      <c r="C219" s="2">
        <v>46900</v>
      </c>
      <c r="D219" s="2">
        <v>34380</v>
      </c>
      <c r="E219" s="2" t="b">
        <f t="array" ref="E219">AND(COUNT(SEARCH($T$2:$T$3,B219))&gt;0,COUNT(SEARCH($U$2:$U$4,B219))=0)</f>
        <v>0</v>
      </c>
      <c r="G219" t="s">
        <v>439</v>
      </c>
    </row>
    <row r="220" spans="1:7" x14ac:dyDescent="0.25">
      <c r="A220" s="2"/>
      <c r="B220" s="2" t="s">
        <v>440</v>
      </c>
      <c r="C220" s="2">
        <v>54800</v>
      </c>
      <c r="D220" s="2">
        <v>0</v>
      </c>
      <c r="E220" s="2" t="b">
        <f t="array" ref="E220">AND(COUNT(SEARCH($T$2:$T$3,B220))&gt;0,COUNT(SEARCH($U$2:$U$4,B220))=0)</f>
        <v>0</v>
      </c>
      <c r="G220" t="s">
        <v>441</v>
      </c>
    </row>
    <row r="221" spans="1:7" x14ac:dyDescent="0.25">
      <c r="A221" s="2"/>
      <c r="B221" s="2" t="s">
        <v>442</v>
      </c>
      <c r="C221" s="2">
        <v>80800</v>
      </c>
      <c r="D221" s="2">
        <v>0</v>
      </c>
      <c r="E221" s="2" t="b">
        <f t="array" ref="E221">AND(COUNT(SEARCH($T$2:$T$3,B221))&gt;0,COUNT(SEARCH($U$2:$U$4,B221))=0)</f>
        <v>0</v>
      </c>
      <c r="G221" t="s">
        <v>443</v>
      </c>
    </row>
    <row r="222" spans="1:7" x14ac:dyDescent="0.25">
      <c r="A222" s="2"/>
      <c r="B222" s="2" t="s">
        <v>444</v>
      </c>
      <c r="C222" s="2">
        <v>56800</v>
      </c>
      <c r="D222" s="2">
        <v>0</v>
      </c>
      <c r="E222" s="2" t="b">
        <f t="array" ref="E222">AND(COUNT(SEARCH($T$2:$T$3,B222))&gt;0,COUNT(SEARCH($U$2:$U$4,B222))=0)</f>
        <v>0</v>
      </c>
      <c r="G222" t="s">
        <v>445</v>
      </c>
    </row>
    <row r="223" spans="1:7" x14ac:dyDescent="0.25">
      <c r="A223" s="2"/>
      <c r="B223" s="2" t="s">
        <v>446</v>
      </c>
      <c r="C223" s="2">
        <v>51800</v>
      </c>
      <c r="D223" s="2">
        <v>0</v>
      </c>
      <c r="E223" s="2" t="b">
        <f t="array" ref="E223">AND(COUNT(SEARCH($T$2:$T$3,B223))&gt;0,COUNT(SEARCH($U$2:$U$4,B223))=0)</f>
        <v>0</v>
      </c>
      <c r="G223" t="s">
        <v>447</v>
      </c>
    </row>
    <row r="224" spans="1:7" x14ac:dyDescent="0.25">
      <c r="A224" s="2"/>
      <c r="B224" s="2" t="s">
        <v>448</v>
      </c>
      <c r="C224" s="2">
        <v>82800</v>
      </c>
      <c r="D224" s="2">
        <v>0</v>
      </c>
      <c r="E224" s="2" t="b">
        <f t="array" ref="E224">AND(COUNT(SEARCH($T$2:$T$3,B224))&gt;0,COUNT(SEARCH($U$2:$U$4,B224))=0)</f>
        <v>0</v>
      </c>
      <c r="G224" t="s">
        <v>449</v>
      </c>
    </row>
    <row r="225" spans="1:7" x14ac:dyDescent="0.25">
      <c r="A225" s="2"/>
      <c r="B225" s="2" t="s">
        <v>450</v>
      </c>
      <c r="C225" s="2">
        <v>52800</v>
      </c>
      <c r="D225" s="2">
        <v>0</v>
      </c>
      <c r="E225" s="2" t="b">
        <f t="array" ref="E225">AND(COUNT(SEARCH($T$2:$T$3,B225))&gt;0,COUNT(SEARCH($U$2:$U$4,B225))=0)</f>
        <v>0</v>
      </c>
      <c r="G225" t="s">
        <v>451</v>
      </c>
    </row>
    <row r="226" spans="1:7" x14ac:dyDescent="0.25">
      <c r="A226" s="2"/>
      <c r="B226" s="2" t="s">
        <v>452</v>
      </c>
      <c r="C226" s="2">
        <v>56800</v>
      </c>
      <c r="D226" s="2">
        <v>0</v>
      </c>
      <c r="E226" s="2" t="b">
        <f t="array" ref="E226">AND(COUNT(SEARCH($T$2:$T$3,B226))&gt;0,COUNT(SEARCH($U$2:$U$4,B226))=0)</f>
        <v>0</v>
      </c>
      <c r="G226" t="s">
        <v>453</v>
      </c>
    </row>
    <row r="227" spans="1:7" x14ac:dyDescent="0.25">
      <c r="A227" s="2"/>
      <c r="B227" s="2" t="s">
        <v>454</v>
      </c>
      <c r="C227" s="2">
        <v>41800</v>
      </c>
      <c r="D227" s="2">
        <v>0</v>
      </c>
      <c r="E227" s="2" t="b">
        <f t="array" ref="E227">AND(COUNT(SEARCH($T$2:$T$3,B227))&gt;0,COUNT(SEARCH($U$2:$U$4,B227))=0)</f>
        <v>0</v>
      </c>
      <c r="G227" t="s">
        <v>455</v>
      </c>
    </row>
    <row r="228" spans="1:7" x14ac:dyDescent="0.25">
      <c r="A228" s="2"/>
      <c r="B228" s="2" t="s">
        <v>456</v>
      </c>
      <c r="C228" s="2">
        <v>44900</v>
      </c>
      <c r="D228" s="2">
        <v>32580</v>
      </c>
      <c r="E228" s="2" t="b">
        <f t="array" ref="E228">AND(COUNT(SEARCH($T$2:$T$3,B228))&gt;0,COUNT(SEARCH($U$2:$U$4,B228))=0)</f>
        <v>0</v>
      </c>
      <c r="G228" t="s">
        <v>457</v>
      </c>
    </row>
    <row r="229" spans="1:7" x14ac:dyDescent="0.25">
      <c r="A229" s="2"/>
      <c r="B229" s="2" t="s">
        <v>458</v>
      </c>
      <c r="C229" s="2">
        <v>25900</v>
      </c>
      <c r="D229" s="2">
        <v>18480</v>
      </c>
      <c r="E229" s="2" t="b">
        <f t="array" ref="E229">AND(COUNT(SEARCH($T$2:$T$3,B229))&gt;0,COUNT(SEARCH($U$2:$U$4,B229))=0)</f>
        <v>0</v>
      </c>
      <c r="G229" t="s">
        <v>459</v>
      </c>
    </row>
    <row r="230" spans="1:7" x14ac:dyDescent="0.25">
      <c r="A230" s="2"/>
      <c r="B230" s="2" t="s">
        <v>460</v>
      </c>
      <c r="C230" s="2">
        <v>68800</v>
      </c>
      <c r="D230" s="2">
        <v>0</v>
      </c>
      <c r="E230" s="2" t="b">
        <f t="array" ref="E230">AND(COUNT(SEARCH($T$2:$T$3,B230))&gt;0,COUNT(SEARCH($U$2:$U$4,B230))=0)</f>
        <v>0</v>
      </c>
      <c r="G230" t="s">
        <v>461</v>
      </c>
    </row>
    <row r="231" spans="1:7" x14ac:dyDescent="0.25">
      <c r="A231" s="2"/>
      <c r="B231" s="2" t="s">
        <v>462</v>
      </c>
      <c r="C231" s="2">
        <v>55800</v>
      </c>
      <c r="D231" s="2">
        <v>0</v>
      </c>
      <c r="E231" s="2" t="b">
        <f t="array" ref="E231">AND(COUNT(SEARCH($T$2:$T$3,B231))&gt;0,COUNT(SEARCH($U$2:$U$4,B231))=0)</f>
        <v>0</v>
      </c>
      <c r="G231" t="s">
        <v>463</v>
      </c>
    </row>
    <row r="232" spans="1:7" x14ac:dyDescent="0.25">
      <c r="A232" s="2"/>
      <c r="B232" s="2" t="s">
        <v>464</v>
      </c>
      <c r="C232" s="2">
        <v>57800</v>
      </c>
      <c r="D232" s="2">
        <v>0</v>
      </c>
      <c r="E232" s="2" t="b">
        <f t="array" ref="E232">AND(COUNT(SEARCH($T$2:$T$3,B232))&gt;0,COUNT(SEARCH($U$2:$U$4,B232))=0)</f>
        <v>0</v>
      </c>
      <c r="G232" t="s">
        <v>465</v>
      </c>
    </row>
    <row r="233" spans="1:7" x14ac:dyDescent="0.25">
      <c r="A233" s="2"/>
      <c r="B233" s="2" t="s">
        <v>466</v>
      </c>
      <c r="C233" s="2">
        <v>53800</v>
      </c>
      <c r="D233" s="2">
        <v>0</v>
      </c>
      <c r="E233" s="2" t="b">
        <f t="array" ref="E233">AND(COUNT(SEARCH($T$2:$T$3,B233))&gt;0,COUNT(SEARCH($U$2:$U$4,B233))=0)</f>
        <v>0</v>
      </c>
      <c r="G233" t="s">
        <v>467</v>
      </c>
    </row>
    <row r="234" spans="1:7" x14ac:dyDescent="0.25">
      <c r="A234" s="2"/>
      <c r="B234" s="2" t="s">
        <v>468</v>
      </c>
      <c r="C234" s="2">
        <v>68800</v>
      </c>
      <c r="D234" s="2">
        <v>0</v>
      </c>
      <c r="E234" s="2" t="b">
        <f t="array" ref="E234">AND(COUNT(SEARCH($T$2:$T$3,B234))&gt;0,COUNT(SEARCH($U$2:$U$4,B234))=0)</f>
        <v>0</v>
      </c>
      <c r="G234" t="s">
        <v>469</v>
      </c>
    </row>
    <row r="235" spans="1:7" x14ac:dyDescent="0.25">
      <c r="A235" s="2"/>
      <c r="B235" s="2" t="s">
        <v>470</v>
      </c>
      <c r="C235" s="2">
        <v>56800</v>
      </c>
      <c r="D235" s="2">
        <v>0</v>
      </c>
      <c r="E235" s="2" t="b">
        <f t="array" ref="E235">AND(COUNT(SEARCH($T$2:$T$3,B235))&gt;0,COUNT(SEARCH($U$2:$U$4,B235))=0)</f>
        <v>0</v>
      </c>
      <c r="G235" t="s">
        <v>471</v>
      </c>
    </row>
    <row r="236" spans="1:7" x14ac:dyDescent="0.25">
      <c r="A236" s="2"/>
      <c r="B236" s="2" t="s">
        <v>472</v>
      </c>
      <c r="C236" s="2">
        <v>52900</v>
      </c>
      <c r="D236" s="2">
        <v>0</v>
      </c>
      <c r="E236" s="2" t="b">
        <f t="array" ref="E236">AND(COUNT(SEARCH($T$2:$T$3,B236))&gt;0,COUNT(SEARCH($U$2:$U$4,B236))=0)</f>
        <v>0</v>
      </c>
      <c r="G236" t="s">
        <v>473</v>
      </c>
    </row>
    <row r="237" spans="1:7" x14ac:dyDescent="0.25">
      <c r="A237" s="2"/>
      <c r="B237" s="2" t="s">
        <v>474</v>
      </c>
      <c r="C237" s="2">
        <v>69800</v>
      </c>
      <c r="D237" s="2">
        <v>0</v>
      </c>
      <c r="E237" s="2" t="b">
        <f t="array" ref="E237">AND(COUNT(SEARCH($T$2:$T$3,B237))&gt;0,COUNT(SEARCH($U$2:$U$4,B237))=0)</f>
        <v>0</v>
      </c>
      <c r="G237" t="s">
        <v>475</v>
      </c>
    </row>
    <row r="238" spans="1:7" x14ac:dyDescent="0.25">
      <c r="A238" s="2"/>
      <c r="B238" s="2" t="s">
        <v>476</v>
      </c>
      <c r="C238" s="2">
        <v>67800</v>
      </c>
      <c r="D238" s="2">
        <v>0</v>
      </c>
      <c r="E238" s="2" t="b">
        <f t="array" ref="E238">AND(COUNT(SEARCH($T$2:$T$3,B238))&gt;0,COUNT(SEARCH($U$2:$U$4,B238))=0)</f>
        <v>0</v>
      </c>
      <c r="G238" t="s">
        <v>477</v>
      </c>
    </row>
    <row r="239" spans="1:7" x14ac:dyDescent="0.25">
      <c r="A239" s="2"/>
      <c r="B239" s="2" t="s">
        <v>478</v>
      </c>
      <c r="C239" s="2">
        <v>75800</v>
      </c>
      <c r="D239" s="2">
        <v>0</v>
      </c>
      <c r="E239" s="2" t="b">
        <f t="array" ref="E239">AND(COUNT(SEARCH($T$2:$T$3,B239))&gt;0,COUNT(SEARCH($U$2:$U$4,B239))=0)</f>
        <v>0</v>
      </c>
      <c r="G239" t="s">
        <v>479</v>
      </c>
    </row>
    <row r="240" spans="1:7" x14ac:dyDescent="0.25">
      <c r="A240" s="2"/>
      <c r="B240" s="2" t="s">
        <v>480</v>
      </c>
      <c r="C240" s="2">
        <v>67800</v>
      </c>
      <c r="D240" s="2">
        <v>0</v>
      </c>
      <c r="E240" s="2" t="b">
        <f t="array" ref="E240">AND(COUNT(SEARCH($T$2:$T$3,B240))&gt;0,COUNT(SEARCH($U$2:$U$4,B240))=0)</f>
        <v>0</v>
      </c>
      <c r="G240" t="s">
        <v>481</v>
      </c>
    </row>
    <row r="241" spans="1:7" x14ac:dyDescent="0.25">
      <c r="A241" s="2"/>
      <c r="B241" s="2" t="s">
        <v>482</v>
      </c>
      <c r="C241" s="2">
        <v>68800</v>
      </c>
      <c r="D241" s="2">
        <v>0</v>
      </c>
      <c r="E241" s="2" t="b">
        <f t="array" ref="E241">AND(COUNT(SEARCH($T$2:$T$3,B241))&gt;0,COUNT(SEARCH($U$2:$U$4,B241))=0)</f>
        <v>0</v>
      </c>
      <c r="G241" t="s">
        <v>483</v>
      </c>
    </row>
    <row r="242" spans="1:7" x14ac:dyDescent="0.25">
      <c r="A242" s="2"/>
      <c r="B242" s="2" t="s">
        <v>484</v>
      </c>
      <c r="C242" s="2">
        <v>67800</v>
      </c>
      <c r="D242" s="2">
        <v>0</v>
      </c>
      <c r="E242" s="2" t="b">
        <f t="array" ref="E242">AND(COUNT(SEARCH($T$2:$T$3,B242))&gt;0,COUNT(SEARCH($U$2:$U$4,B242))=0)</f>
        <v>0</v>
      </c>
      <c r="G242" t="s">
        <v>485</v>
      </c>
    </row>
    <row r="243" spans="1:7" x14ac:dyDescent="0.25">
      <c r="A243" s="2"/>
      <c r="B243" s="2" t="s">
        <v>486</v>
      </c>
      <c r="C243" s="2">
        <v>101800</v>
      </c>
      <c r="D243" s="2">
        <v>0</v>
      </c>
      <c r="E243" s="2" t="b">
        <f t="array" ref="E243">AND(COUNT(SEARCH($T$2:$T$3,B243))&gt;0,COUNT(SEARCH($U$2:$U$4,B243))=0)</f>
        <v>0</v>
      </c>
      <c r="G243" t="s">
        <v>487</v>
      </c>
    </row>
    <row r="244" spans="1:7" x14ac:dyDescent="0.25">
      <c r="A244" s="2"/>
      <c r="B244" s="2" t="s">
        <v>488</v>
      </c>
      <c r="C244" s="2">
        <v>81800</v>
      </c>
      <c r="D244" s="2">
        <v>0</v>
      </c>
      <c r="E244" s="2" t="b">
        <f t="array" ref="E244">AND(COUNT(SEARCH($T$2:$T$3,B244))&gt;0,COUNT(SEARCH($U$2:$U$4,B244))=0)</f>
        <v>0</v>
      </c>
      <c r="G244" t="s">
        <v>489</v>
      </c>
    </row>
    <row r="245" spans="1:7" x14ac:dyDescent="0.25">
      <c r="A245" s="2"/>
      <c r="B245" s="2" t="s">
        <v>490</v>
      </c>
      <c r="C245" s="2">
        <v>83800</v>
      </c>
      <c r="D245" s="2">
        <v>0</v>
      </c>
      <c r="E245" s="2" t="b">
        <f t="array" ref="E245">AND(COUNT(SEARCH($T$2:$T$3,B245))&gt;0,COUNT(SEARCH($U$2:$U$4,B245))=0)</f>
        <v>0</v>
      </c>
      <c r="G245" t="s">
        <v>491</v>
      </c>
    </row>
    <row r="246" spans="1:7" x14ac:dyDescent="0.25">
      <c r="A246" s="2"/>
      <c r="B246" s="2" t="s">
        <v>492</v>
      </c>
      <c r="C246" s="2">
        <v>50800</v>
      </c>
      <c r="D246" s="2">
        <v>0</v>
      </c>
      <c r="E246" s="2" t="b">
        <f t="array" ref="E246">AND(COUNT(SEARCH($T$2:$T$3,B246))&gt;0,COUNT(SEARCH($U$2:$U$4,B246))=0)</f>
        <v>0</v>
      </c>
      <c r="G246" t="s">
        <v>493</v>
      </c>
    </row>
    <row r="247" spans="1:7" x14ac:dyDescent="0.25">
      <c r="A247" s="2"/>
      <c r="B247" s="2" t="s">
        <v>494</v>
      </c>
      <c r="C247" s="2">
        <v>50800</v>
      </c>
      <c r="D247" s="2">
        <v>0</v>
      </c>
      <c r="E247" s="2" t="b">
        <f t="array" ref="E247">AND(COUNT(SEARCH($T$2:$T$3,B247))&gt;0,COUNT(SEARCH($U$2:$U$4,B247))=0)</f>
        <v>0</v>
      </c>
      <c r="G247" t="s">
        <v>495</v>
      </c>
    </row>
    <row r="248" spans="1:7" x14ac:dyDescent="0.25">
      <c r="A248" s="2"/>
      <c r="B248" s="2" t="s">
        <v>496</v>
      </c>
      <c r="C248" s="2">
        <v>37800</v>
      </c>
      <c r="D248" s="2">
        <v>0</v>
      </c>
      <c r="E248" s="2" t="b">
        <f t="array" ref="E248">AND(COUNT(SEARCH($T$2:$T$3,B248))&gt;0,COUNT(SEARCH($U$2:$U$4,B248))=0)</f>
        <v>0</v>
      </c>
      <c r="G248" t="s">
        <v>497</v>
      </c>
    </row>
    <row r="249" spans="1:7" x14ac:dyDescent="0.25">
      <c r="A249" s="2"/>
      <c r="B249" s="2" t="s">
        <v>498</v>
      </c>
      <c r="C249" s="2">
        <v>69800</v>
      </c>
      <c r="D249" s="2">
        <v>0</v>
      </c>
      <c r="E249" s="2" t="b">
        <f t="array" ref="E249">AND(COUNT(SEARCH($T$2:$T$3,B249))&gt;0,COUNT(SEARCH($U$2:$U$4,B249))=0)</f>
        <v>0</v>
      </c>
      <c r="G249" t="s">
        <v>499</v>
      </c>
    </row>
    <row r="250" spans="1:7" x14ac:dyDescent="0.25">
      <c r="A250" s="2"/>
      <c r="B250" s="2" t="s">
        <v>500</v>
      </c>
      <c r="C250" s="2">
        <v>75800</v>
      </c>
      <c r="D250" s="2">
        <v>0</v>
      </c>
      <c r="E250" s="2" t="b">
        <f t="array" ref="E250">AND(COUNT(SEARCH($T$2:$T$3,B250))&gt;0,COUNT(SEARCH($U$2:$U$4,B250))=0)</f>
        <v>0</v>
      </c>
      <c r="G250" t="s">
        <v>501</v>
      </c>
    </row>
    <row r="251" spans="1:7" x14ac:dyDescent="0.25">
      <c r="A251" s="2"/>
      <c r="B251" s="2" t="s">
        <v>502</v>
      </c>
      <c r="C251" s="2">
        <v>51800</v>
      </c>
      <c r="D251" s="2">
        <v>0</v>
      </c>
      <c r="E251" s="2" t="b">
        <f t="array" ref="E251">AND(COUNT(SEARCH($T$2:$T$3,B251))&gt;0,COUNT(SEARCH($U$2:$U$4,B251))=0)</f>
        <v>0</v>
      </c>
      <c r="G251" t="s">
        <v>503</v>
      </c>
    </row>
    <row r="252" spans="1:7" x14ac:dyDescent="0.25">
      <c r="A252" s="2"/>
      <c r="B252" s="2" t="s">
        <v>504</v>
      </c>
      <c r="C252" s="2">
        <v>77800</v>
      </c>
      <c r="D252" s="2">
        <v>0</v>
      </c>
      <c r="E252" s="2" t="b">
        <f t="array" ref="E252">AND(COUNT(SEARCH($T$2:$T$3,B252))&gt;0,COUNT(SEARCH($U$2:$U$4,B252))=0)</f>
        <v>0</v>
      </c>
      <c r="G252" t="s">
        <v>505</v>
      </c>
    </row>
    <row r="253" spans="1:7" x14ac:dyDescent="0.25">
      <c r="A253" s="2"/>
      <c r="B253" s="2" t="s">
        <v>506</v>
      </c>
      <c r="C253" s="2">
        <v>78800</v>
      </c>
      <c r="D253" s="2">
        <v>0</v>
      </c>
      <c r="E253" s="2" t="b">
        <f t="array" ref="E253">AND(COUNT(SEARCH($T$2:$T$3,B253))&gt;0,COUNT(SEARCH($U$2:$U$4,B253))=0)</f>
        <v>0</v>
      </c>
      <c r="G253" t="s">
        <v>507</v>
      </c>
    </row>
    <row r="254" spans="1:7" x14ac:dyDescent="0.25">
      <c r="A254" s="2"/>
      <c r="B254" s="2" t="s">
        <v>508</v>
      </c>
      <c r="C254" s="2">
        <v>71800</v>
      </c>
      <c r="D254" s="2">
        <v>0</v>
      </c>
      <c r="E254" s="2" t="b">
        <f t="array" ref="E254">AND(COUNT(SEARCH($T$2:$T$3,B254))&gt;0,COUNT(SEARCH($U$2:$U$4,B254))=0)</f>
        <v>0</v>
      </c>
      <c r="G254" t="s">
        <v>509</v>
      </c>
    </row>
    <row r="255" spans="1:7" x14ac:dyDescent="0.25">
      <c r="A255" s="2"/>
      <c r="B255" s="2" t="s">
        <v>510</v>
      </c>
      <c r="C255" s="2">
        <v>71800</v>
      </c>
      <c r="D255" s="2">
        <v>0</v>
      </c>
      <c r="E255" s="2" t="b">
        <f t="array" ref="E255">AND(COUNT(SEARCH($T$2:$T$3,B255))&gt;0,COUNT(SEARCH($U$2:$U$4,B255))=0)</f>
        <v>0</v>
      </c>
      <c r="G255" t="s">
        <v>511</v>
      </c>
    </row>
    <row r="256" spans="1:7" x14ac:dyDescent="0.25">
      <c r="A256" s="2"/>
      <c r="B256" s="2" t="s">
        <v>512</v>
      </c>
      <c r="C256" s="2">
        <v>51800</v>
      </c>
      <c r="D256" s="2">
        <v>0</v>
      </c>
      <c r="E256" s="2" t="b">
        <f t="array" ref="E256">AND(COUNT(SEARCH($T$2:$T$3,B256))&gt;0,COUNT(SEARCH($U$2:$U$4,B256))=0)</f>
        <v>0</v>
      </c>
      <c r="G256" t="s">
        <v>513</v>
      </c>
    </row>
    <row r="257" spans="1:7" x14ac:dyDescent="0.25">
      <c r="A257" s="2"/>
      <c r="B257" s="2" t="s">
        <v>514</v>
      </c>
      <c r="C257" s="2">
        <v>67800</v>
      </c>
      <c r="D257" s="2">
        <v>0</v>
      </c>
      <c r="E257" s="2" t="b">
        <f t="array" ref="E257">AND(COUNT(SEARCH($T$2:$T$3,B257))&gt;0,COUNT(SEARCH($U$2:$U$4,B257))=0)</f>
        <v>0</v>
      </c>
      <c r="G257" t="s">
        <v>515</v>
      </c>
    </row>
    <row r="258" spans="1:7" x14ac:dyDescent="0.25">
      <c r="A258" s="2"/>
      <c r="B258" s="2" t="s">
        <v>516</v>
      </c>
      <c r="C258" s="2">
        <v>56800</v>
      </c>
      <c r="D258" s="2">
        <v>0</v>
      </c>
      <c r="E258" s="2" t="b">
        <f t="array" ref="E258">AND(COUNT(SEARCH($T$2:$T$3,B258))&gt;0,COUNT(SEARCH($U$2:$U$4,B258))=0)</f>
        <v>0</v>
      </c>
      <c r="G258" t="s">
        <v>517</v>
      </c>
    </row>
    <row r="259" spans="1:7" x14ac:dyDescent="0.25">
      <c r="A259" s="2"/>
      <c r="B259" s="2" t="s">
        <v>518</v>
      </c>
      <c r="C259" s="2">
        <v>52800</v>
      </c>
      <c r="D259" s="2">
        <v>0</v>
      </c>
      <c r="E259" s="2" t="b">
        <f t="array" ref="E259">AND(COUNT(SEARCH($T$2:$T$3,B259))&gt;0,COUNT(SEARCH($U$2:$U$4,B259))=0)</f>
        <v>0</v>
      </c>
      <c r="G259" t="s">
        <v>519</v>
      </c>
    </row>
    <row r="260" spans="1:7" x14ac:dyDescent="0.25">
      <c r="A260" s="2"/>
      <c r="B260" s="2" t="s">
        <v>520</v>
      </c>
      <c r="C260" s="2">
        <v>52800</v>
      </c>
      <c r="D260" s="2">
        <v>0</v>
      </c>
      <c r="E260" s="2" t="b">
        <f t="array" ref="E260">AND(COUNT(SEARCH($T$2:$T$3,B260))&gt;0,COUNT(SEARCH($U$2:$U$4,B260))=0)</f>
        <v>0</v>
      </c>
      <c r="G260" t="s">
        <v>521</v>
      </c>
    </row>
    <row r="261" spans="1:7" x14ac:dyDescent="0.25">
      <c r="A261" s="2"/>
      <c r="B261" s="2" t="s">
        <v>522</v>
      </c>
      <c r="C261" s="2">
        <v>51800</v>
      </c>
      <c r="D261" s="2">
        <v>0</v>
      </c>
      <c r="E261" s="2" t="b">
        <f t="array" ref="E261">AND(COUNT(SEARCH($T$2:$T$3,B261))&gt;0,COUNT(SEARCH($U$2:$U$4,B261))=0)</f>
        <v>0</v>
      </c>
      <c r="G261" t="s">
        <v>523</v>
      </c>
    </row>
    <row r="262" spans="1:7" x14ac:dyDescent="0.25">
      <c r="A262" s="2"/>
      <c r="B262" s="2" t="s">
        <v>524</v>
      </c>
      <c r="C262" s="2">
        <v>64800</v>
      </c>
      <c r="D262" s="2">
        <v>0</v>
      </c>
      <c r="E262" s="2" t="b">
        <f t="array" ref="E262">AND(COUNT(SEARCH($T$2:$T$3,B262))&gt;0,COUNT(SEARCH($U$2:$U$4,B262))=0)</f>
        <v>0</v>
      </c>
      <c r="G262" t="s">
        <v>525</v>
      </c>
    </row>
    <row r="263" spans="1:7" x14ac:dyDescent="0.25">
      <c r="A263" s="2"/>
      <c r="B263" s="2" t="s">
        <v>526</v>
      </c>
      <c r="C263" s="2">
        <v>52800</v>
      </c>
      <c r="D263" s="2">
        <v>0</v>
      </c>
      <c r="E263" s="2" t="b">
        <f t="array" ref="E263">AND(COUNT(SEARCH($T$2:$T$3,B263))&gt;0,COUNT(SEARCH($U$2:$U$4,B263))=0)</f>
        <v>0</v>
      </c>
      <c r="G263" t="s">
        <v>527</v>
      </c>
    </row>
    <row r="264" spans="1:7" x14ac:dyDescent="0.25">
      <c r="A264" s="2"/>
      <c r="B264" s="2" t="s">
        <v>528</v>
      </c>
      <c r="C264" s="2">
        <v>64800</v>
      </c>
      <c r="D264" s="2">
        <v>0</v>
      </c>
      <c r="E264" s="2" t="b">
        <f t="array" ref="E264">AND(COUNT(SEARCH($T$2:$T$3,B264))&gt;0,COUNT(SEARCH($U$2:$U$4,B264))=0)</f>
        <v>0</v>
      </c>
      <c r="G264" t="s">
        <v>529</v>
      </c>
    </row>
    <row r="265" spans="1:7" x14ac:dyDescent="0.25">
      <c r="A265" s="2"/>
      <c r="B265" s="2" t="s">
        <v>530</v>
      </c>
      <c r="C265" s="2">
        <v>47800</v>
      </c>
      <c r="D265" s="2">
        <v>0</v>
      </c>
      <c r="E265" s="2" t="b">
        <f t="array" ref="E265">AND(COUNT(SEARCH($T$2:$T$3,B265))&gt;0,COUNT(SEARCH($U$2:$U$4,B265))=0)</f>
        <v>0</v>
      </c>
      <c r="G265" t="s">
        <v>531</v>
      </c>
    </row>
    <row r="266" spans="1:7" x14ac:dyDescent="0.25">
      <c r="A266" s="2"/>
      <c r="B266" s="2" t="s">
        <v>532</v>
      </c>
      <c r="C266" s="2">
        <v>61800</v>
      </c>
      <c r="D266" s="2">
        <v>0</v>
      </c>
      <c r="E266" s="2" t="b">
        <f t="array" ref="E266">AND(COUNT(SEARCH($T$2:$T$3,B266))&gt;0,COUNT(SEARCH($U$2:$U$4,B266))=0)</f>
        <v>0</v>
      </c>
      <c r="G266" t="s">
        <v>533</v>
      </c>
    </row>
    <row r="267" spans="1:7" x14ac:dyDescent="0.25">
      <c r="A267" s="2"/>
      <c r="B267" s="2" t="s">
        <v>534</v>
      </c>
      <c r="C267" s="2">
        <v>71800</v>
      </c>
      <c r="D267" s="2">
        <v>0</v>
      </c>
      <c r="E267" s="2" t="b">
        <f t="array" ref="E267">AND(COUNT(SEARCH($T$2:$T$3,B267))&gt;0,COUNT(SEARCH($U$2:$U$4,B267))=0)</f>
        <v>0</v>
      </c>
      <c r="G267" t="s">
        <v>535</v>
      </c>
    </row>
    <row r="268" spans="1:7" x14ac:dyDescent="0.25">
      <c r="A268" s="2"/>
      <c r="B268" s="2" t="s">
        <v>536</v>
      </c>
      <c r="C268" s="2">
        <v>64800</v>
      </c>
      <c r="D268" s="2">
        <v>0</v>
      </c>
      <c r="E268" s="2" t="b">
        <f t="array" ref="E268">AND(COUNT(SEARCH($T$2:$T$3,B268))&gt;0,COUNT(SEARCH($U$2:$U$4,B268))=0)</f>
        <v>0</v>
      </c>
      <c r="G268" t="s">
        <v>537</v>
      </c>
    </row>
    <row r="269" spans="1:7" x14ac:dyDescent="0.25">
      <c r="A269" s="2"/>
      <c r="B269" s="2" t="s">
        <v>538</v>
      </c>
      <c r="C269" s="2">
        <v>51800</v>
      </c>
      <c r="D269" s="2">
        <v>0</v>
      </c>
      <c r="E269" s="2" t="b">
        <f t="array" ref="E269">AND(COUNT(SEARCH($T$2:$T$3,B269))&gt;0,COUNT(SEARCH($U$2:$U$4,B269))=0)</f>
        <v>0</v>
      </c>
      <c r="G269" t="s">
        <v>539</v>
      </c>
    </row>
    <row r="270" spans="1:7" x14ac:dyDescent="0.25">
      <c r="A270" s="2"/>
      <c r="B270" s="2" t="s">
        <v>540</v>
      </c>
      <c r="C270" s="2">
        <v>77800</v>
      </c>
      <c r="D270" s="2">
        <v>0</v>
      </c>
      <c r="E270" s="2" t="b">
        <f t="array" ref="E270">AND(COUNT(SEARCH($T$2:$T$3,B270))&gt;0,COUNT(SEARCH($U$2:$U$4,B270))=0)</f>
        <v>0</v>
      </c>
      <c r="G270" t="s">
        <v>541</v>
      </c>
    </row>
    <row r="271" spans="1:7" x14ac:dyDescent="0.25">
      <c r="A271" s="2"/>
      <c r="B271" s="2" t="s">
        <v>542</v>
      </c>
      <c r="C271" s="2">
        <v>77800</v>
      </c>
      <c r="D271" s="2">
        <v>0</v>
      </c>
      <c r="E271" s="2" t="b">
        <f t="array" ref="E271">AND(COUNT(SEARCH($T$2:$T$3,B271))&gt;0,COUNT(SEARCH($U$2:$U$4,B271))=0)</f>
        <v>0</v>
      </c>
      <c r="G271" t="s">
        <v>543</v>
      </c>
    </row>
    <row r="272" spans="1:7" x14ac:dyDescent="0.25">
      <c r="A272" s="2"/>
      <c r="B272" s="2" t="s">
        <v>544</v>
      </c>
      <c r="C272" s="2">
        <v>50800</v>
      </c>
      <c r="D272" s="2">
        <v>0</v>
      </c>
      <c r="E272" s="2" t="b">
        <f t="array" ref="E272">AND(COUNT(SEARCH($T$2:$T$3,B272))&gt;0,COUNT(SEARCH($U$2:$U$4,B272))=0)</f>
        <v>0</v>
      </c>
      <c r="G272" t="s">
        <v>545</v>
      </c>
    </row>
    <row r="273" spans="1:7" x14ac:dyDescent="0.25">
      <c r="A273" s="2"/>
      <c r="B273" s="2" t="s">
        <v>546</v>
      </c>
      <c r="C273" s="2">
        <v>46800</v>
      </c>
      <c r="D273" s="2">
        <v>0</v>
      </c>
      <c r="E273" s="2" t="b">
        <f t="array" ref="E273">AND(COUNT(SEARCH($T$2:$T$3,B273))&gt;0,COUNT(SEARCH($U$2:$U$4,B273))=0)</f>
        <v>0</v>
      </c>
      <c r="G273" t="s">
        <v>547</v>
      </c>
    </row>
    <row r="274" spans="1:7" x14ac:dyDescent="0.25">
      <c r="A274" s="2"/>
      <c r="B274" s="2" t="s">
        <v>548</v>
      </c>
      <c r="C274" s="2">
        <v>46800</v>
      </c>
      <c r="D274" s="2">
        <v>0</v>
      </c>
      <c r="E274" s="2" t="b">
        <f t="array" ref="E274">AND(COUNT(SEARCH($T$2:$T$3,B274))&gt;0,COUNT(SEARCH($U$2:$U$4,B274))=0)</f>
        <v>0</v>
      </c>
      <c r="G274" t="s">
        <v>549</v>
      </c>
    </row>
    <row r="275" spans="1:7" x14ac:dyDescent="0.25">
      <c r="A275" s="2"/>
      <c r="B275" s="2" t="s">
        <v>550</v>
      </c>
      <c r="C275" s="2">
        <v>54800</v>
      </c>
      <c r="D275" s="2">
        <v>0</v>
      </c>
      <c r="E275" s="2" t="b">
        <f t="array" ref="E275">AND(COUNT(SEARCH($T$2:$T$3,B275))&gt;0,COUNT(SEARCH($U$2:$U$4,B275))=0)</f>
        <v>0</v>
      </c>
      <c r="G275" t="s">
        <v>551</v>
      </c>
    </row>
    <row r="276" spans="1:7" x14ac:dyDescent="0.25">
      <c r="A276" s="2"/>
      <c r="B276" s="2" t="s">
        <v>552</v>
      </c>
      <c r="C276" s="2">
        <v>54800</v>
      </c>
      <c r="D276" s="2">
        <v>0</v>
      </c>
      <c r="E276" s="2" t="b">
        <f t="array" ref="E276">AND(COUNT(SEARCH($T$2:$T$3,B276))&gt;0,COUNT(SEARCH($U$2:$U$4,B276))=0)</f>
        <v>0</v>
      </c>
      <c r="G276" t="s">
        <v>553</v>
      </c>
    </row>
    <row r="277" spans="1:7" x14ac:dyDescent="0.25">
      <c r="A277" s="2"/>
      <c r="B277" s="2" t="s">
        <v>554</v>
      </c>
      <c r="C277" s="2">
        <v>55800</v>
      </c>
      <c r="D277" s="2">
        <v>0</v>
      </c>
      <c r="E277" s="2" t="b">
        <f t="array" ref="E277">AND(COUNT(SEARCH($T$2:$T$3,B277))&gt;0,COUNT(SEARCH($U$2:$U$4,B277))=0)</f>
        <v>0</v>
      </c>
      <c r="G277" t="s">
        <v>555</v>
      </c>
    </row>
    <row r="278" spans="1:7" x14ac:dyDescent="0.25">
      <c r="A278" s="2"/>
      <c r="B278" s="2" t="s">
        <v>556</v>
      </c>
      <c r="C278" s="2">
        <v>63800</v>
      </c>
      <c r="D278" s="2">
        <v>0</v>
      </c>
      <c r="E278" s="2" t="b">
        <f t="array" ref="E278">AND(COUNT(SEARCH($T$2:$T$3,B278))&gt;0,COUNT(SEARCH($U$2:$U$4,B278))=0)</f>
        <v>0</v>
      </c>
      <c r="G278" t="s">
        <v>557</v>
      </c>
    </row>
    <row r="279" spans="1:7" x14ac:dyDescent="0.25">
      <c r="A279" s="2"/>
      <c r="B279" s="2" t="s">
        <v>558</v>
      </c>
      <c r="C279" s="2">
        <v>64800</v>
      </c>
      <c r="D279" s="2">
        <v>0</v>
      </c>
      <c r="E279" s="2" t="b">
        <f t="array" ref="E279">AND(COUNT(SEARCH($T$2:$T$3,B279))&gt;0,COUNT(SEARCH($U$2:$U$4,B279))=0)</f>
        <v>0</v>
      </c>
      <c r="G279" t="s">
        <v>559</v>
      </c>
    </row>
    <row r="280" spans="1:7" x14ac:dyDescent="0.25">
      <c r="A280" s="2"/>
      <c r="B280" s="2" t="s">
        <v>560</v>
      </c>
      <c r="C280" s="2">
        <v>59800</v>
      </c>
      <c r="D280" s="2">
        <v>0</v>
      </c>
      <c r="E280" s="2" t="b">
        <f t="array" ref="E280">AND(COUNT(SEARCH($T$2:$T$3,B280))&gt;0,COUNT(SEARCH($U$2:$U$4,B280))=0)</f>
        <v>0</v>
      </c>
      <c r="G280" t="s">
        <v>561</v>
      </c>
    </row>
    <row r="281" spans="1:7" x14ac:dyDescent="0.25">
      <c r="A281" s="2"/>
      <c r="B281" s="2" t="s">
        <v>562</v>
      </c>
      <c r="C281" s="2">
        <v>59800</v>
      </c>
      <c r="D281" s="2">
        <v>0</v>
      </c>
      <c r="E281" s="2" t="b">
        <f t="array" ref="E281">AND(COUNT(SEARCH($T$2:$T$3,B281))&gt;0,COUNT(SEARCH($U$2:$U$4,B281))=0)</f>
        <v>1</v>
      </c>
      <c r="G281" t="s">
        <v>563</v>
      </c>
    </row>
    <row r="282" spans="1:7" x14ac:dyDescent="0.25">
      <c r="A282" s="2"/>
      <c r="B282" s="2" t="s">
        <v>564</v>
      </c>
      <c r="C282" s="2">
        <v>60800</v>
      </c>
      <c r="D282" s="2">
        <v>0</v>
      </c>
      <c r="E282" s="2" t="b">
        <f t="array" ref="E282">AND(COUNT(SEARCH($T$2:$T$3,B282))&gt;0,COUNT(SEARCH($U$2:$U$4,B282))=0)</f>
        <v>1</v>
      </c>
      <c r="G282" t="s">
        <v>565</v>
      </c>
    </row>
    <row r="283" spans="1:7" x14ac:dyDescent="0.25">
      <c r="A283" s="2"/>
      <c r="B283" s="2" t="s">
        <v>566</v>
      </c>
      <c r="C283" s="2">
        <v>67800</v>
      </c>
      <c r="D283" s="2">
        <v>0</v>
      </c>
      <c r="E283" s="2" t="b">
        <f t="array" ref="E283">AND(COUNT(SEARCH($T$2:$T$3,B283))&gt;0,COUNT(SEARCH($U$2:$U$4,B283))=0)</f>
        <v>1</v>
      </c>
      <c r="G283" t="s">
        <v>567</v>
      </c>
    </row>
    <row r="284" spans="1:7" x14ac:dyDescent="0.25">
      <c r="A284" s="2"/>
      <c r="B284" s="2" t="s">
        <v>568</v>
      </c>
      <c r="C284" s="2">
        <v>52800</v>
      </c>
      <c r="D284" s="2">
        <v>0</v>
      </c>
      <c r="E284" s="2" t="b">
        <f t="array" ref="E284">AND(COUNT(SEARCH($T$2:$T$3,B284))&gt;0,COUNT(SEARCH($U$2:$U$4,B284))=0)</f>
        <v>0</v>
      </c>
      <c r="G284" t="s">
        <v>569</v>
      </c>
    </row>
    <row r="285" spans="1:7" x14ac:dyDescent="0.25">
      <c r="A285" s="2"/>
      <c r="B285" s="2" t="s">
        <v>570</v>
      </c>
      <c r="C285" s="2">
        <v>56800</v>
      </c>
      <c r="D285" s="2">
        <v>0</v>
      </c>
      <c r="E285" s="2" t="b">
        <f t="array" ref="E285">AND(COUNT(SEARCH($T$2:$T$3,B285))&gt;0,COUNT(SEARCH($U$2:$U$4,B285))=0)</f>
        <v>0</v>
      </c>
      <c r="G285" t="s">
        <v>571</v>
      </c>
    </row>
    <row r="286" spans="1:7" x14ac:dyDescent="0.25">
      <c r="A286" s="2"/>
      <c r="B286" s="2" t="s">
        <v>572</v>
      </c>
      <c r="C286" s="2">
        <v>48800</v>
      </c>
      <c r="D286" s="2">
        <v>0</v>
      </c>
      <c r="E286" s="2" t="b">
        <f t="array" ref="E286">AND(COUNT(SEARCH($T$2:$T$3,B286))&gt;0,COUNT(SEARCH($U$2:$U$4,B286))=0)</f>
        <v>1</v>
      </c>
      <c r="G286" t="s">
        <v>573</v>
      </c>
    </row>
    <row r="287" spans="1:7" x14ac:dyDescent="0.25">
      <c r="A287" s="2"/>
      <c r="B287" s="2" t="s">
        <v>574</v>
      </c>
      <c r="C287" s="2">
        <v>59890</v>
      </c>
      <c r="D287" s="2">
        <v>0</v>
      </c>
      <c r="E287" s="2" t="b">
        <f t="array" ref="E287">AND(COUNT(SEARCH($T$2:$T$3,B287))&gt;0,COUNT(SEARCH($U$2:$U$4,B287))=0)</f>
        <v>0</v>
      </c>
      <c r="G287" t="s">
        <v>575</v>
      </c>
    </row>
    <row r="288" spans="1:7" x14ac:dyDescent="0.25">
      <c r="A288" s="2"/>
      <c r="B288" s="2" t="s">
        <v>576</v>
      </c>
      <c r="C288" s="2">
        <v>51800</v>
      </c>
      <c r="D288" s="2">
        <v>0</v>
      </c>
      <c r="E288" s="2" t="b">
        <f t="array" ref="E288">AND(COUNT(SEARCH($T$2:$T$3,B288))&gt;0,COUNT(SEARCH($U$2:$U$4,B288))=0)</f>
        <v>0</v>
      </c>
      <c r="G288" t="s">
        <v>577</v>
      </c>
    </row>
    <row r="289" spans="1:7" x14ac:dyDescent="0.25">
      <c r="A289" s="2"/>
      <c r="B289" s="2" t="s">
        <v>578</v>
      </c>
      <c r="C289" s="2">
        <v>49800</v>
      </c>
      <c r="D289" s="2">
        <v>0</v>
      </c>
      <c r="E289" s="2" t="b">
        <f t="array" ref="E289">AND(COUNT(SEARCH($T$2:$T$3,B289))&gt;0,COUNT(SEARCH($U$2:$U$4,B289))=0)</f>
        <v>0</v>
      </c>
      <c r="G289" t="s">
        <v>579</v>
      </c>
    </row>
    <row r="290" spans="1:7" x14ac:dyDescent="0.25">
      <c r="A290" s="2"/>
      <c r="B290" s="2" t="s">
        <v>580</v>
      </c>
      <c r="C290" s="2">
        <v>49800</v>
      </c>
      <c r="D290" s="2">
        <v>0</v>
      </c>
      <c r="E290" s="2" t="b">
        <f t="array" ref="E290">AND(COUNT(SEARCH($T$2:$T$3,B290))&gt;0,COUNT(SEARCH($U$2:$U$4,B290))=0)</f>
        <v>0</v>
      </c>
      <c r="G290" t="s">
        <v>581</v>
      </c>
    </row>
    <row r="291" spans="1:7" x14ac:dyDescent="0.25">
      <c r="A291" s="2"/>
      <c r="B291" s="2" t="s">
        <v>582</v>
      </c>
      <c r="C291" s="2">
        <v>52800</v>
      </c>
      <c r="D291" s="2">
        <v>0</v>
      </c>
      <c r="E291" s="2" t="b">
        <f t="array" ref="E291">AND(COUNT(SEARCH($T$2:$T$3,B291))&gt;0,COUNT(SEARCH($U$2:$U$4,B291))=0)</f>
        <v>0</v>
      </c>
      <c r="G291" t="s">
        <v>583</v>
      </c>
    </row>
    <row r="292" spans="1:7" x14ac:dyDescent="0.25">
      <c r="A292" s="2"/>
      <c r="B292" s="2" t="s">
        <v>584</v>
      </c>
      <c r="C292" s="2">
        <v>54800</v>
      </c>
      <c r="D292" s="2">
        <v>0</v>
      </c>
      <c r="E292" s="2" t="b">
        <f t="array" ref="E292">AND(COUNT(SEARCH($T$2:$T$3,B292))&gt;0,COUNT(SEARCH($U$2:$U$4,B292))=0)</f>
        <v>0</v>
      </c>
      <c r="G292" t="s">
        <v>585</v>
      </c>
    </row>
    <row r="293" spans="1:7" x14ac:dyDescent="0.25">
      <c r="A293" s="2"/>
      <c r="B293" s="2" t="s">
        <v>586</v>
      </c>
      <c r="C293" s="2">
        <v>54800</v>
      </c>
      <c r="D293" s="2">
        <v>0</v>
      </c>
      <c r="E293" s="2" t="b">
        <f t="array" ref="E293">AND(COUNT(SEARCH($T$2:$T$3,B293))&gt;0,COUNT(SEARCH($U$2:$U$4,B293))=0)</f>
        <v>0</v>
      </c>
      <c r="G293" t="s">
        <v>587</v>
      </c>
    </row>
    <row r="294" spans="1:7" x14ac:dyDescent="0.25">
      <c r="A294" s="2"/>
      <c r="B294" s="2" t="s">
        <v>588</v>
      </c>
      <c r="C294" s="2">
        <v>51800</v>
      </c>
      <c r="D294" s="2">
        <v>0</v>
      </c>
      <c r="E294" s="2" t="b">
        <f t="array" ref="E294">AND(COUNT(SEARCH($T$2:$T$3,B294))&gt;0,COUNT(SEARCH($U$2:$U$4,B294))=0)</f>
        <v>0</v>
      </c>
      <c r="G294" t="s">
        <v>589</v>
      </c>
    </row>
    <row r="295" spans="1:7" x14ac:dyDescent="0.25">
      <c r="A295" s="2"/>
      <c r="B295" s="2" t="s">
        <v>590</v>
      </c>
      <c r="C295" s="2">
        <v>53800</v>
      </c>
      <c r="D295" s="2">
        <v>0</v>
      </c>
      <c r="E295" s="2" t="b">
        <f t="array" ref="E295">AND(COUNT(SEARCH($T$2:$T$3,B295))&gt;0,COUNT(SEARCH($U$2:$U$4,B295))=0)</f>
        <v>0</v>
      </c>
      <c r="G295" t="s">
        <v>591</v>
      </c>
    </row>
    <row r="296" spans="1:7" x14ac:dyDescent="0.25">
      <c r="A296" s="2"/>
      <c r="B296" s="2" t="s">
        <v>592</v>
      </c>
      <c r="C296" s="2">
        <v>63800</v>
      </c>
      <c r="D296" s="2">
        <v>0</v>
      </c>
      <c r="E296" s="2" t="b">
        <f t="array" ref="E296">AND(COUNT(SEARCH($T$2:$T$3,B296))&gt;0,COUNT(SEARCH($U$2:$U$4,B296))=0)</f>
        <v>1</v>
      </c>
      <c r="G296" t="s">
        <v>593</v>
      </c>
    </row>
    <row r="297" spans="1:7" x14ac:dyDescent="0.25">
      <c r="A297" s="2"/>
      <c r="B297" s="2" t="s">
        <v>594</v>
      </c>
      <c r="C297" s="2">
        <v>56800</v>
      </c>
      <c r="D297" s="2">
        <v>0</v>
      </c>
      <c r="E297" s="2" t="b">
        <f t="array" ref="E297">AND(COUNT(SEARCH($T$2:$T$3,B297))&gt;0,COUNT(SEARCH($U$2:$U$4,B297))=0)</f>
        <v>1</v>
      </c>
      <c r="G297" t="s">
        <v>595</v>
      </c>
    </row>
    <row r="298" spans="1:7" x14ac:dyDescent="0.25">
      <c r="A298" s="2"/>
      <c r="B298" s="2" t="s">
        <v>596</v>
      </c>
      <c r="C298" s="2">
        <v>46800</v>
      </c>
      <c r="D298" s="2">
        <v>0</v>
      </c>
      <c r="E298" s="2" t="b">
        <f t="array" ref="E298">AND(COUNT(SEARCH($T$2:$T$3,B298))&gt;0,COUNT(SEARCH($U$2:$U$4,B298))=0)</f>
        <v>0</v>
      </c>
      <c r="G298" t="s">
        <v>597</v>
      </c>
    </row>
    <row r="299" spans="1:7" x14ac:dyDescent="0.25">
      <c r="A299" s="2"/>
      <c r="B299" s="2" t="s">
        <v>598</v>
      </c>
      <c r="C299" s="2">
        <v>86800</v>
      </c>
      <c r="D299" s="2">
        <v>0</v>
      </c>
      <c r="E299" s="2" t="b">
        <f t="array" ref="E299">AND(COUNT(SEARCH($T$2:$T$3,B299))&gt;0,COUNT(SEARCH($U$2:$U$4,B299))=0)</f>
        <v>0</v>
      </c>
      <c r="G299" t="s">
        <v>599</v>
      </c>
    </row>
    <row r="300" spans="1:7" x14ac:dyDescent="0.25">
      <c r="A300" s="2"/>
      <c r="B300" s="2" t="s">
        <v>600</v>
      </c>
      <c r="C300" s="2">
        <v>86800</v>
      </c>
      <c r="D300" s="2">
        <v>0</v>
      </c>
      <c r="E300" s="2" t="b">
        <f t="array" ref="E300">AND(COUNT(SEARCH($T$2:$T$3,B300))&gt;0,COUNT(SEARCH($U$2:$U$4,B300))=0)</f>
        <v>0</v>
      </c>
      <c r="G300" t="s">
        <v>601</v>
      </c>
    </row>
    <row r="301" spans="1:7" x14ac:dyDescent="0.25">
      <c r="A301" s="2"/>
      <c r="B301" s="2" t="s">
        <v>602</v>
      </c>
      <c r="C301" s="2">
        <v>84800</v>
      </c>
      <c r="D301" s="2">
        <v>0</v>
      </c>
      <c r="E301" s="2" t="b">
        <f t="array" ref="E301">AND(COUNT(SEARCH($T$2:$T$3,B301))&gt;0,COUNT(SEARCH($U$2:$U$4,B301))=0)</f>
        <v>0</v>
      </c>
      <c r="G301" t="s">
        <v>603</v>
      </c>
    </row>
    <row r="302" spans="1:7" x14ac:dyDescent="0.25">
      <c r="A302" s="2"/>
      <c r="B302" s="2" t="s">
        <v>604</v>
      </c>
      <c r="C302" s="2">
        <v>71800</v>
      </c>
      <c r="D302" s="2">
        <v>0</v>
      </c>
      <c r="E302" s="2" t="b">
        <f t="array" ref="E302">AND(COUNT(SEARCH($T$2:$T$3,B302))&gt;0,COUNT(SEARCH($U$2:$U$4,B302))=0)</f>
        <v>0</v>
      </c>
      <c r="G302" t="s">
        <v>605</v>
      </c>
    </row>
    <row r="303" spans="1:7" x14ac:dyDescent="0.25">
      <c r="A303" s="2"/>
      <c r="B303" s="2" t="s">
        <v>606</v>
      </c>
      <c r="C303" s="2">
        <v>45800</v>
      </c>
      <c r="D303" s="2">
        <v>0</v>
      </c>
      <c r="E303" s="2" t="b">
        <f t="array" ref="E303">AND(COUNT(SEARCH($T$2:$T$3,B303))&gt;0,COUNT(SEARCH($U$2:$U$4,B303))=0)</f>
        <v>0</v>
      </c>
      <c r="G303" t="s">
        <v>607</v>
      </c>
    </row>
    <row r="304" spans="1:7" x14ac:dyDescent="0.25">
      <c r="A304" s="2"/>
      <c r="B304" s="2" t="s">
        <v>608</v>
      </c>
      <c r="C304" s="2">
        <v>50800</v>
      </c>
      <c r="D304" s="2">
        <v>0</v>
      </c>
      <c r="E304" s="2" t="b">
        <f t="array" ref="E304">AND(COUNT(SEARCH($T$2:$T$3,B304))&gt;0,COUNT(SEARCH($U$2:$U$4,B304))=0)</f>
        <v>0</v>
      </c>
      <c r="G304" t="s">
        <v>609</v>
      </c>
    </row>
    <row r="305" spans="1:7" x14ac:dyDescent="0.25">
      <c r="A305" s="2"/>
      <c r="B305" s="2" t="s">
        <v>610</v>
      </c>
      <c r="C305" s="2">
        <v>45800</v>
      </c>
      <c r="D305" s="2">
        <v>0</v>
      </c>
      <c r="E305" s="2" t="b">
        <f t="array" ref="E305">AND(COUNT(SEARCH($T$2:$T$3,B305))&gt;0,COUNT(SEARCH($U$2:$U$4,B305))=0)</f>
        <v>0</v>
      </c>
      <c r="G305" t="s">
        <v>611</v>
      </c>
    </row>
    <row r="306" spans="1:7" x14ac:dyDescent="0.25">
      <c r="A306" s="2"/>
      <c r="B306" s="2" t="s">
        <v>612</v>
      </c>
      <c r="C306" s="2">
        <v>69800</v>
      </c>
      <c r="D306" s="2">
        <v>0</v>
      </c>
      <c r="E306" s="2" t="b">
        <f t="array" ref="E306">AND(COUNT(SEARCH($T$2:$T$3,B306))&gt;0,COUNT(SEARCH($U$2:$U$4,B306))=0)</f>
        <v>0</v>
      </c>
      <c r="G306" t="s">
        <v>613</v>
      </c>
    </row>
    <row r="307" spans="1:7" x14ac:dyDescent="0.25">
      <c r="A307" s="2"/>
      <c r="B307" s="2" t="s">
        <v>614</v>
      </c>
      <c r="C307" s="2">
        <v>41990</v>
      </c>
      <c r="D307" s="2">
        <v>38580</v>
      </c>
      <c r="E307" s="2" t="b">
        <f t="array" ref="E307">AND(COUNT(SEARCH($T$2:$T$3,B307))&gt;0,COUNT(SEARCH($U$2:$U$4,B307))=0)</f>
        <v>0</v>
      </c>
      <c r="G307" t="s">
        <v>615</v>
      </c>
    </row>
    <row r="308" spans="1:7" x14ac:dyDescent="0.25">
      <c r="A308" s="2"/>
      <c r="B308" s="2" t="s">
        <v>616</v>
      </c>
      <c r="C308" s="2">
        <v>47800</v>
      </c>
      <c r="D308" s="2">
        <v>0</v>
      </c>
      <c r="E308" s="2" t="b">
        <f t="array" ref="E308">AND(COUNT(SEARCH($T$2:$T$3,B308))&gt;0,COUNT(SEARCH($U$2:$U$4,B308))=0)</f>
        <v>0</v>
      </c>
      <c r="G308" t="s">
        <v>617</v>
      </c>
    </row>
    <row r="309" spans="1:7" x14ac:dyDescent="0.25">
      <c r="A309" s="2"/>
      <c r="B309" s="2" t="s">
        <v>618</v>
      </c>
      <c r="C309" s="2">
        <v>47800</v>
      </c>
      <c r="D309" s="2">
        <v>0</v>
      </c>
      <c r="E309" s="2" t="b">
        <f t="array" ref="E309">AND(COUNT(SEARCH($T$2:$T$3,B309))&gt;0,COUNT(SEARCH($U$2:$U$4,B309))=0)</f>
        <v>0</v>
      </c>
      <c r="G309" t="s">
        <v>619</v>
      </c>
    </row>
    <row r="310" spans="1:7" x14ac:dyDescent="0.25">
      <c r="A310" s="2"/>
      <c r="B310" s="2" t="s">
        <v>620</v>
      </c>
      <c r="C310" s="2">
        <v>34900</v>
      </c>
      <c r="D310" s="2">
        <v>27850</v>
      </c>
      <c r="E310" s="2" t="b">
        <f t="array" ref="E310">AND(COUNT(SEARCH($T$2:$T$3,B310))&gt;0,COUNT(SEARCH($U$2:$U$4,B310))=0)</f>
        <v>0</v>
      </c>
      <c r="G310" t="s">
        <v>621</v>
      </c>
    </row>
    <row r="311" spans="1:7" x14ac:dyDescent="0.25">
      <c r="A311" s="2"/>
      <c r="B311" s="2" t="s">
        <v>622</v>
      </c>
      <c r="C311" s="2">
        <v>47900</v>
      </c>
      <c r="D311" s="2">
        <v>37180</v>
      </c>
      <c r="E311" s="2" t="b">
        <f t="array" ref="E311">AND(COUNT(SEARCH($T$2:$T$3,B311))&gt;0,COUNT(SEARCH($U$2:$U$4,B311))=0)</f>
        <v>1</v>
      </c>
      <c r="G311" t="s">
        <v>623</v>
      </c>
    </row>
    <row r="312" spans="1:7" x14ac:dyDescent="0.25">
      <c r="A312" s="2"/>
      <c r="B312" s="2" t="s">
        <v>624</v>
      </c>
      <c r="C312" s="2">
        <v>36900</v>
      </c>
      <c r="D312" s="2">
        <v>29480</v>
      </c>
      <c r="E312" s="2" t="b">
        <f t="array" ref="E312">AND(COUNT(SEARCH($T$2:$T$3,B312))&gt;0,COUNT(SEARCH($U$2:$U$4,B312))=0)</f>
        <v>1</v>
      </c>
      <c r="G312" t="s">
        <v>625</v>
      </c>
    </row>
    <row r="313" spans="1:7" x14ac:dyDescent="0.25">
      <c r="A313" s="2"/>
      <c r="B313" s="2" t="s">
        <v>626</v>
      </c>
      <c r="C313" s="2">
        <v>33900</v>
      </c>
      <c r="D313" s="2">
        <v>24980</v>
      </c>
      <c r="E313" s="2" t="b">
        <f t="array" ref="E313">AND(COUNT(SEARCH($T$2:$T$3,B313))&gt;0,COUNT(SEARCH($U$2:$U$4,B313))=0)</f>
        <v>0</v>
      </c>
      <c r="G313" t="s">
        <v>627</v>
      </c>
    </row>
    <row r="314" spans="1:7" x14ac:dyDescent="0.25">
      <c r="A314" s="2"/>
      <c r="B314" s="2" t="s">
        <v>628</v>
      </c>
      <c r="C314" s="2">
        <v>30900</v>
      </c>
      <c r="D314" s="2">
        <v>21580</v>
      </c>
      <c r="E314" s="2" t="b">
        <f t="array" ref="E314">AND(COUNT(SEARCH($T$2:$T$3,B314))&gt;0,COUNT(SEARCH($U$2:$U$4,B314))=0)</f>
        <v>1</v>
      </c>
      <c r="G314" t="s">
        <v>629</v>
      </c>
    </row>
    <row r="315" spans="1:7" x14ac:dyDescent="0.25">
      <c r="A315" s="2"/>
      <c r="B315" s="2" t="s">
        <v>630</v>
      </c>
      <c r="C315" s="2">
        <v>37900</v>
      </c>
      <c r="D315" s="2">
        <v>29780</v>
      </c>
      <c r="E315" s="2" t="b">
        <f t="array" ref="E315">AND(COUNT(SEARCH($T$2:$T$3,B315))&gt;0,COUNT(SEARCH($U$2:$U$4,B315))=0)</f>
        <v>0</v>
      </c>
      <c r="G315" t="s">
        <v>631</v>
      </c>
    </row>
    <row r="316" spans="1:7" x14ac:dyDescent="0.25">
      <c r="A316" s="2"/>
      <c r="B316" s="2" t="s">
        <v>632</v>
      </c>
      <c r="C316" s="2">
        <v>46900</v>
      </c>
      <c r="D316" s="2">
        <v>36180</v>
      </c>
      <c r="E316" s="2" t="b">
        <f t="array" ref="E316">AND(COUNT(SEARCH($T$2:$T$3,B316))&gt;0,COUNT(SEARCH($U$2:$U$4,B316))=0)</f>
        <v>1</v>
      </c>
      <c r="G316" t="s">
        <v>633</v>
      </c>
    </row>
    <row r="317" spans="1:7" x14ac:dyDescent="0.25">
      <c r="A317" s="2"/>
      <c r="B317" s="2" t="s">
        <v>634</v>
      </c>
      <c r="C317" s="2">
        <v>33900</v>
      </c>
      <c r="D317" s="2">
        <v>26080</v>
      </c>
      <c r="E317" s="2" t="b">
        <f t="array" ref="E317">AND(COUNT(SEARCH($T$2:$T$3,B317))&gt;0,COUNT(SEARCH($U$2:$U$4,B317))=0)</f>
        <v>1</v>
      </c>
      <c r="G317" t="s">
        <v>635</v>
      </c>
    </row>
    <row r="318" spans="1:7" x14ac:dyDescent="0.25">
      <c r="A318" s="2"/>
      <c r="B318" s="2" t="s">
        <v>636</v>
      </c>
      <c r="C318" s="2">
        <v>34900</v>
      </c>
      <c r="D318" s="2">
        <v>26980</v>
      </c>
      <c r="E318" s="2" t="b">
        <f t="array" ref="E318">AND(COUNT(SEARCH($T$2:$T$3,B318))&gt;0,COUNT(SEARCH($U$2:$U$4,B318))=0)</f>
        <v>0</v>
      </c>
      <c r="G318" t="s">
        <v>637</v>
      </c>
    </row>
    <row r="319" spans="1:7" x14ac:dyDescent="0.25">
      <c r="A319" s="2"/>
      <c r="B319" s="2" t="s">
        <v>638</v>
      </c>
      <c r="C319" s="2">
        <v>34900</v>
      </c>
      <c r="D319" s="2">
        <v>26980</v>
      </c>
      <c r="E319" s="2" t="b">
        <f t="array" ref="E319">AND(COUNT(SEARCH($T$2:$T$3,B319))&gt;0,COUNT(SEARCH($U$2:$U$4,B319))=0)</f>
        <v>0</v>
      </c>
      <c r="G319" t="s">
        <v>639</v>
      </c>
    </row>
    <row r="320" spans="1:7" x14ac:dyDescent="0.25">
      <c r="A320" s="2"/>
      <c r="B320" s="2" t="s">
        <v>640</v>
      </c>
      <c r="C320" s="2">
        <v>34900</v>
      </c>
      <c r="D320" s="2">
        <v>27850</v>
      </c>
      <c r="E320" s="2" t="b">
        <f t="array" ref="E320">AND(COUNT(SEARCH($T$2:$T$3,B320))&gt;0,COUNT(SEARCH($U$2:$U$4,B320))=0)</f>
        <v>0</v>
      </c>
      <c r="G320" t="s">
        <v>641</v>
      </c>
    </row>
    <row r="321" spans="1:7" x14ac:dyDescent="0.25">
      <c r="A321" s="2"/>
      <c r="B321" s="2" t="s">
        <v>642</v>
      </c>
      <c r="C321" s="2">
        <v>65800</v>
      </c>
      <c r="D321" s="2">
        <v>0</v>
      </c>
      <c r="E321" s="2" t="b">
        <f t="array" ref="E321">AND(COUNT(SEARCH($T$2:$T$3,B321))&gt;0,COUNT(SEARCH($U$2:$U$4,B321))=0)</f>
        <v>0</v>
      </c>
      <c r="G321" t="s">
        <v>643</v>
      </c>
    </row>
    <row r="322" spans="1:7" x14ac:dyDescent="0.25">
      <c r="A322" s="2"/>
      <c r="B322" s="2" t="s">
        <v>644</v>
      </c>
      <c r="C322" s="2">
        <v>65800</v>
      </c>
      <c r="D322" s="2">
        <v>0</v>
      </c>
      <c r="E322" s="2" t="b">
        <f t="array" ref="E322">AND(COUNT(SEARCH($T$2:$T$3,B322))&gt;0,COUNT(SEARCH($U$2:$U$4,B322))=0)</f>
        <v>0</v>
      </c>
      <c r="G322" t="s">
        <v>645</v>
      </c>
    </row>
    <row r="323" spans="1:7" x14ac:dyDescent="0.25">
      <c r="A323" s="2"/>
      <c r="B323" s="2" t="s">
        <v>646</v>
      </c>
      <c r="C323" s="2">
        <v>60800</v>
      </c>
      <c r="D323" s="2">
        <v>0</v>
      </c>
      <c r="E323" s="2" t="b">
        <f t="array" ref="E323">AND(COUNT(SEARCH($T$2:$T$3,B323))&gt;0,COUNT(SEARCH($U$2:$U$4,B323))=0)</f>
        <v>0</v>
      </c>
      <c r="G323" t="s">
        <v>647</v>
      </c>
    </row>
    <row r="324" spans="1:7" x14ac:dyDescent="0.25">
      <c r="A324" s="2"/>
      <c r="B324" s="2" t="s">
        <v>648</v>
      </c>
      <c r="C324" s="2">
        <v>61800</v>
      </c>
      <c r="D324" s="2">
        <v>0</v>
      </c>
      <c r="E324" s="2" t="b">
        <f t="array" ref="E324">AND(COUNT(SEARCH($T$2:$T$3,B324))&gt;0,COUNT(SEARCH($U$2:$U$4,B324))=0)</f>
        <v>0</v>
      </c>
      <c r="G324" t="s">
        <v>649</v>
      </c>
    </row>
    <row r="325" spans="1:7" x14ac:dyDescent="0.25">
      <c r="A325" s="2"/>
      <c r="B325" s="2" t="s">
        <v>650</v>
      </c>
      <c r="C325" s="2">
        <v>68800</v>
      </c>
      <c r="D325" s="2">
        <v>0</v>
      </c>
      <c r="E325" s="2" t="b">
        <f t="array" ref="E325">AND(COUNT(SEARCH($T$2:$T$3,B325))&gt;0,COUNT(SEARCH($U$2:$U$4,B325))=0)</f>
        <v>0</v>
      </c>
      <c r="G325" t="s">
        <v>651</v>
      </c>
    </row>
    <row r="326" spans="1:7" x14ac:dyDescent="0.25">
      <c r="A326" s="2"/>
      <c r="B326" s="2" t="s">
        <v>652</v>
      </c>
      <c r="C326" s="2">
        <v>58800</v>
      </c>
      <c r="D326" s="2">
        <v>0</v>
      </c>
      <c r="E326" s="2" t="b">
        <f t="array" ref="E326">AND(COUNT(SEARCH($T$2:$T$3,B326))&gt;0,COUNT(SEARCH($U$2:$U$4,B326))=0)</f>
        <v>0</v>
      </c>
      <c r="G326" t="s">
        <v>653</v>
      </c>
    </row>
    <row r="327" spans="1:7" x14ac:dyDescent="0.25">
      <c r="A327" s="2"/>
      <c r="B327" s="2" t="s">
        <v>654</v>
      </c>
      <c r="C327" s="2">
        <v>58800</v>
      </c>
      <c r="D327" s="2">
        <v>0</v>
      </c>
      <c r="E327" s="2" t="b">
        <f t="array" ref="E327">AND(COUNT(SEARCH($T$2:$T$3,B327))&gt;0,COUNT(SEARCH($U$2:$U$4,B327))=0)</f>
        <v>0</v>
      </c>
      <c r="G327" t="s">
        <v>655</v>
      </c>
    </row>
    <row r="328" spans="1:7" x14ac:dyDescent="0.25">
      <c r="A328" s="2"/>
      <c r="B328" s="2" t="s">
        <v>656</v>
      </c>
      <c r="C328" s="2">
        <v>55800</v>
      </c>
      <c r="D328" s="2">
        <v>0</v>
      </c>
      <c r="E328" s="2" t="b">
        <f t="array" ref="E328">AND(COUNT(SEARCH($T$2:$T$3,B328))&gt;0,COUNT(SEARCH($U$2:$U$4,B328))=0)</f>
        <v>1</v>
      </c>
      <c r="G328" t="s">
        <v>657</v>
      </c>
    </row>
  </sheetData>
  <autoFilter ref="A1:E328" xr:uid="{42EF4E23-F8D5-426E-983A-97E199FF8BE5}"/>
  <hyperlinks>
    <hyperlink ref="G2" r:id="rId1" xr:uid="{B20F3414-5DF5-49E8-BAD7-15FC9D20C2F7}"/>
    <hyperlink ref="G202" r:id="rId2" xr:uid="{46D99DF7-1F34-437C-BEF9-BFED0C57B3F7}"/>
    <hyperlink ref="G123" r:id="rId3" xr:uid="{B4623CC8-0D84-4DB8-9CEB-5A912561BFFA}"/>
    <hyperlink ref="G4" r:id="rId4" xr:uid="{23D4101C-FBC9-43E0-A70C-B560189499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GardenWayhtlfrnjhTitle</vt:lpstr>
      <vt:lpstr>GardenWayhtlfrnjhTitle (2)</vt:lpstr>
      <vt:lpstr>GardenWayhtlfrnjhTitle!Критерии</vt:lpstr>
      <vt:lpstr>'GardenWayhtlfrnjhTitle (2)'!Критерии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Толстых</dc:creator>
  <cp:lastModifiedBy>Elena</cp:lastModifiedBy>
  <dcterms:created xsi:type="dcterms:W3CDTF">2019-12-25T08:35:40Z</dcterms:created>
  <dcterms:modified xsi:type="dcterms:W3CDTF">2019-12-26T05:37:15Z</dcterms:modified>
</cp:coreProperties>
</file>