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455" activeTab="1"/>
  </bookViews>
  <sheets>
    <sheet name="ПРИМЕР ПРАЙС" sheetId="1" r:id="rId1"/>
    <sheet name="СТРУКТУРА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" i="1" l="1"/>
  <c r="M5" i="1"/>
  <c r="H5" i="1"/>
  <c r="Q4" i="1"/>
  <c r="P4" i="1"/>
  <c r="N4" i="1"/>
  <c r="M4" i="1"/>
  <c r="K4" i="1"/>
  <c r="J4" i="1"/>
  <c r="H4" i="1"/>
</calcChain>
</file>

<file path=xl/sharedStrings.xml><?xml version="1.0" encoding="utf-8"?>
<sst xmlns="http://schemas.openxmlformats.org/spreadsheetml/2006/main" count="57" uniqueCount="45">
  <si>
    <t>культура</t>
  </si>
  <si>
    <t>КАТЕГОРИЯ ПРОДУКТА</t>
  </si>
  <si>
    <t>ПРОДУКТ</t>
  </si>
  <si>
    <t>КУЛЬТУРА</t>
  </si>
  <si>
    <t>ДЕЙСТВУЮЩЕЕ ВЕЩЕСТВО</t>
  </si>
  <si>
    <t xml:space="preserve">Норма внесения, л,кг/га </t>
  </si>
  <si>
    <t>Обьем, площадь применения , тонн, га</t>
  </si>
  <si>
    <t>Объем, литр, кг.</t>
  </si>
  <si>
    <t xml:space="preserve">ВАРИАНТ -1 </t>
  </si>
  <si>
    <t>ВАРИАНТ -2</t>
  </si>
  <si>
    <t>30% предоплата, 70% отсрочка</t>
  </si>
  <si>
    <t>100% предоплата</t>
  </si>
  <si>
    <t>ВАРИАНТ -3</t>
  </si>
  <si>
    <t>50% предоплата, 50% отсрочка</t>
  </si>
  <si>
    <t>Цена за литр,кг. USD</t>
  </si>
  <si>
    <t>Стоимость на 1 га, тонну, USD</t>
  </si>
  <si>
    <t>СУММА USD</t>
  </si>
  <si>
    <t>ПШЕНИЦА</t>
  </si>
  <si>
    <t>ПРОТРАВИТЕЛЬ</t>
  </si>
  <si>
    <t>ВИАЛТ ТТ</t>
  </si>
  <si>
    <t>тебуконазол, 60 г/л + тиабендазол, 80 г/л</t>
  </si>
  <si>
    <t>ФИРМА</t>
  </si>
  <si>
    <t>ТОО АВГУСТ</t>
  </si>
  <si>
    <t>ЛЕН</t>
  </si>
  <si>
    <t>Хакер, в.р.г</t>
  </si>
  <si>
    <t>ГЕРБИЦИД</t>
  </si>
  <si>
    <t>клопиралид, 750 г/кг</t>
  </si>
  <si>
    <t>№</t>
  </si>
  <si>
    <t>площадь,га</t>
  </si>
  <si>
    <t>Пшеница</t>
  </si>
  <si>
    <t>Обработка под граминицид</t>
  </si>
  <si>
    <t>Обработка под фунгицид</t>
  </si>
  <si>
    <t>Обработка под инсектицид</t>
  </si>
  <si>
    <t>Ячмень</t>
  </si>
  <si>
    <t>Овес</t>
  </si>
  <si>
    <t>Горох</t>
  </si>
  <si>
    <t>Лён</t>
  </si>
  <si>
    <t>Подсолнечник</t>
  </si>
  <si>
    <t>пар</t>
  </si>
  <si>
    <t>Предпосевная обработка</t>
  </si>
  <si>
    <t>протравка семян</t>
  </si>
  <si>
    <t>тонн</t>
  </si>
  <si>
    <t>зерновые</t>
  </si>
  <si>
    <t>лен</t>
  </si>
  <si>
    <t>Структура по ТОО на 2020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</si>
</sst>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9" fontId="0" fillId="0" borderId="0" xfId="0" applyNumberFormat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"/>
  <sheetViews>
    <sheetView topLeftCell="E1" workbookViewId="0">
      <selection activeCell="I1" sqref="I1:Q3"/>
    </sheetView>
  </sheetViews>
  <sheetFormatPr defaultRowHeight="15" x14ac:dyDescent="0.25"/>
  <cols>
    <col min="1" max="1" width="11.5703125" style="4" customWidth="1"/>
    <col min="2" max="2" width="13" customWidth="1"/>
    <col min="3" max="3" width="23" customWidth="1"/>
    <col min="4" max="4" width="12.28515625" customWidth="1"/>
    <col min="5" max="5" width="38.7109375" customWidth="1"/>
    <col min="6" max="6" width="15.7109375" customWidth="1"/>
    <col min="7" max="7" width="17" customWidth="1"/>
    <col min="8" max="8" width="17.140625" customWidth="1"/>
    <col min="9" max="9" width="15.140625" customWidth="1"/>
    <col min="10" max="10" width="11.140625" customWidth="1"/>
    <col min="11" max="11" width="10.28515625" customWidth="1"/>
    <col min="12" max="12" width="12.28515625" customWidth="1"/>
    <col min="13" max="13" width="12.42578125" customWidth="1"/>
    <col min="14" max="14" width="9.85546875" style="4" customWidth="1"/>
  </cols>
  <sheetData>
    <row r="1" spans="1:17" x14ac:dyDescent="0.25">
      <c r="A1" s="5" t="s">
        <v>21</v>
      </c>
      <c r="B1" s="5" t="s">
        <v>3</v>
      </c>
      <c r="C1" s="5" t="s">
        <v>1</v>
      </c>
      <c r="D1" s="5" t="s">
        <v>2</v>
      </c>
      <c r="E1" s="5" t="s">
        <v>4</v>
      </c>
      <c r="F1" s="7" t="s">
        <v>5</v>
      </c>
      <c r="G1" s="7" t="s">
        <v>6</v>
      </c>
      <c r="H1" s="5" t="s">
        <v>7</v>
      </c>
      <c r="I1" s="3" t="s">
        <v>8</v>
      </c>
      <c r="J1" s="3"/>
      <c r="K1" s="3"/>
      <c r="L1" s="3" t="s">
        <v>9</v>
      </c>
      <c r="M1" s="3"/>
      <c r="N1" s="3"/>
      <c r="O1" s="3" t="s">
        <v>12</v>
      </c>
      <c r="P1" s="3"/>
      <c r="Q1" s="3"/>
    </row>
    <row r="2" spans="1:17" x14ac:dyDescent="0.25">
      <c r="A2" s="5"/>
      <c r="B2" s="5"/>
      <c r="C2" s="5"/>
      <c r="D2" s="5"/>
      <c r="E2" s="5"/>
      <c r="F2" s="7"/>
      <c r="G2" s="7"/>
      <c r="H2" s="5"/>
      <c r="I2" s="3" t="s">
        <v>10</v>
      </c>
      <c r="J2" s="3"/>
      <c r="K2" s="3"/>
      <c r="L2" s="3" t="s">
        <v>13</v>
      </c>
      <c r="M2" s="3"/>
      <c r="N2" s="3"/>
      <c r="O2" s="3" t="s">
        <v>11</v>
      </c>
      <c r="P2" s="3"/>
      <c r="Q2" s="3"/>
    </row>
    <row r="3" spans="1:17" ht="60" customHeight="1" x14ac:dyDescent="0.25">
      <c r="A3" s="5"/>
      <c r="B3" s="5"/>
      <c r="C3" s="5"/>
      <c r="D3" s="5"/>
      <c r="E3" s="5"/>
      <c r="F3" s="7"/>
      <c r="G3" s="7"/>
      <c r="H3" s="5"/>
      <c r="I3" s="6" t="s">
        <v>14</v>
      </c>
      <c r="J3" s="6" t="s">
        <v>15</v>
      </c>
      <c r="K3" s="6" t="s">
        <v>16</v>
      </c>
      <c r="L3" s="6" t="s">
        <v>14</v>
      </c>
      <c r="M3" s="6" t="s">
        <v>15</v>
      </c>
      <c r="N3" s="6" t="s">
        <v>16</v>
      </c>
      <c r="O3" s="6" t="s">
        <v>14</v>
      </c>
      <c r="P3" s="6" t="s">
        <v>15</v>
      </c>
      <c r="Q3" s="6" t="s">
        <v>16</v>
      </c>
    </row>
    <row r="4" spans="1:17" x14ac:dyDescent="0.25">
      <c r="A4" s="2" t="s">
        <v>22</v>
      </c>
      <c r="B4" s="1" t="s">
        <v>17</v>
      </c>
      <c r="C4" s="1" t="s">
        <v>18</v>
      </c>
      <c r="D4" s="1" t="s">
        <v>19</v>
      </c>
      <c r="E4" s="2" t="s">
        <v>20</v>
      </c>
      <c r="F4" s="1">
        <v>0.4</v>
      </c>
      <c r="G4" s="1">
        <v>5000</v>
      </c>
      <c r="H4" s="1">
        <f>SUM(G4)*F4</f>
        <v>2000</v>
      </c>
      <c r="I4" s="9">
        <v>15</v>
      </c>
      <c r="J4" s="9">
        <f>SUM(I4)*F4</f>
        <v>6</v>
      </c>
      <c r="K4" s="9">
        <f>SUM(I4)*H4</f>
        <v>30000</v>
      </c>
      <c r="L4" s="9">
        <v>16</v>
      </c>
      <c r="M4" s="9">
        <f>SUM(L4)*F4</f>
        <v>6.4</v>
      </c>
      <c r="N4" s="9">
        <f>SUM(L4)*H4</f>
        <v>32000</v>
      </c>
      <c r="O4" s="9">
        <v>14</v>
      </c>
      <c r="P4" s="9">
        <f>SUM(O4)*F4</f>
        <v>5.6000000000000005</v>
      </c>
      <c r="Q4" s="9">
        <f>SUM(O4)*H4</f>
        <v>28000</v>
      </c>
    </row>
    <row r="5" spans="1:17" x14ac:dyDescent="0.25">
      <c r="A5" s="2" t="s">
        <v>22</v>
      </c>
      <c r="B5" s="1" t="s">
        <v>23</v>
      </c>
      <c r="C5" s="1" t="s">
        <v>25</v>
      </c>
      <c r="D5" s="1" t="s">
        <v>24</v>
      </c>
      <c r="E5" s="1" t="s">
        <v>26</v>
      </c>
      <c r="F5" s="1">
        <v>0.1</v>
      </c>
      <c r="G5" s="1">
        <v>3571</v>
      </c>
      <c r="H5" s="8">
        <f>SUM(G5)*F5</f>
        <v>357.1</v>
      </c>
      <c r="I5" s="10"/>
      <c r="J5" s="10"/>
      <c r="K5" s="10"/>
      <c r="L5" s="9">
        <v>170</v>
      </c>
      <c r="M5" s="9">
        <f>SUM(L5)*F5</f>
        <v>17</v>
      </c>
      <c r="N5" s="9">
        <f>SUM(L5)*H5</f>
        <v>60707.000000000007</v>
      </c>
      <c r="O5" s="10"/>
      <c r="P5" s="10"/>
      <c r="Q5" s="10"/>
    </row>
    <row r="6" spans="1:17" x14ac:dyDescent="0.25">
      <c r="A6" s="2"/>
      <c r="B6" s="2"/>
      <c r="C6" s="2"/>
      <c r="D6" s="2"/>
      <c r="E6" s="2"/>
      <c r="F6" s="2"/>
      <c r="G6" s="2"/>
      <c r="H6" s="2"/>
      <c r="I6" s="10"/>
      <c r="J6" s="10"/>
      <c r="K6" s="10"/>
      <c r="L6" s="10"/>
      <c r="M6" s="10"/>
      <c r="N6" s="10"/>
      <c r="O6" s="10"/>
      <c r="P6" s="10"/>
      <c r="Q6" s="10"/>
    </row>
    <row r="7" spans="1:17" x14ac:dyDescent="0.25">
      <c r="A7" s="2"/>
      <c r="B7" s="2"/>
      <c r="C7" s="2"/>
      <c r="D7" s="2"/>
      <c r="E7" s="2"/>
      <c r="F7" s="2"/>
      <c r="G7" s="2"/>
      <c r="H7" s="2"/>
      <c r="I7" s="10"/>
      <c r="J7" s="10"/>
      <c r="K7" s="10"/>
      <c r="L7" s="10"/>
      <c r="M7" s="10"/>
      <c r="N7" s="10"/>
      <c r="O7" s="10"/>
      <c r="P7" s="10"/>
      <c r="Q7" s="10"/>
    </row>
    <row r="8" spans="1:17" x14ac:dyDescent="0.25">
      <c r="A8" s="2"/>
      <c r="B8" s="2"/>
      <c r="C8" s="2"/>
      <c r="D8" s="2"/>
      <c r="E8" s="2"/>
      <c r="F8" s="2"/>
      <c r="G8" s="2"/>
      <c r="H8" s="2"/>
      <c r="I8" s="10"/>
      <c r="J8" s="10"/>
      <c r="K8" s="10"/>
      <c r="L8" s="10"/>
      <c r="M8" s="10"/>
      <c r="N8" s="10"/>
      <c r="O8" s="10"/>
      <c r="P8" s="10"/>
      <c r="Q8" s="10"/>
    </row>
    <row r="9" spans="1:17" x14ac:dyDescent="0.25">
      <c r="A9" s="2"/>
      <c r="B9" s="2"/>
      <c r="C9" s="2"/>
      <c r="D9" s="2"/>
      <c r="E9" s="2"/>
      <c r="F9" s="2"/>
      <c r="G9" s="2"/>
      <c r="H9" s="2"/>
      <c r="I9" s="10"/>
      <c r="J9" s="10"/>
      <c r="K9" s="10"/>
      <c r="L9" s="10"/>
      <c r="M9" s="10"/>
      <c r="N9" s="10"/>
      <c r="O9" s="10"/>
      <c r="P9" s="10"/>
      <c r="Q9" s="10"/>
    </row>
    <row r="10" spans="1:17" x14ac:dyDescent="0.25">
      <c r="A10" s="2"/>
      <c r="B10" s="2"/>
      <c r="C10" s="2"/>
      <c r="D10" s="2"/>
      <c r="E10" s="2"/>
      <c r="F10" s="2"/>
      <c r="G10" s="2"/>
      <c r="H10" s="2"/>
      <c r="I10" s="10"/>
      <c r="J10" s="10"/>
      <c r="K10" s="10"/>
      <c r="L10" s="10"/>
      <c r="M10" s="10"/>
      <c r="N10" s="10"/>
      <c r="O10" s="10"/>
      <c r="P10" s="10"/>
      <c r="Q10" s="10"/>
    </row>
  </sheetData>
  <mergeCells count="14">
    <mergeCell ref="B1:B3"/>
    <mergeCell ref="A1:A3"/>
    <mergeCell ref="I2:K2"/>
    <mergeCell ref="I1:K1"/>
    <mergeCell ref="L2:N2"/>
    <mergeCell ref="O2:Q2"/>
    <mergeCell ref="O1:Q1"/>
    <mergeCell ref="L1:N1"/>
    <mergeCell ref="H1:H3"/>
    <mergeCell ref="G1:G3"/>
    <mergeCell ref="F1:F3"/>
    <mergeCell ref="E1:E3"/>
    <mergeCell ref="D1:D3"/>
    <mergeCell ref="C1:C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H9" sqref="H9"/>
    </sheetView>
  </sheetViews>
  <sheetFormatPr defaultRowHeight="15" x14ac:dyDescent="0.25"/>
  <cols>
    <col min="1" max="1" width="20" customWidth="1"/>
    <col min="2" max="2" width="44" customWidth="1"/>
    <col min="3" max="3" width="19.85546875" customWidth="1"/>
  </cols>
  <sheetData>
    <row r="1" spans="1:4" ht="23.25" x14ac:dyDescent="0.35">
      <c r="A1" s="21" t="s">
        <v>44</v>
      </c>
      <c r="B1" s="21"/>
      <c r="C1" s="21"/>
      <c r="D1" s="21"/>
    </row>
    <row r="3" spans="1:4" x14ac:dyDescent="0.25">
      <c r="A3" s="11" t="s">
        <v>27</v>
      </c>
      <c r="B3" s="11" t="s">
        <v>0</v>
      </c>
      <c r="C3" s="20" t="s">
        <v>28</v>
      </c>
      <c r="D3" s="12"/>
    </row>
    <row r="4" spans="1:4" x14ac:dyDescent="0.25">
      <c r="A4" s="11"/>
      <c r="B4" s="11"/>
      <c r="C4" s="20"/>
      <c r="D4" s="12"/>
    </row>
    <row r="5" spans="1:4" ht="23.25" x14ac:dyDescent="0.35">
      <c r="A5" s="14">
        <v>1</v>
      </c>
      <c r="B5" s="14" t="s">
        <v>29</v>
      </c>
      <c r="C5" s="17">
        <v>34675</v>
      </c>
      <c r="D5" s="12"/>
    </row>
    <row r="6" spans="1:4" ht="23.25" x14ac:dyDescent="0.35">
      <c r="A6" s="14"/>
      <c r="B6" s="14" t="s">
        <v>30</v>
      </c>
      <c r="C6" s="17">
        <v>27740</v>
      </c>
      <c r="D6" s="18"/>
    </row>
    <row r="7" spans="1:4" ht="23.25" x14ac:dyDescent="0.35">
      <c r="A7" s="14"/>
      <c r="B7" s="14" t="s">
        <v>31</v>
      </c>
      <c r="C7" s="17">
        <v>13422.692499999999</v>
      </c>
      <c r="D7" s="18"/>
    </row>
    <row r="8" spans="1:4" ht="23.25" x14ac:dyDescent="0.35">
      <c r="A8" s="14"/>
      <c r="B8" s="14" t="s">
        <v>32</v>
      </c>
      <c r="C8" s="17">
        <v>10402.5</v>
      </c>
      <c r="D8" s="18"/>
    </row>
    <row r="9" spans="1:4" ht="23.25" x14ac:dyDescent="0.35">
      <c r="A9" s="14">
        <v>2</v>
      </c>
      <c r="B9" s="14" t="s">
        <v>33</v>
      </c>
      <c r="C9" s="17">
        <v>3912</v>
      </c>
      <c r="D9" s="12"/>
    </row>
    <row r="10" spans="1:4" ht="23.25" x14ac:dyDescent="0.35">
      <c r="A10" s="14"/>
      <c r="B10" s="14" t="s">
        <v>30</v>
      </c>
      <c r="C10" s="17">
        <v>3912</v>
      </c>
      <c r="D10" s="12"/>
    </row>
    <row r="11" spans="1:4" ht="23.25" x14ac:dyDescent="0.35">
      <c r="A11" s="14"/>
      <c r="B11" s="14" t="s">
        <v>31</v>
      </c>
      <c r="C11" s="17">
        <v>3912</v>
      </c>
      <c r="D11" s="12"/>
    </row>
    <row r="12" spans="1:4" ht="23.25" x14ac:dyDescent="0.35">
      <c r="A12" s="14">
        <v>3</v>
      </c>
      <c r="B12" s="15" t="s">
        <v>34</v>
      </c>
      <c r="C12" s="17">
        <v>379</v>
      </c>
      <c r="D12" s="12"/>
    </row>
    <row r="13" spans="1:4" ht="23.25" x14ac:dyDescent="0.35">
      <c r="A13" s="14">
        <v>4</v>
      </c>
      <c r="B13" s="15" t="s">
        <v>35</v>
      </c>
      <c r="C13" s="17">
        <v>250</v>
      </c>
      <c r="D13" s="12"/>
    </row>
    <row r="14" spans="1:4" ht="23.25" x14ac:dyDescent="0.35">
      <c r="A14" s="14">
        <v>5</v>
      </c>
      <c r="B14" s="15" t="s">
        <v>36</v>
      </c>
      <c r="C14" s="17">
        <v>3571</v>
      </c>
      <c r="D14" s="12"/>
    </row>
    <row r="15" spans="1:4" ht="23.25" x14ac:dyDescent="0.35">
      <c r="A15" s="14">
        <v>6</v>
      </c>
      <c r="B15" s="15" t="s">
        <v>37</v>
      </c>
      <c r="C15" s="17">
        <v>2655</v>
      </c>
      <c r="D15" s="12"/>
    </row>
    <row r="16" spans="1:4" ht="23.25" x14ac:dyDescent="0.35">
      <c r="A16" s="16">
        <v>7</v>
      </c>
      <c r="B16" s="15" t="s">
        <v>38</v>
      </c>
      <c r="C16" s="17">
        <v>2075</v>
      </c>
    </row>
    <row r="17" spans="1:3" ht="23.25" x14ac:dyDescent="0.35">
      <c r="A17" s="15">
        <v>8</v>
      </c>
      <c r="B17" s="15" t="s">
        <v>39</v>
      </c>
      <c r="C17" s="17">
        <v>1600</v>
      </c>
    </row>
    <row r="19" spans="1:3" ht="23.25" x14ac:dyDescent="0.35">
      <c r="A19" s="13" t="s">
        <v>27</v>
      </c>
      <c r="B19" s="15" t="s">
        <v>40</v>
      </c>
      <c r="C19" s="16" t="s">
        <v>41</v>
      </c>
    </row>
    <row r="20" spans="1:3" ht="23.25" x14ac:dyDescent="0.35">
      <c r="A20" s="16">
        <v>1</v>
      </c>
      <c r="B20" s="15" t="s">
        <v>42</v>
      </c>
      <c r="C20" s="19">
        <v>5568</v>
      </c>
    </row>
    <row r="21" spans="1:3" ht="23.25" x14ac:dyDescent="0.35">
      <c r="A21" s="16">
        <v>2</v>
      </c>
      <c r="B21" s="15" t="s">
        <v>43</v>
      </c>
      <c r="C21" s="19">
        <v>224</v>
      </c>
    </row>
    <row r="22" spans="1:3" ht="23.25" x14ac:dyDescent="0.35">
      <c r="A22" s="16">
        <v>3</v>
      </c>
      <c r="B22" s="15" t="s">
        <v>37</v>
      </c>
      <c r="C22" s="19">
        <v>11</v>
      </c>
    </row>
    <row r="23" spans="1:3" ht="23.25" x14ac:dyDescent="0.35">
      <c r="A23" s="16">
        <v>4</v>
      </c>
      <c r="B23" s="15" t="s">
        <v>35</v>
      </c>
      <c r="C23" s="19">
        <v>50</v>
      </c>
    </row>
  </sheetData>
  <mergeCells count="4">
    <mergeCell ref="A3:A4"/>
    <mergeCell ref="B3:B4"/>
    <mergeCell ref="C3:C4"/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ПРИМЕР ПРАЙС</vt:lpstr>
      <vt:lpstr>СТРУКТУРА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2019-12-20T04:40:08Z</dcterms:created>
  <dcterms:modified xsi:type="dcterms:W3CDTF">2019-12-20T05:07:21Z</dcterms:modified>
</cp:coreProperties>
</file>